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00" yWindow="480" windowWidth="15600" windowHeight="11355" activeTab="6"/>
  </bookViews>
  <sheets>
    <sheet name="Volatility" sheetId="1" r:id="rId1"/>
    <sheet name="Vol_1" sheetId="2" r:id="rId2"/>
    <sheet name="Vol_2" sheetId="3" r:id="rId3"/>
    <sheet name="Vol_3" sheetId="4" r:id="rId4"/>
    <sheet name="dX_i" sheetId="6" r:id="rId5"/>
    <sheet name="MC" sheetId="5" r:id="rId6"/>
    <sheet name="output" sheetId="7" r:id="rId7"/>
  </sheets>
  <functionGroups builtInGroupCount="17"/>
  <definedNames>
    <definedName name="Cap_Output">MC!$BO$16</definedName>
    <definedName name="Iter_Output">MC!$O$8</definedName>
    <definedName name="Num_Sims">output!$B$2</definedName>
  </definedNames>
  <calcPr calcId="145621"/>
</workbook>
</file>

<file path=xl/calcChain.xml><?xml version="1.0" encoding="utf-8"?>
<calcChain xmlns="http://schemas.openxmlformats.org/spreadsheetml/2006/main">
  <c r="I3" i="2" l="1"/>
  <c r="I6" i="2"/>
  <c r="H2" i="2"/>
  <c r="G3" i="2"/>
  <c r="BN11" i="5"/>
  <c r="BN10" i="5"/>
  <c r="E6" i="7"/>
  <c r="BN7" i="5" l="1"/>
  <c r="BN8" i="5"/>
  <c r="BN9" i="5"/>
  <c r="BN6" i="5"/>
  <c r="BM5" i="5"/>
  <c r="D22" i="1" l="1" a="1"/>
  <c r="B20" i="1"/>
  <c r="B19" i="1"/>
  <c r="B18" i="1"/>
  <c r="B2" i="1"/>
  <c r="B2" i="5"/>
  <c r="D2" i="5"/>
  <c r="D22" i="1" l="1"/>
  <c r="H22" i="1"/>
  <c r="L22" i="1"/>
  <c r="P22" i="1"/>
  <c r="T22" i="1"/>
  <c r="X22" i="1"/>
  <c r="AB22" i="1"/>
  <c r="AF22" i="1"/>
  <c r="AJ22" i="1"/>
  <c r="AN22" i="1"/>
  <c r="AR22" i="1"/>
  <c r="AV22" i="1"/>
  <c r="AZ22" i="1"/>
  <c r="E23" i="1"/>
  <c r="I23" i="1"/>
  <c r="M23" i="1"/>
  <c r="Q23" i="1"/>
  <c r="U23" i="1"/>
  <c r="Y23" i="1"/>
  <c r="AC23" i="1"/>
  <c r="AG23" i="1"/>
  <c r="AK23" i="1"/>
  <c r="AO23" i="1"/>
  <c r="AS23" i="1"/>
  <c r="AW23" i="1"/>
  <c r="BA23" i="1"/>
  <c r="F24" i="1"/>
  <c r="J24" i="1"/>
  <c r="N24" i="1"/>
  <c r="R24" i="1"/>
  <c r="V24" i="1"/>
  <c r="Z24" i="1"/>
  <c r="AD24" i="1"/>
  <c r="AH24" i="1"/>
  <c r="AL24" i="1"/>
  <c r="AP24" i="1"/>
  <c r="AT24" i="1"/>
  <c r="AX24" i="1"/>
  <c r="BB24" i="1"/>
  <c r="E22" i="1"/>
  <c r="I22" i="1"/>
  <c r="M22" i="1"/>
  <c r="Q22" i="1"/>
  <c r="U22" i="1"/>
  <c r="Y22" i="1"/>
  <c r="AC22" i="1"/>
  <c r="AG22" i="1"/>
  <c r="AK22" i="1"/>
  <c r="AO22" i="1"/>
  <c r="AS22" i="1"/>
  <c r="AW22" i="1"/>
  <c r="BA22" i="1"/>
  <c r="F23" i="1"/>
  <c r="J23" i="1"/>
  <c r="N23" i="1"/>
  <c r="R23" i="1"/>
  <c r="V23" i="1"/>
  <c r="Z23" i="1"/>
  <c r="AD23" i="1"/>
  <c r="AH23" i="1"/>
  <c r="AL23" i="1"/>
  <c r="AP23" i="1"/>
  <c r="AT23" i="1"/>
  <c r="AX23" i="1"/>
  <c r="BB23" i="1"/>
  <c r="G24" i="1"/>
  <c r="K24" i="1"/>
  <c r="O24" i="1"/>
  <c r="S24" i="1"/>
  <c r="W24" i="1"/>
  <c r="AA24" i="1"/>
  <c r="AE24" i="1"/>
  <c r="AI24" i="1"/>
  <c r="AM24" i="1"/>
  <c r="AQ24" i="1"/>
  <c r="AU24" i="1"/>
  <c r="AY24" i="1"/>
  <c r="F22" i="1"/>
  <c r="J22" i="1"/>
  <c r="N22" i="1"/>
  <c r="R22" i="1"/>
  <c r="V22" i="1"/>
  <c r="Z22" i="1"/>
  <c r="AD22" i="1"/>
  <c r="AH22" i="1"/>
  <c r="AZ24" i="1"/>
  <c r="AR24" i="1"/>
  <c r="AJ24" i="1"/>
  <c r="AB24" i="1"/>
  <c r="T24" i="1"/>
  <c r="L24" i="1"/>
  <c r="D24" i="1"/>
  <c r="AU23" i="1"/>
  <c r="AM23" i="1"/>
  <c r="AE23" i="1"/>
  <c r="W23" i="1"/>
  <c r="O23" i="1"/>
  <c r="G23" i="1"/>
  <c r="AX22" i="1"/>
  <c r="AP22" i="1"/>
  <c r="AE22" i="1"/>
  <c r="O22" i="1"/>
  <c r="AW24" i="1"/>
  <c r="AO24" i="1"/>
  <c r="AG24" i="1"/>
  <c r="Y24" i="1"/>
  <c r="Q24" i="1"/>
  <c r="I24" i="1"/>
  <c r="AZ23" i="1"/>
  <c r="AR23" i="1"/>
  <c r="AJ23" i="1"/>
  <c r="AB23" i="1"/>
  <c r="T23" i="1"/>
  <c r="L23" i="1"/>
  <c r="D23" i="1"/>
  <c r="AU22" i="1"/>
  <c r="AM22" i="1"/>
  <c r="AA22" i="1"/>
  <c r="K22" i="1"/>
  <c r="AV24" i="1"/>
  <c r="AN24" i="1"/>
  <c r="AF24" i="1"/>
  <c r="X24" i="1"/>
  <c r="P24" i="1"/>
  <c r="H24" i="1"/>
  <c r="AY23" i="1"/>
  <c r="AQ23" i="1"/>
  <c r="AI23" i="1"/>
  <c r="AA23" i="1"/>
  <c r="S23" i="1"/>
  <c r="K23" i="1"/>
  <c r="BB22" i="1"/>
  <c r="AT22" i="1"/>
  <c r="AL22" i="1"/>
  <c r="W22" i="1"/>
  <c r="G22" i="1"/>
  <c r="BA24" i="1"/>
  <c r="AS24" i="1"/>
  <c r="AK24" i="1"/>
  <c r="AC24" i="1"/>
  <c r="U24" i="1"/>
  <c r="M24" i="1"/>
  <c r="E24" i="1"/>
  <c r="AV23" i="1"/>
  <c r="AN23" i="1"/>
  <c r="AF23" i="1"/>
  <c r="X23" i="1"/>
  <c r="P23" i="1"/>
  <c r="H23" i="1"/>
  <c r="AY22" i="1"/>
  <c r="AQ22" i="1"/>
  <c r="AI22" i="1"/>
  <c r="S22" i="1"/>
  <c r="G2" i="2"/>
  <c r="S12" i="2" s="1" a="1"/>
  <c r="S12" i="2" s="1"/>
  <c r="E2" i="4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V15" i="2" l="1"/>
  <c r="V13" i="2"/>
  <c r="U15" i="2"/>
  <c r="U13" i="2"/>
  <c r="T15" i="2"/>
  <c r="T13" i="2"/>
  <c r="S13" i="2"/>
  <c r="V14" i="2"/>
  <c r="U16" i="2"/>
  <c r="U12" i="2"/>
  <c r="T16" i="2"/>
  <c r="T14" i="2"/>
  <c r="T12" i="2"/>
  <c r="I4" i="2" s="1"/>
  <c r="S15" i="2"/>
  <c r="V16" i="2"/>
  <c r="V12" i="2"/>
  <c r="U14" i="2"/>
  <c r="S16" i="2"/>
  <c r="S14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2" i="2"/>
  <c r="C7" i="3"/>
  <c r="B7" i="3"/>
  <c r="B2" i="3"/>
  <c r="P8" i="2"/>
  <c r="B3" i="5"/>
  <c r="B4" i="5"/>
  <c r="G2" i="5"/>
  <c r="C3" i="5"/>
  <c r="C2" i="5"/>
  <c r="H2" i="5"/>
  <c r="F2" i="5"/>
  <c r="J2" i="5"/>
  <c r="E2" i="5"/>
  <c r="K2" i="5"/>
  <c r="G4" i="5"/>
  <c r="I2" i="5"/>
  <c r="S5" i="2" l="1" a="1"/>
  <c r="V6" i="2" s="1"/>
  <c r="I49" i="2"/>
  <c r="I24" i="2"/>
  <c r="I50" i="2"/>
  <c r="I52" i="2"/>
  <c r="I42" i="2"/>
  <c r="I21" i="2"/>
  <c r="I7" i="2"/>
  <c r="I36" i="2"/>
  <c r="I26" i="2"/>
  <c r="I17" i="2"/>
  <c r="I46" i="2"/>
  <c r="I5" i="2"/>
  <c r="I23" i="2"/>
  <c r="I28" i="2"/>
  <c r="I32" i="2"/>
  <c r="I41" i="2"/>
  <c r="I8" i="2"/>
  <c r="I31" i="2"/>
  <c r="I44" i="2"/>
  <c r="I34" i="2"/>
  <c r="I39" i="2"/>
  <c r="I43" i="2"/>
  <c r="I18" i="2"/>
  <c r="I9" i="2"/>
  <c r="I30" i="2"/>
  <c r="I51" i="2"/>
  <c r="I15" i="2"/>
  <c r="I20" i="2"/>
  <c r="I29" i="2"/>
  <c r="I33" i="2"/>
  <c r="I47" i="2"/>
  <c r="I25" i="2"/>
  <c r="I13" i="2"/>
  <c r="I35" i="2"/>
  <c r="I10" i="2"/>
  <c r="I11" i="2"/>
  <c r="I14" i="2"/>
  <c r="I19" i="2"/>
  <c r="I38" i="2"/>
  <c r="I12" i="2"/>
  <c r="I37" i="2"/>
  <c r="I16" i="2"/>
  <c r="I27" i="2"/>
  <c r="I2" i="2"/>
  <c r="I48" i="2"/>
  <c r="I45" i="2"/>
  <c r="I40" i="2"/>
  <c r="I22" i="2"/>
  <c r="B3" i="1"/>
  <c r="T7" i="2" l="1"/>
  <c r="S6" i="2"/>
  <c r="T9" i="2"/>
  <c r="U5" i="2"/>
  <c r="V8" i="2"/>
  <c r="T8" i="2"/>
  <c r="S5" i="2"/>
  <c r="E29" i="2" s="1"/>
  <c r="U9" i="2"/>
  <c r="U6" i="2"/>
  <c r="S7" i="2"/>
  <c r="V5" i="2"/>
  <c r="U8" i="2"/>
  <c r="T6" i="2"/>
  <c r="S8" i="2"/>
  <c r="U7" i="2"/>
  <c r="S9" i="2"/>
  <c r="V7" i="2"/>
  <c r="T5" i="2"/>
  <c r="V9" i="2"/>
  <c r="BC12" i="5"/>
  <c r="BD12" i="5"/>
  <c r="BE12" i="5"/>
  <c r="BC13" i="5"/>
  <c r="BD13" i="5"/>
  <c r="BE13" i="5"/>
  <c r="BC14" i="5"/>
  <c r="BD14" i="5"/>
  <c r="BE14" i="5"/>
  <c r="BC15" i="5"/>
  <c r="BD15" i="5"/>
  <c r="BE15" i="5"/>
  <c r="BC16" i="5"/>
  <c r="BD16" i="5"/>
  <c r="BE16" i="5"/>
  <c r="BC17" i="5"/>
  <c r="BD17" i="5"/>
  <c r="BE17" i="5"/>
  <c r="BC18" i="5"/>
  <c r="BD18" i="5"/>
  <c r="BE18" i="5"/>
  <c r="BC19" i="5"/>
  <c r="BD19" i="5"/>
  <c r="BE19" i="5"/>
  <c r="BC20" i="5"/>
  <c r="BD20" i="5"/>
  <c r="BE20" i="5"/>
  <c r="BC21" i="5"/>
  <c r="BD21" i="5"/>
  <c r="BE21" i="5"/>
  <c r="BC22" i="5"/>
  <c r="BD22" i="5"/>
  <c r="BE22" i="5"/>
  <c r="BC23" i="5"/>
  <c r="BD23" i="5"/>
  <c r="BE23" i="5"/>
  <c r="BC24" i="5"/>
  <c r="BD24" i="5"/>
  <c r="BE24" i="5"/>
  <c r="BC25" i="5"/>
  <c r="BD25" i="5"/>
  <c r="BE25" i="5"/>
  <c r="BC26" i="5"/>
  <c r="BD26" i="5"/>
  <c r="BE26" i="5"/>
  <c r="BC27" i="5"/>
  <c r="BD27" i="5"/>
  <c r="BE27" i="5"/>
  <c r="BC28" i="5"/>
  <c r="BD28" i="5"/>
  <c r="BE28" i="5"/>
  <c r="BC29" i="5"/>
  <c r="BD29" i="5"/>
  <c r="BE29" i="5"/>
  <c r="BC30" i="5"/>
  <c r="BD30" i="5"/>
  <c r="BE30" i="5"/>
  <c r="BC31" i="5"/>
  <c r="BD31" i="5"/>
  <c r="BE31" i="5"/>
  <c r="BC32" i="5"/>
  <c r="BD32" i="5"/>
  <c r="BE32" i="5"/>
  <c r="BC33" i="5"/>
  <c r="BD33" i="5"/>
  <c r="BE33" i="5"/>
  <c r="BC34" i="5"/>
  <c r="BD34" i="5"/>
  <c r="BE34" i="5"/>
  <c r="BC35" i="5"/>
  <c r="BD35" i="5"/>
  <c r="BE35" i="5"/>
  <c r="BC36" i="5"/>
  <c r="BD36" i="5"/>
  <c r="BE36" i="5"/>
  <c r="BC37" i="5"/>
  <c r="BD37" i="5"/>
  <c r="BE37" i="5"/>
  <c r="BC38" i="5"/>
  <c r="BD38" i="5"/>
  <c r="BE38" i="5"/>
  <c r="BC39" i="5"/>
  <c r="BD39" i="5"/>
  <c r="BE39" i="5"/>
  <c r="BC40" i="5"/>
  <c r="BD40" i="5"/>
  <c r="BE40" i="5"/>
  <c r="BC41" i="5"/>
  <c r="BD41" i="5"/>
  <c r="BE41" i="5"/>
  <c r="BC42" i="5"/>
  <c r="BD42" i="5"/>
  <c r="BE42" i="5"/>
  <c r="BC43" i="5"/>
  <c r="BD43" i="5"/>
  <c r="BE43" i="5"/>
  <c r="BC44" i="5"/>
  <c r="BD44" i="5"/>
  <c r="BE44" i="5"/>
  <c r="BC45" i="5"/>
  <c r="BD45" i="5"/>
  <c r="BE45" i="5"/>
  <c r="BC46" i="5"/>
  <c r="BD46" i="5"/>
  <c r="BE46" i="5"/>
  <c r="BC47" i="5"/>
  <c r="BD47" i="5"/>
  <c r="BE47" i="5"/>
  <c r="BC48" i="5"/>
  <c r="BD48" i="5"/>
  <c r="BE48" i="5"/>
  <c r="BC49" i="5"/>
  <c r="BD49" i="5"/>
  <c r="BE49" i="5"/>
  <c r="BC50" i="5"/>
  <c r="BD50" i="5"/>
  <c r="BE50" i="5"/>
  <c r="BC51" i="5"/>
  <c r="BD51" i="5"/>
  <c r="BE51" i="5"/>
  <c r="BC52" i="5"/>
  <c r="BD52" i="5"/>
  <c r="BE52" i="5"/>
  <c r="BC53" i="5"/>
  <c r="BD53" i="5"/>
  <c r="BE53" i="5"/>
  <c r="BC54" i="5"/>
  <c r="BD54" i="5"/>
  <c r="BE54" i="5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A12" i="5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B3" i="3"/>
  <c r="B4" i="3"/>
  <c r="B5" i="3"/>
  <c r="B6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B4" i="1"/>
  <c r="D10" i="1" s="1" a="1"/>
  <c r="G5" i="5"/>
  <c r="AX5" i="5"/>
  <c r="AE2" i="5"/>
  <c r="AC3" i="5"/>
  <c r="AU4" i="5"/>
  <c r="AB3" i="5"/>
  <c r="X4" i="5"/>
  <c r="AG5" i="5"/>
  <c r="AF3" i="5"/>
  <c r="H5" i="5"/>
  <c r="W4" i="5"/>
  <c r="AF4" i="5"/>
  <c r="AC4" i="5"/>
  <c r="O3" i="5"/>
  <c r="AN2" i="5"/>
  <c r="AN4" i="5"/>
  <c r="AR4" i="5"/>
  <c r="AT5" i="5"/>
  <c r="AT2" i="5"/>
  <c r="AZ2" i="5"/>
  <c r="S2" i="5"/>
  <c r="H4" i="5"/>
  <c r="L2" i="5"/>
  <c r="K5" i="5"/>
  <c r="AH2" i="5"/>
  <c r="Q5" i="5"/>
  <c r="V3" i="5"/>
  <c r="P5" i="5"/>
  <c r="D3" i="5"/>
  <c r="AU5" i="5"/>
  <c r="R2" i="5"/>
  <c r="AS2" i="5"/>
  <c r="E3" i="5"/>
  <c r="AW4" i="5"/>
  <c r="T4" i="5"/>
  <c r="J3" i="5"/>
  <c r="AG4" i="5"/>
  <c r="M2" i="5"/>
  <c r="AY2" i="5"/>
  <c r="E5" i="5"/>
  <c r="S3" i="5"/>
  <c r="AW3" i="5"/>
  <c r="AD2" i="5"/>
  <c r="U4" i="5"/>
  <c r="AP2" i="5"/>
  <c r="AT4" i="5"/>
  <c r="T2" i="5"/>
  <c r="AE5" i="5"/>
  <c r="AP5" i="5"/>
  <c r="V2" i="5"/>
  <c r="AL4" i="5"/>
  <c r="AM4" i="5"/>
  <c r="O5" i="5"/>
  <c r="I4" i="5"/>
  <c r="Q3" i="5"/>
  <c r="AG2" i="5"/>
  <c r="AJ5" i="5"/>
  <c r="AJ2" i="5"/>
  <c r="I5" i="5"/>
  <c r="AZ5" i="5"/>
  <c r="AC2" i="5"/>
  <c r="AS5" i="5"/>
  <c r="W3" i="5"/>
  <c r="AU2" i="5"/>
  <c r="Q4" i="5"/>
  <c r="AH5" i="5"/>
  <c r="AK2" i="5"/>
  <c r="AV5" i="5"/>
  <c r="AL2" i="5"/>
  <c r="X2" i="5"/>
  <c r="W2" i="5"/>
  <c r="AO3" i="5"/>
  <c r="AZ3" i="5"/>
  <c r="AT3" i="5"/>
  <c r="AR5" i="5"/>
  <c r="L4" i="5"/>
  <c r="N4" i="5"/>
  <c r="AV3" i="5"/>
  <c r="AC5" i="5"/>
  <c r="X3" i="5"/>
  <c r="M3" i="5"/>
  <c r="AW5" i="5"/>
  <c r="AA4" i="5"/>
  <c r="L3" i="5"/>
  <c r="AO2" i="5"/>
  <c r="AO5" i="5"/>
  <c r="AF2" i="5"/>
  <c r="L5" i="5"/>
  <c r="AX3" i="5"/>
  <c r="AS3" i="5"/>
  <c r="AB2" i="5"/>
  <c r="P4" i="5"/>
  <c r="AB4" i="5"/>
  <c r="AN5" i="5"/>
  <c r="AA3" i="5"/>
  <c r="I3" i="5"/>
  <c r="O4" i="5"/>
  <c r="AR2" i="5"/>
  <c r="AE3" i="5"/>
  <c r="AN3" i="5"/>
  <c r="AJ3" i="5"/>
  <c r="Z2" i="5"/>
  <c r="AM2" i="5"/>
  <c r="AD4" i="5"/>
  <c r="D4" i="5"/>
  <c r="T3" i="5"/>
  <c r="AY4" i="5"/>
  <c r="AG3" i="5"/>
  <c r="AA2" i="5"/>
  <c r="AM3" i="5"/>
  <c r="AL3" i="5"/>
  <c r="Y5" i="5"/>
  <c r="AH4" i="5"/>
  <c r="U2" i="5"/>
  <c r="S5" i="5"/>
  <c r="U5" i="5"/>
  <c r="X5" i="5"/>
  <c r="R5" i="5"/>
  <c r="AD3" i="5"/>
  <c r="Z3" i="5"/>
  <c r="W5" i="5"/>
  <c r="F3" i="5"/>
  <c r="M4" i="5"/>
  <c r="B5" i="5"/>
  <c r="AV2" i="5"/>
  <c r="C4" i="5"/>
  <c r="O2" i="5"/>
  <c r="AE4" i="5"/>
  <c r="Y4" i="5"/>
  <c r="AP3" i="5"/>
  <c r="AK5" i="5"/>
  <c r="AD5" i="5"/>
  <c r="Y3" i="5"/>
  <c r="AP4" i="5"/>
  <c r="N5" i="5"/>
  <c r="T5" i="5"/>
  <c r="F4" i="5"/>
  <c r="P2" i="5"/>
  <c r="AI3" i="5"/>
  <c r="AZ4" i="5"/>
  <c r="AI2" i="5"/>
  <c r="R3" i="5"/>
  <c r="V4" i="5"/>
  <c r="G3" i="5"/>
  <c r="Y2" i="5"/>
  <c r="AH3" i="5"/>
  <c r="D5" i="5"/>
  <c r="AQ3" i="5"/>
  <c r="H3" i="5"/>
  <c r="K4" i="5"/>
  <c r="AU3" i="5"/>
  <c r="AB5" i="5"/>
  <c r="F5" i="5"/>
  <c r="Z5" i="5"/>
  <c r="Z4" i="5"/>
  <c r="C5" i="5"/>
  <c r="Q2" i="5"/>
  <c r="AI5" i="5"/>
  <c r="J5" i="5"/>
  <c r="AS4" i="5"/>
  <c r="AX2" i="5"/>
  <c r="AW2" i="5"/>
  <c r="E4" i="5"/>
  <c r="U3" i="5"/>
  <c r="AR3" i="5"/>
  <c r="AQ4" i="5"/>
  <c r="P3" i="5"/>
  <c r="AY5" i="5"/>
  <c r="AJ4" i="5"/>
  <c r="V5" i="5"/>
  <c r="M5" i="5"/>
  <c r="AY3" i="5"/>
  <c r="AV4" i="5"/>
  <c r="AQ2" i="5"/>
  <c r="AF5" i="5"/>
  <c r="AL5" i="5"/>
  <c r="K3" i="5"/>
  <c r="AX4" i="5"/>
  <c r="N2" i="5"/>
  <c r="AK4" i="5"/>
  <c r="AI4" i="5"/>
  <c r="AM5" i="5"/>
  <c r="AA5" i="5"/>
  <c r="S4" i="5"/>
  <c r="AK3" i="5"/>
  <c r="AQ5" i="5"/>
  <c r="R4" i="5"/>
  <c r="J4" i="5"/>
  <c r="AO4" i="5"/>
  <c r="N3" i="5"/>
  <c r="E31" i="2" l="1"/>
  <c r="E36" i="2"/>
  <c r="E6" i="2"/>
  <c r="E10" i="2"/>
  <c r="E14" i="2"/>
  <c r="E42" i="2"/>
  <c r="E41" i="2"/>
  <c r="E3" i="2"/>
  <c r="E50" i="2"/>
  <c r="E4" i="2"/>
  <c r="E25" i="2"/>
  <c r="E32" i="2"/>
  <c r="E27" i="2"/>
  <c r="E2" i="2"/>
  <c r="E9" i="2"/>
  <c r="E45" i="2"/>
  <c r="E13" i="2"/>
  <c r="E16" i="2"/>
  <c r="E8" i="2"/>
  <c r="E15" i="2"/>
  <c r="E26" i="2"/>
  <c r="E5" i="2"/>
  <c r="E38" i="2"/>
  <c r="E19" i="2"/>
  <c r="E43" i="2"/>
  <c r="E11" i="2"/>
  <c r="E48" i="2"/>
  <c r="E52" i="2"/>
  <c r="E39" i="2"/>
  <c r="E49" i="2"/>
  <c r="E21" i="2"/>
  <c r="E35" i="2"/>
  <c r="E28" i="2"/>
  <c r="E33" i="2"/>
  <c r="E17" i="2"/>
  <c r="E18" i="2"/>
  <c r="E24" i="2"/>
  <c r="E20" i="2"/>
  <c r="E46" i="2"/>
  <c r="E44" i="2"/>
  <c r="E47" i="2"/>
  <c r="E40" i="2"/>
  <c r="E7" i="2"/>
  <c r="E12" i="2"/>
  <c r="E22" i="2"/>
  <c r="E34" i="2"/>
  <c r="E23" i="2"/>
  <c r="E30" i="2"/>
  <c r="E51" i="2"/>
  <c r="E37" i="2"/>
  <c r="B12" i="5"/>
  <c r="K3" i="4" a="1"/>
  <c r="N5" i="4" s="1"/>
  <c r="AH12" i="5"/>
  <c r="AD12" i="5"/>
  <c r="Z12" i="5"/>
  <c r="AU12" i="5"/>
  <c r="AQ12" i="5"/>
  <c r="AM12" i="5"/>
  <c r="AI12" i="5"/>
  <c r="AE12" i="5"/>
  <c r="AA12" i="5"/>
  <c r="W12" i="5"/>
  <c r="S12" i="5"/>
  <c r="O12" i="5"/>
  <c r="K12" i="5"/>
  <c r="AL12" i="5"/>
  <c r="R12" i="5"/>
  <c r="AW12" i="5"/>
  <c r="AS12" i="5"/>
  <c r="AO12" i="5"/>
  <c r="AK12" i="5"/>
  <c r="AG12" i="5"/>
  <c r="AC12" i="5"/>
  <c r="Y12" i="5"/>
  <c r="U12" i="5"/>
  <c r="Q12" i="5"/>
  <c r="M12" i="5"/>
  <c r="I12" i="5"/>
  <c r="AX12" i="5"/>
  <c r="AT12" i="5"/>
  <c r="AP12" i="5"/>
  <c r="V12" i="5"/>
  <c r="N12" i="5"/>
  <c r="J12" i="5"/>
  <c r="AV12" i="5"/>
  <c r="AR12" i="5"/>
  <c r="AN12" i="5"/>
  <c r="AJ12" i="5"/>
  <c r="AF12" i="5"/>
  <c r="AB12" i="5"/>
  <c r="X12" i="5"/>
  <c r="T12" i="5"/>
  <c r="P12" i="5"/>
  <c r="L12" i="5"/>
  <c r="H12" i="5"/>
  <c r="D12" i="5"/>
  <c r="AZ12" i="5"/>
  <c r="F12" i="5"/>
  <c r="G12" i="5"/>
  <c r="E12" i="5"/>
  <c r="C12" i="5"/>
  <c r="AY12" i="5"/>
  <c r="D10" i="1"/>
  <c r="H10" i="1"/>
  <c r="L10" i="1"/>
  <c r="P10" i="1"/>
  <c r="T10" i="1"/>
  <c r="X10" i="1"/>
  <c r="AB10" i="1"/>
  <c r="AF10" i="1"/>
  <c r="AJ10" i="1"/>
  <c r="AN10" i="1"/>
  <c r="AR10" i="1"/>
  <c r="AV10" i="1"/>
  <c r="AZ10" i="1"/>
  <c r="E11" i="1"/>
  <c r="I11" i="1"/>
  <c r="M11" i="1"/>
  <c r="Q11" i="1"/>
  <c r="U11" i="1"/>
  <c r="Y11" i="1"/>
  <c r="AC11" i="1"/>
  <c r="AG11" i="1"/>
  <c r="AK11" i="1"/>
  <c r="AO11" i="1"/>
  <c r="AS11" i="1"/>
  <c r="AW11" i="1"/>
  <c r="BA11" i="1"/>
  <c r="F12" i="1"/>
  <c r="J12" i="1"/>
  <c r="N12" i="1"/>
  <c r="R12" i="1"/>
  <c r="V12" i="1"/>
  <c r="Z12" i="1"/>
  <c r="AD12" i="1"/>
  <c r="AH12" i="1"/>
  <c r="AL12" i="1"/>
  <c r="AP12" i="1"/>
  <c r="AT12" i="1"/>
  <c r="AX12" i="1"/>
  <c r="BB12" i="1"/>
  <c r="G10" i="1"/>
  <c r="K10" i="1"/>
  <c r="O10" i="1"/>
  <c r="S10" i="1"/>
  <c r="W10" i="1"/>
  <c r="AA10" i="1"/>
  <c r="AE10" i="1"/>
  <c r="AI10" i="1"/>
  <c r="AM10" i="1"/>
  <c r="AQ10" i="1"/>
  <c r="AU10" i="1"/>
  <c r="AY10" i="1"/>
  <c r="D11" i="1"/>
  <c r="H11" i="1"/>
  <c r="L11" i="1"/>
  <c r="P11" i="1"/>
  <c r="T11" i="1"/>
  <c r="X11" i="1"/>
  <c r="AB11" i="1"/>
  <c r="AF11" i="1"/>
  <c r="AJ11" i="1"/>
  <c r="AN11" i="1"/>
  <c r="AR11" i="1"/>
  <c r="AV11" i="1"/>
  <c r="AZ11" i="1"/>
  <c r="E12" i="1"/>
  <c r="I12" i="1"/>
  <c r="M12" i="1"/>
  <c r="Q12" i="1"/>
  <c r="U12" i="1"/>
  <c r="Y12" i="1"/>
  <c r="AC12" i="1"/>
  <c r="AG12" i="1"/>
  <c r="AK12" i="1"/>
  <c r="AO12" i="1"/>
  <c r="AS12" i="1"/>
  <c r="AW12" i="1"/>
  <c r="BA12" i="1"/>
  <c r="V10" i="1"/>
  <c r="AL10" i="1"/>
  <c r="AX10" i="1"/>
  <c r="K11" i="1"/>
  <c r="O11" i="1"/>
  <c r="AA11" i="1"/>
  <c r="AI11" i="1"/>
  <c r="AU11" i="1"/>
  <c r="AY11" i="1"/>
  <c r="L12" i="1"/>
  <c r="T12" i="1"/>
  <c r="AF12" i="1"/>
  <c r="AJ12" i="1"/>
  <c r="AV12" i="1"/>
  <c r="AZ12" i="1"/>
  <c r="J10" i="1"/>
  <c r="R10" i="1"/>
  <c r="Z10" i="1"/>
  <c r="AH10" i="1"/>
  <c r="AP10" i="1"/>
  <c r="BB10" i="1"/>
  <c r="W11" i="1"/>
  <c r="AM11" i="1"/>
  <c r="H12" i="1"/>
  <c r="X12" i="1"/>
  <c r="AR12" i="1"/>
  <c r="E10" i="1"/>
  <c r="I10" i="1"/>
  <c r="M10" i="1"/>
  <c r="Q10" i="1"/>
  <c r="U10" i="1"/>
  <c r="Y10" i="1"/>
  <c r="AC10" i="1"/>
  <c r="AG10" i="1"/>
  <c r="AK10" i="1"/>
  <c r="AO10" i="1"/>
  <c r="AS10" i="1"/>
  <c r="AW10" i="1"/>
  <c r="BA10" i="1"/>
  <c r="F11" i="1"/>
  <c r="J11" i="1"/>
  <c r="N11" i="1"/>
  <c r="R11" i="1"/>
  <c r="V11" i="1"/>
  <c r="Z11" i="1"/>
  <c r="AD11" i="1"/>
  <c r="AH11" i="1"/>
  <c r="AL11" i="1"/>
  <c r="AP11" i="1"/>
  <c r="AT11" i="1"/>
  <c r="AX11" i="1"/>
  <c r="BB11" i="1"/>
  <c r="G12" i="1"/>
  <c r="K12" i="1"/>
  <c r="O12" i="1"/>
  <c r="S12" i="1"/>
  <c r="W12" i="1"/>
  <c r="AA12" i="1"/>
  <c r="AE12" i="1"/>
  <c r="AI12" i="1"/>
  <c r="AM12" i="1"/>
  <c r="AQ12" i="1"/>
  <c r="AU12" i="1"/>
  <c r="AY12" i="1"/>
  <c r="F10" i="1"/>
  <c r="N10" i="1"/>
  <c r="AD10" i="1"/>
  <c r="AT10" i="1"/>
  <c r="G11" i="1"/>
  <c r="S11" i="1"/>
  <c r="AE11" i="1"/>
  <c r="AQ11" i="1"/>
  <c r="D12" i="1"/>
  <c r="P12" i="1"/>
  <c r="AB12" i="1"/>
  <c r="AN12" i="1"/>
  <c r="I3" i="3" a="1"/>
  <c r="AP13" i="5" l="1"/>
  <c r="AT13" i="5"/>
  <c r="AL13" i="5"/>
  <c r="M6" i="4"/>
  <c r="N7" i="4"/>
  <c r="K5" i="4"/>
  <c r="I12" i="4" s="1"/>
  <c r="M3" i="4"/>
  <c r="E30" i="4" s="1"/>
  <c r="N4" i="4"/>
  <c r="L11" i="4" s="1"/>
  <c r="K4" i="4"/>
  <c r="I11" i="4" s="1"/>
  <c r="L6" i="4"/>
  <c r="N3" i="4"/>
  <c r="K3" i="4"/>
  <c r="L3" i="4"/>
  <c r="L5" i="4"/>
  <c r="L7" i="4"/>
  <c r="L4" i="4"/>
  <c r="J11" i="4" s="1"/>
  <c r="M7" i="4"/>
  <c r="K7" i="4"/>
  <c r="M5" i="4"/>
  <c r="N6" i="4"/>
  <c r="K6" i="4"/>
  <c r="M4" i="4"/>
  <c r="E13" i="5"/>
  <c r="AC13" i="5"/>
  <c r="K13" i="5"/>
  <c r="AA13" i="5"/>
  <c r="AQ13" i="5"/>
  <c r="R13" i="5"/>
  <c r="P13" i="5"/>
  <c r="AF13" i="5"/>
  <c r="AV13" i="5"/>
  <c r="V13" i="5"/>
  <c r="N13" i="5"/>
  <c r="AS13" i="5"/>
  <c r="AZ13" i="5"/>
  <c r="M13" i="5"/>
  <c r="AH13" i="5"/>
  <c r="Y13" i="5"/>
  <c r="T13" i="5"/>
  <c r="AJ13" i="5"/>
  <c r="Q13" i="5"/>
  <c r="H13" i="5"/>
  <c r="X13" i="5"/>
  <c r="AN13" i="5"/>
  <c r="AK13" i="5"/>
  <c r="U13" i="5"/>
  <c r="G13" i="5"/>
  <c r="K3" i="3"/>
  <c r="K4" i="3"/>
  <c r="K5" i="3"/>
  <c r="K6" i="3"/>
  <c r="K7" i="3"/>
  <c r="J3" i="3"/>
  <c r="P3" i="3" s="1"/>
  <c r="J4" i="3"/>
  <c r="J5" i="3"/>
  <c r="J6" i="3"/>
  <c r="J7" i="3"/>
  <c r="I4" i="3"/>
  <c r="I5" i="3"/>
  <c r="O5" i="3" s="1"/>
  <c r="I7" i="3"/>
  <c r="L3" i="3"/>
  <c r="L4" i="3"/>
  <c r="L5" i="3"/>
  <c r="L6" i="3"/>
  <c r="L7" i="3"/>
  <c r="I3" i="3"/>
  <c r="I6" i="3"/>
  <c r="L10" i="4"/>
  <c r="E10" i="4"/>
  <c r="E14" i="4"/>
  <c r="E18" i="4"/>
  <c r="E22" i="4"/>
  <c r="E42" i="4"/>
  <c r="E46" i="4"/>
  <c r="E50" i="4"/>
  <c r="E8" i="4"/>
  <c r="E5" i="4"/>
  <c r="E9" i="4"/>
  <c r="E13" i="4"/>
  <c r="E17" i="4"/>
  <c r="E37" i="4"/>
  <c r="E41" i="4"/>
  <c r="E45" i="4"/>
  <c r="E49" i="4"/>
  <c r="E40" i="4"/>
  <c r="E48" i="4"/>
  <c r="E3" i="4"/>
  <c r="E7" i="4"/>
  <c r="E27" i="4"/>
  <c r="E31" i="4"/>
  <c r="E35" i="4"/>
  <c r="E39" i="4"/>
  <c r="E12" i="4"/>
  <c r="E24" i="4"/>
  <c r="E36" i="4"/>
  <c r="E52" i="4"/>
  <c r="J10" i="4"/>
  <c r="C13" i="5"/>
  <c r="F13" i="5"/>
  <c r="L13" i="5"/>
  <c r="AB13" i="5"/>
  <c r="AR13" i="5"/>
  <c r="I13" i="5"/>
  <c r="AO13" i="5"/>
  <c r="W13" i="5"/>
  <c r="AM13" i="5"/>
  <c r="AD13" i="5"/>
  <c r="AY13" i="5"/>
  <c r="AX13" i="5"/>
  <c r="S13" i="5"/>
  <c r="AI13" i="5"/>
  <c r="Z13" i="5"/>
  <c r="I10" i="4"/>
  <c r="D13" i="5"/>
  <c r="J13" i="5"/>
  <c r="AG13" i="5"/>
  <c r="AW13" i="5"/>
  <c r="O13" i="5"/>
  <c r="AE13" i="5"/>
  <c r="AU13" i="5"/>
  <c r="AP14" i="5" l="1"/>
  <c r="AO14" i="5"/>
  <c r="AS14" i="5"/>
  <c r="O4" i="3"/>
  <c r="O3" i="3"/>
  <c r="E2" i="3"/>
  <c r="E11" i="3"/>
  <c r="AK14" i="5"/>
  <c r="AG14" i="5"/>
  <c r="E47" i="4"/>
  <c r="E15" i="4"/>
  <c r="K10" i="4"/>
  <c r="E25" i="4"/>
  <c r="E32" i="4"/>
  <c r="E43" i="4"/>
  <c r="E11" i="4"/>
  <c r="E21" i="4"/>
  <c r="E20" i="4"/>
  <c r="E26" i="4"/>
  <c r="AR14" i="5"/>
  <c r="E4" i="4"/>
  <c r="E23" i="4"/>
  <c r="E28" i="4"/>
  <c r="E33" i="4"/>
  <c r="K11" i="4"/>
  <c r="E38" i="4"/>
  <c r="E6" i="4"/>
  <c r="E51" i="4"/>
  <c r="E19" i="4"/>
  <c r="E16" i="4"/>
  <c r="E29" i="4"/>
  <c r="E44" i="4"/>
  <c r="E34" i="4"/>
  <c r="J14" i="5"/>
  <c r="AE14" i="5"/>
  <c r="Z14" i="5"/>
  <c r="AU14" i="5"/>
  <c r="D14" i="5"/>
  <c r="AC14" i="5"/>
  <c r="AB14" i="5"/>
  <c r="Q14" i="5"/>
  <c r="O14" i="5"/>
  <c r="U14" i="5"/>
  <c r="M14" i="5"/>
  <c r="F14" i="5"/>
  <c r="T14" i="5"/>
  <c r="AI14" i="5"/>
  <c r="E14" i="5"/>
  <c r="L14" i="5"/>
  <c r="AY14" i="5"/>
  <c r="W14" i="5"/>
  <c r="AM14" i="5"/>
  <c r="P14" i="5"/>
  <c r="S14" i="5"/>
  <c r="X14" i="5"/>
  <c r="AJ14" i="5"/>
  <c r="AW14" i="5"/>
  <c r="AV14" i="5"/>
  <c r="AN14" i="5"/>
  <c r="G14" i="5"/>
  <c r="R14" i="5"/>
  <c r="AH14" i="5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Q4" i="3"/>
  <c r="E5" i="3"/>
  <c r="E9" i="3"/>
  <c r="E13" i="3"/>
  <c r="E17" i="3"/>
  <c r="E21" i="3"/>
  <c r="E25" i="3"/>
  <c r="E29" i="3"/>
  <c r="E33" i="3"/>
  <c r="E37" i="3"/>
  <c r="E41" i="3"/>
  <c r="E45" i="3"/>
  <c r="E49" i="3"/>
  <c r="Q3" i="3"/>
  <c r="E10" i="3"/>
  <c r="E26" i="3"/>
  <c r="E42" i="3"/>
  <c r="Y14" i="5"/>
  <c r="AZ14" i="5"/>
  <c r="AF14" i="5"/>
  <c r="I14" i="5"/>
  <c r="AQ14" i="5"/>
  <c r="N14" i="5"/>
  <c r="AD14" i="5"/>
  <c r="C14" i="5"/>
  <c r="K14" i="5"/>
  <c r="R3" i="3"/>
  <c r="R4" i="3"/>
  <c r="P4" i="3"/>
  <c r="AT14" i="5"/>
  <c r="AX14" i="5"/>
  <c r="H14" i="5"/>
  <c r="AL14" i="5"/>
  <c r="V14" i="5"/>
  <c r="AA14" i="5"/>
  <c r="AN15" i="5" l="1"/>
  <c r="AO15" i="5"/>
  <c r="AR15" i="5"/>
  <c r="B13" i="5"/>
  <c r="AJ15" i="5"/>
  <c r="AF15" i="5"/>
  <c r="F15" i="5"/>
  <c r="I15" i="5"/>
  <c r="AB15" i="5"/>
  <c r="AD15" i="5"/>
  <c r="AA15" i="5"/>
  <c r="C15" i="5"/>
  <c r="L15" i="5"/>
  <c r="P15" i="5"/>
  <c r="T15" i="5"/>
  <c r="E15" i="5"/>
  <c r="AX15" i="5"/>
  <c r="AZ15" i="5"/>
  <c r="S15" i="5"/>
  <c r="K15" i="5"/>
  <c r="AH15" i="5"/>
  <c r="O15" i="5"/>
  <c r="W15" i="5"/>
  <c r="J15" i="5"/>
  <c r="AG15" i="5"/>
  <c r="D15" i="5"/>
  <c r="AV15" i="5"/>
  <c r="AI15" i="5"/>
  <c r="AU15" i="5"/>
  <c r="AM15" i="5"/>
  <c r="AY15" i="5"/>
  <c r="R15" i="5"/>
  <c r="Q15" i="5"/>
  <c r="Z15" i="5"/>
  <c r="N15" i="5"/>
  <c r="M15" i="5"/>
  <c r="Y15" i="5"/>
  <c r="X15" i="5"/>
  <c r="AC15" i="5"/>
  <c r="V15" i="5"/>
  <c r="U15" i="5"/>
  <c r="AL15" i="5"/>
  <c r="AK15" i="5"/>
  <c r="AQ15" i="5"/>
  <c r="AP15" i="5"/>
  <c r="H15" i="5"/>
  <c r="G15" i="5"/>
  <c r="AT15" i="5"/>
  <c r="AS15" i="5"/>
  <c r="AE15" i="5"/>
  <c r="AW15" i="5"/>
  <c r="AN16" i="5" l="1"/>
  <c r="AM16" i="5"/>
  <c r="AQ16" i="5"/>
  <c r="B14" i="5"/>
  <c r="B15" i="5" s="1"/>
  <c r="B16" i="5" s="1"/>
  <c r="O16" i="5"/>
  <c r="H16" i="5"/>
  <c r="AI16" i="5"/>
  <c r="S16" i="5"/>
  <c r="AE16" i="5"/>
  <c r="J16" i="5"/>
  <c r="E16" i="5"/>
  <c r="AA16" i="5"/>
  <c r="AC16" i="5"/>
  <c r="AG16" i="5"/>
  <c r="K16" i="5"/>
  <c r="Z16" i="5"/>
  <c r="AF16" i="5"/>
  <c r="I16" i="5"/>
  <c r="D16" i="5"/>
  <c r="AY16" i="5"/>
  <c r="R16" i="5"/>
  <c r="N16" i="5"/>
  <c r="C16" i="5"/>
  <c r="AZ16" i="5"/>
  <c r="AL16" i="5"/>
  <c r="AH16" i="5"/>
  <c r="AU16" i="5"/>
  <c r="V16" i="5"/>
  <c r="AX16" i="5"/>
  <c r="AT16" i="5"/>
  <c r="AB16" i="5"/>
  <c r="AD16" i="5"/>
  <c r="Q16" i="5"/>
  <c r="P16" i="5"/>
  <c r="Y16" i="5"/>
  <c r="AW16" i="5"/>
  <c r="AV16" i="5"/>
  <c r="AS16" i="5"/>
  <c r="AR16" i="5"/>
  <c r="AP16" i="5"/>
  <c r="AO16" i="5"/>
  <c r="U16" i="5"/>
  <c r="T16" i="5"/>
  <c r="M16" i="5"/>
  <c r="L16" i="5"/>
  <c r="G16" i="5"/>
  <c r="F16" i="5"/>
  <c r="AK16" i="5"/>
  <c r="AJ16" i="5"/>
  <c r="X16" i="5"/>
  <c r="W16" i="5"/>
  <c r="AL17" i="5" l="1"/>
  <c r="AM17" i="5"/>
  <c r="AP17" i="5"/>
  <c r="AQ17" i="5"/>
  <c r="N17" i="5"/>
  <c r="G17" i="5"/>
  <c r="AH17" i="5"/>
  <c r="R17" i="5"/>
  <c r="J17" i="5"/>
  <c r="AE17" i="5"/>
  <c r="AD17" i="5"/>
  <c r="I17" i="5"/>
  <c r="D17" i="5"/>
  <c r="Z17" i="5"/>
  <c r="AT17" i="5"/>
  <c r="AG17" i="5"/>
  <c r="Y17" i="5"/>
  <c r="AF17" i="5"/>
  <c r="AX17" i="5"/>
  <c r="M17" i="5"/>
  <c r="H17" i="5"/>
  <c r="C17" i="5"/>
  <c r="U17" i="5"/>
  <c r="V17" i="5"/>
  <c r="AZ17" i="5"/>
  <c r="Q17" i="5"/>
  <c r="B17" i="5"/>
  <c r="AK17" i="5"/>
  <c r="AW17" i="5"/>
  <c r="AC17" i="5"/>
  <c r="AY17" i="5"/>
  <c r="AS17" i="5"/>
  <c r="AB17" i="5"/>
  <c r="AA17" i="5"/>
  <c r="P17" i="5"/>
  <c r="O17" i="5"/>
  <c r="X17" i="5"/>
  <c r="AJ17" i="5"/>
  <c r="AI17" i="5"/>
  <c r="AO17" i="5"/>
  <c r="AN17" i="5"/>
  <c r="L17" i="5"/>
  <c r="K17" i="5"/>
  <c r="AV17" i="5"/>
  <c r="AU17" i="5"/>
  <c r="F17" i="5"/>
  <c r="E17" i="5"/>
  <c r="T17" i="5"/>
  <c r="S17" i="5"/>
  <c r="W17" i="5"/>
  <c r="AR17" i="5"/>
  <c r="AP18" i="5" l="1"/>
  <c r="AK18" i="5"/>
  <c r="AL18" i="5"/>
  <c r="M18" i="5"/>
  <c r="AO18" i="5"/>
  <c r="F18" i="5"/>
  <c r="AG18" i="5"/>
  <c r="AD18" i="5"/>
  <c r="Q18" i="5"/>
  <c r="AE18" i="5"/>
  <c r="I18" i="5"/>
  <c r="AC18" i="5"/>
  <c r="H18" i="5"/>
  <c r="C18" i="5"/>
  <c r="Y18" i="5"/>
  <c r="AB18" i="5"/>
  <c r="AS18" i="5"/>
  <c r="AF18" i="5"/>
  <c r="AW18" i="5"/>
  <c r="X18" i="5"/>
  <c r="U18" i="5"/>
  <c r="AX18" i="5"/>
  <c r="P18" i="5"/>
  <c r="L18" i="5"/>
  <c r="T18" i="5"/>
  <c r="AV18" i="5"/>
  <c r="G18" i="5"/>
  <c r="AR18" i="5"/>
  <c r="B18" i="5"/>
  <c r="AJ18" i="5"/>
  <c r="AY18" i="5"/>
  <c r="AZ18" i="5"/>
  <c r="AA18" i="5"/>
  <c r="Z18" i="5"/>
  <c r="W18" i="5"/>
  <c r="O18" i="5"/>
  <c r="N18" i="5"/>
  <c r="AQ18" i="5"/>
  <c r="S18" i="5"/>
  <c r="R18" i="5"/>
  <c r="K18" i="5"/>
  <c r="J18" i="5"/>
  <c r="AN18" i="5"/>
  <c r="AM18" i="5"/>
  <c r="E18" i="5"/>
  <c r="D18" i="5"/>
  <c r="AU18" i="5"/>
  <c r="AT18" i="5"/>
  <c r="AI18" i="5"/>
  <c r="AH18" i="5"/>
  <c r="V18" i="5"/>
  <c r="AO19" i="5" l="1"/>
  <c r="AJ19" i="5"/>
  <c r="AK19" i="5"/>
  <c r="L19" i="5"/>
  <c r="AN19" i="5"/>
  <c r="E19" i="5"/>
  <c r="AF19" i="5"/>
  <c r="AC19" i="5"/>
  <c r="P19" i="5"/>
  <c r="AD19" i="5"/>
  <c r="G19" i="5"/>
  <c r="AV19" i="5"/>
  <c r="H19" i="5"/>
  <c r="S19" i="5"/>
  <c r="AB19" i="5"/>
  <c r="B19" i="5"/>
  <c r="X19" i="5"/>
  <c r="AA19" i="5"/>
  <c r="AR19" i="5"/>
  <c r="K19" i="5"/>
  <c r="AE19" i="5"/>
  <c r="W19" i="5"/>
  <c r="T19" i="5"/>
  <c r="AW19" i="5"/>
  <c r="F19" i="5"/>
  <c r="AX19" i="5"/>
  <c r="O19" i="5"/>
  <c r="V19" i="5"/>
  <c r="AU19" i="5"/>
  <c r="AI19" i="5"/>
  <c r="AQ19" i="5"/>
  <c r="AY19" i="5"/>
  <c r="AZ19" i="5"/>
  <c r="Z19" i="5"/>
  <c r="Y19" i="5"/>
  <c r="AP19" i="5"/>
  <c r="N19" i="5"/>
  <c r="M19" i="5"/>
  <c r="AT19" i="5"/>
  <c r="AS19" i="5"/>
  <c r="AM19" i="5"/>
  <c r="AL19" i="5"/>
  <c r="R19" i="5"/>
  <c r="Q19" i="5"/>
  <c r="U19" i="5"/>
  <c r="AH19" i="5"/>
  <c r="AG19" i="5"/>
  <c r="D19" i="5"/>
  <c r="C19" i="5"/>
  <c r="J19" i="5"/>
  <c r="I19" i="5"/>
  <c r="AN20" i="5" l="1"/>
  <c r="AI20" i="5"/>
  <c r="AJ20" i="5"/>
  <c r="K20" i="5"/>
  <c r="AM20" i="5"/>
  <c r="D20" i="5"/>
  <c r="AE20" i="5"/>
  <c r="AU20" i="5"/>
  <c r="AC20" i="5"/>
  <c r="AB20" i="5"/>
  <c r="R20" i="5"/>
  <c r="S20" i="5"/>
  <c r="O20" i="5"/>
  <c r="G20" i="5"/>
  <c r="AV20" i="5"/>
  <c r="V20" i="5"/>
  <c r="F20" i="5"/>
  <c r="AA20" i="5"/>
  <c r="AD20" i="5"/>
  <c r="J20" i="5"/>
  <c r="W20" i="5"/>
  <c r="Z20" i="5"/>
  <c r="AQ20" i="5"/>
  <c r="AP20" i="5"/>
  <c r="AW20" i="5"/>
  <c r="E20" i="5"/>
  <c r="AT20" i="5"/>
  <c r="AX20" i="5"/>
  <c r="N20" i="5"/>
  <c r="AZ20" i="5"/>
  <c r="AY20" i="5"/>
  <c r="AH20" i="5"/>
  <c r="AO20" i="5"/>
  <c r="Y20" i="5"/>
  <c r="X20" i="5"/>
  <c r="M20" i="5"/>
  <c r="L20" i="5"/>
  <c r="C20" i="5"/>
  <c r="B20" i="5"/>
  <c r="U20" i="5"/>
  <c r="T20" i="5"/>
  <c r="AL20" i="5"/>
  <c r="AK20" i="5"/>
  <c r="I20" i="5"/>
  <c r="H20" i="5"/>
  <c r="AG20" i="5"/>
  <c r="AF20" i="5"/>
  <c r="Q20" i="5"/>
  <c r="P20" i="5"/>
  <c r="AS20" i="5"/>
  <c r="AR20" i="5"/>
  <c r="J21" i="5" l="1"/>
  <c r="AM21" i="5"/>
  <c r="AH21" i="5"/>
  <c r="AI21" i="5"/>
  <c r="AL21" i="5"/>
  <c r="C21" i="5"/>
  <c r="AD21" i="5"/>
  <c r="AU21" i="5"/>
  <c r="AT21" i="5"/>
  <c r="AB21" i="5"/>
  <c r="Q21" i="5"/>
  <c r="AA21" i="5"/>
  <c r="V21" i="5"/>
  <c r="R21" i="5"/>
  <c r="U21" i="5"/>
  <c r="N21" i="5"/>
  <c r="AV21" i="5"/>
  <c r="F21" i="5"/>
  <c r="E21" i="5"/>
  <c r="Z21" i="5"/>
  <c r="AC21" i="5"/>
  <c r="AX21" i="5"/>
  <c r="I21" i="5"/>
  <c r="Y21" i="5"/>
  <c r="D21" i="5"/>
  <c r="AP21" i="5"/>
  <c r="AO21" i="5"/>
  <c r="AW21" i="5"/>
  <c r="AS21" i="5"/>
  <c r="M21" i="5"/>
  <c r="AY21" i="5"/>
  <c r="AG21" i="5"/>
  <c r="AZ21" i="5"/>
  <c r="X21" i="5"/>
  <c r="W21" i="5"/>
  <c r="AN21" i="5"/>
  <c r="L21" i="5"/>
  <c r="K21" i="5"/>
  <c r="B21" i="5"/>
  <c r="AR21" i="5"/>
  <c r="AQ21" i="5"/>
  <c r="AF21" i="5"/>
  <c r="AE21" i="5"/>
  <c r="AK21" i="5"/>
  <c r="AJ21" i="5"/>
  <c r="P21" i="5"/>
  <c r="O21" i="5"/>
  <c r="H21" i="5"/>
  <c r="G21" i="5"/>
  <c r="T21" i="5"/>
  <c r="S21" i="5"/>
  <c r="I22" i="5" l="1"/>
  <c r="AL22" i="5"/>
  <c r="AK22" i="5"/>
  <c r="AH22" i="5"/>
  <c r="AG22" i="5"/>
  <c r="Z22" i="5"/>
  <c r="M22" i="5"/>
  <c r="B22" i="5"/>
  <c r="P22" i="5"/>
  <c r="AS22" i="5"/>
  <c r="AT22" i="5"/>
  <c r="AU22" i="5"/>
  <c r="U22" i="5"/>
  <c r="AB22" i="5"/>
  <c r="AA22" i="5"/>
  <c r="D22" i="5"/>
  <c r="T22" i="5"/>
  <c r="Q22" i="5"/>
  <c r="AV22" i="5"/>
  <c r="E22" i="5"/>
  <c r="AX22" i="5"/>
  <c r="AC22" i="5"/>
  <c r="Y22" i="5"/>
  <c r="H22" i="5"/>
  <c r="X22" i="5"/>
  <c r="AW22" i="5"/>
  <c r="C22" i="5"/>
  <c r="AO22" i="5"/>
  <c r="AN22" i="5"/>
  <c r="AR22" i="5"/>
  <c r="AZ22" i="5"/>
  <c r="L22" i="5"/>
  <c r="AF22" i="5"/>
  <c r="AY22" i="5"/>
  <c r="AM22" i="5"/>
  <c r="W22" i="5"/>
  <c r="V22" i="5"/>
  <c r="K22" i="5"/>
  <c r="J22" i="5"/>
  <c r="AQ22" i="5"/>
  <c r="AP22" i="5"/>
  <c r="G22" i="5"/>
  <c r="F22" i="5"/>
  <c r="AJ22" i="5"/>
  <c r="AI22" i="5"/>
  <c r="S22" i="5"/>
  <c r="R22" i="5"/>
  <c r="O22" i="5"/>
  <c r="N22" i="5"/>
  <c r="AE22" i="5"/>
  <c r="AD22" i="5"/>
  <c r="H23" i="5" l="1"/>
  <c r="AK23" i="5"/>
  <c r="AG23" i="5"/>
  <c r="AJ23" i="5"/>
  <c r="AF23" i="5"/>
  <c r="Y23" i="5"/>
  <c r="AB23" i="5"/>
  <c r="L23" i="5"/>
  <c r="O23" i="5"/>
  <c r="P23" i="5"/>
  <c r="AR23" i="5"/>
  <c r="AS23" i="5"/>
  <c r="AT23" i="5"/>
  <c r="AU23" i="5"/>
  <c r="C23" i="5"/>
  <c r="D23" i="5"/>
  <c r="AA23" i="5"/>
  <c r="T23" i="5"/>
  <c r="Z23" i="5"/>
  <c r="S23" i="5"/>
  <c r="AV23" i="5"/>
  <c r="AW23" i="5"/>
  <c r="X23" i="5"/>
  <c r="G23" i="5"/>
  <c r="W23" i="5"/>
  <c r="B23" i="5"/>
  <c r="AN23" i="5"/>
  <c r="AM23" i="5"/>
  <c r="AQ23" i="5"/>
  <c r="AZ23" i="5"/>
  <c r="K23" i="5"/>
  <c r="AE23" i="5"/>
  <c r="AY23" i="5"/>
  <c r="AX23" i="5"/>
  <c r="AL23" i="5"/>
  <c r="V23" i="5"/>
  <c r="U23" i="5"/>
  <c r="J23" i="5"/>
  <c r="I23" i="5"/>
  <c r="F23" i="5"/>
  <c r="E23" i="5"/>
  <c r="AD23" i="5"/>
  <c r="AC23" i="5"/>
  <c r="R23" i="5"/>
  <c r="Q23" i="5"/>
  <c r="AI23" i="5"/>
  <c r="AH23" i="5"/>
  <c r="AP23" i="5"/>
  <c r="AO23" i="5"/>
  <c r="N23" i="5"/>
  <c r="M23" i="5"/>
  <c r="G24" i="5" l="1"/>
  <c r="AJ24" i="5"/>
  <c r="AE24" i="5"/>
  <c r="AI24" i="5"/>
  <c r="AF24" i="5"/>
  <c r="Y24" i="5"/>
  <c r="X24" i="5"/>
  <c r="AA24" i="5"/>
  <c r="K24" i="5"/>
  <c r="O24" i="5"/>
  <c r="N24" i="5"/>
  <c r="AS24" i="5"/>
  <c r="AU24" i="5"/>
  <c r="B24" i="5"/>
  <c r="AR24" i="5"/>
  <c r="AQ24" i="5"/>
  <c r="AT24" i="5"/>
  <c r="C24" i="5"/>
  <c r="Z24" i="5"/>
  <c r="S24" i="5"/>
  <c r="R24" i="5"/>
  <c r="AV24" i="5"/>
  <c r="V24" i="5"/>
  <c r="W24" i="5"/>
  <c r="F24" i="5"/>
  <c r="AM24" i="5"/>
  <c r="AL24" i="5"/>
  <c r="AP24" i="5"/>
  <c r="AY24" i="5"/>
  <c r="J24" i="5"/>
  <c r="AD24" i="5"/>
  <c r="AZ24" i="5"/>
  <c r="AX24" i="5"/>
  <c r="AW24" i="5"/>
  <c r="AK24" i="5"/>
  <c r="U24" i="5"/>
  <c r="T24" i="5"/>
  <c r="I24" i="5"/>
  <c r="H24" i="5"/>
  <c r="AH24" i="5"/>
  <c r="AG24" i="5"/>
  <c r="E24" i="5"/>
  <c r="D24" i="5"/>
  <c r="M24" i="5"/>
  <c r="L24" i="5"/>
  <c r="Q24" i="5"/>
  <c r="P24" i="5"/>
  <c r="AO24" i="5"/>
  <c r="AN24" i="5"/>
  <c r="AC24" i="5"/>
  <c r="AB24" i="5"/>
  <c r="F25" i="5" l="1"/>
  <c r="AI25" i="5"/>
  <c r="AE25" i="5"/>
  <c r="AD25" i="5"/>
  <c r="AH25" i="5"/>
  <c r="X25" i="5"/>
  <c r="Y25" i="5"/>
  <c r="J25" i="5"/>
  <c r="AT25" i="5"/>
  <c r="M25" i="5"/>
  <c r="N25" i="5"/>
  <c r="AR25" i="5"/>
  <c r="AU25" i="5"/>
  <c r="B25" i="5"/>
  <c r="AP25" i="5"/>
  <c r="AS25" i="5"/>
  <c r="AQ25" i="5"/>
  <c r="R25" i="5"/>
  <c r="Z25" i="5"/>
  <c r="Q25" i="5"/>
  <c r="U25" i="5"/>
  <c r="V25" i="5"/>
  <c r="W25" i="5"/>
  <c r="E25" i="5"/>
  <c r="AL25" i="5"/>
  <c r="AO25" i="5"/>
  <c r="I25" i="5"/>
  <c r="AZ25" i="5"/>
  <c r="AX25" i="5"/>
  <c r="AC25" i="5"/>
  <c r="AY25" i="5"/>
  <c r="AW25" i="5"/>
  <c r="AV25" i="5"/>
  <c r="AK25" i="5"/>
  <c r="AJ25" i="5"/>
  <c r="T25" i="5"/>
  <c r="S25" i="5"/>
  <c r="H25" i="5"/>
  <c r="G25" i="5"/>
  <c r="AB25" i="5"/>
  <c r="AA25" i="5"/>
  <c r="L25" i="5"/>
  <c r="K25" i="5"/>
  <c r="AG25" i="5"/>
  <c r="AF25" i="5"/>
  <c r="AN25" i="5"/>
  <c r="AM25" i="5"/>
  <c r="P25" i="5"/>
  <c r="O25" i="5"/>
  <c r="D25" i="5"/>
  <c r="C25" i="5"/>
  <c r="E26" i="5" l="1"/>
  <c r="AH26" i="5"/>
  <c r="AD26" i="5"/>
  <c r="AC26" i="5"/>
  <c r="AG26" i="5"/>
  <c r="X26" i="5"/>
  <c r="Y26" i="5"/>
  <c r="I26" i="5"/>
  <c r="AS26" i="5"/>
  <c r="AT26" i="5"/>
  <c r="AQ26" i="5"/>
  <c r="L26" i="5"/>
  <c r="M26" i="5"/>
  <c r="AO26" i="5"/>
  <c r="AR26" i="5"/>
  <c r="AP26" i="5"/>
  <c r="Q26" i="5"/>
  <c r="P26" i="5"/>
  <c r="V26" i="5"/>
  <c r="T26" i="5"/>
  <c r="U26" i="5"/>
  <c r="W26" i="5"/>
  <c r="D26" i="5"/>
  <c r="AK26" i="5"/>
  <c r="AN26" i="5"/>
  <c r="H26" i="5"/>
  <c r="AW26" i="5"/>
  <c r="AY26" i="5"/>
  <c r="AZ26" i="5"/>
  <c r="AB26" i="5"/>
  <c r="AX26" i="5"/>
  <c r="AV26" i="5"/>
  <c r="AU26" i="5"/>
  <c r="AJ26" i="5"/>
  <c r="AI26" i="5"/>
  <c r="S26" i="5"/>
  <c r="R26" i="5"/>
  <c r="G26" i="5"/>
  <c r="F26" i="5"/>
  <c r="C26" i="5"/>
  <c r="B26" i="5"/>
  <c r="AF26" i="5"/>
  <c r="AE26" i="5"/>
  <c r="AA26" i="5"/>
  <c r="Z26" i="5"/>
  <c r="O26" i="5"/>
  <c r="N26" i="5"/>
  <c r="AM26" i="5"/>
  <c r="AL26" i="5"/>
  <c r="K26" i="5"/>
  <c r="J26" i="5"/>
  <c r="D27" i="5" l="1"/>
  <c r="AG27" i="5"/>
  <c r="AC27" i="5"/>
  <c r="AF27" i="5"/>
  <c r="AB27" i="5"/>
  <c r="W27" i="5"/>
  <c r="X27" i="5"/>
  <c r="H27" i="5"/>
  <c r="K27" i="5"/>
  <c r="AS27" i="5"/>
  <c r="AO27" i="5"/>
  <c r="AN27" i="5"/>
  <c r="L27" i="5"/>
  <c r="AQ27" i="5"/>
  <c r="AP27" i="5"/>
  <c r="AR27" i="5"/>
  <c r="P27" i="5"/>
  <c r="O27" i="5"/>
  <c r="U27" i="5"/>
  <c r="T27" i="5"/>
  <c r="S27" i="5"/>
  <c r="V27" i="5"/>
  <c r="C27" i="5"/>
  <c r="AJ27" i="5"/>
  <c r="AM27" i="5"/>
  <c r="G27" i="5"/>
  <c r="AV27" i="5"/>
  <c r="AZ27" i="5"/>
  <c r="AA27" i="5"/>
  <c r="AX27" i="5"/>
  <c r="AY27" i="5"/>
  <c r="AW27" i="5"/>
  <c r="AT27" i="5"/>
  <c r="AU27" i="5"/>
  <c r="AI27" i="5"/>
  <c r="AH27" i="5"/>
  <c r="R27" i="5"/>
  <c r="Q27" i="5"/>
  <c r="B27" i="5"/>
  <c r="F27" i="5"/>
  <c r="E27" i="5"/>
  <c r="J27" i="5"/>
  <c r="I27" i="5"/>
  <c r="AL27" i="5"/>
  <c r="AK27" i="5"/>
  <c r="N27" i="5"/>
  <c r="M27" i="5"/>
  <c r="AE27" i="5"/>
  <c r="AD27" i="5"/>
  <c r="Z27" i="5"/>
  <c r="Y27" i="5"/>
  <c r="C28" i="5" l="1"/>
  <c r="AF28" i="5"/>
  <c r="AB28" i="5"/>
  <c r="AE28" i="5"/>
  <c r="AA28" i="5"/>
  <c r="W28" i="5"/>
  <c r="V28" i="5"/>
  <c r="G28" i="5"/>
  <c r="J28" i="5"/>
  <c r="K28" i="5"/>
  <c r="AO28" i="5"/>
  <c r="AN28" i="5"/>
  <c r="AQ28" i="5"/>
  <c r="AP28" i="5"/>
  <c r="AR28" i="5"/>
  <c r="AM28" i="5"/>
  <c r="O28" i="5"/>
  <c r="N28" i="5"/>
  <c r="R28" i="5"/>
  <c r="T28" i="5"/>
  <c r="S28" i="5"/>
  <c r="U28" i="5"/>
  <c r="B28" i="5"/>
  <c r="AI28" i="5"/>
  <c r="AL28" i="5"/>
  <c r="AY28" i="5"/>
  <c r="F28" i="5"/>
  <c r="AU28" i="5"/>
  <c r="Z28" i="5"/>
  <c r="AZ28" i="5"/>
  <c r="AX28" i="5"/>
  <c r="AW28" i="5"/>
  <c r="AV28" i="5"/>
  <c r="AT28" i="5"/>
  <c r="AS28" i="5"/>
  <c r="AH28" i="5"/>
  <c r="AG28" i="5"/>
  <c r="Q28" i="5"/>
  <c r="P28" i="5"/>
  <c r="E28" i="5"/>
  <c r="D28" i="5"/>
  <c r="M28" i="5"/>
  <c r="L28" i="5"/>
  <c r="I28" i="5"/>
  <c r="H28" i="5"/>
  <c r="AD28" i="5"/>
  <c r="AC28" i="5"/>
  <c r="AK28" i="5"/>
  <c r="AJ28" i="5"/>
  <c r="Y28" i="5"/>
  <c r="X28" i="5"/>
  <c r="B29" i="5" l="1"/>
  <c r="AD29" i="5"/>
  <c r="AA29" i="5"/>
  <c r="AE29" i="5"/>
  <c r="Z29" i="5"/>
  <c r="U29" i="5"/>
  <c r="V29" i="5"/>
  <c r="F29" i="5"/>
  <c r="I29" i="5"/>
  <c r="J29" i="5"/>
  <c r="AQ29" i="5"/>
  <c r="AN29" i="5"/>
  <c r="AP29" i="5"/>
  <c r="AO29" i="5"/>
  <c r="AM29" i="5"/>
  <c r="M29" i="5"/>
  <c r="AL29" i="5"/>
  <c r="N29" i="5"/>
  <c r="R29" i="5"/>
  <c r="Q29" i="5"/>
  <c r="S29" i="5"/>
  <c r="T29" i="5"/>
  <c r="AK29" i="5"/>
  <c r="AH29" i="5"/>
  <c r="AZ29" i="5"/>
  <c r="AX29" i="5"/>
  <c r="Y29" i="5"/>
  <c r="E29" i="5"/>
  <c r="AU29" i="5"/>
  <c r="AT29" i="5"/>
  <c r="AW29" i="5"/>
  <c r="AY29" i="5"/>
  <c r="AV29" i="5"/>
  <c r="AS29" i="5"/>
  <c r="AR29" i="5"/>
  <c r="AG29" i="5"/>
  <c r="AF29" i="5"/>
  <c r="P29" i="5"/>
  <c r="O29" i="5"/>
  <c r="D29" i="5"/>
  <c r="C29" i="5"/>
  <c r="X29" i="5"/>
  <c r="W29" i="5"/>
  <c r="AC29" i="5"/>
  <c r="AB29" i="5"/>
  <c r="H29" i="5"/>
  <c r="G29" i="5"/>
  <c r="L29" i="5"/>
  <c r="K29" i="5"/>
  <c r="AJ29" i="5"/>
  <c r="AI29" i="5"/>
  <c r="AC30" i="5" l="1"/>
  <c r="AD30" i="5"/>
  <c r="Z30" i="5"/>
  <c r="Y30" i="5"/>
  <c r="T30" i="5"/>
  <c r="U30" i="5"/>
  <c r="H30" i="5"/>
  <c r="E30" i="5"/>
  <c r="I30" i="5"/>
  <c r="AO30" i="5"/>
  <c r="AP30" i="5"/>
  <c r="AN30" i="5"/>
  <c r="AM30" i="5"/>
  <c r="M30" i="5"/>
  <c r="AK30" i="5"/>
  <c r="P30" i="5"/>
  <c r="L30" i="5"/>
  <c r="AL30" i="5"/>
  <c r="Q30" i="5"/>
  <c r="R30" i="5"/>
  <c r="S30" i="5"/>
  <c r="AJ30" i="5"/>
  <c r="AG30" i="5"/>
  <c r="AY30" i="5"/>
  <c r="AX30" i="5"/>
  <c r="AW30" i="5"/>
  <c r="X30" i="5"/>
  <c r="AZ30" i="5"/>
  <c r="AT30" i="5"/>
  <c r="AU30" i="5"/>
  <c r="D30" i="5"/>
  <c r="AS30" i="5"/>
  <c r="AV30" i="5"/>
  <c r="AQ30" i="5"/>
  <c r="AR30" i="5"/>
  <c r="AF30" i="5"/>
  <c r="AE30" i="5"/>
  <c r="O30" i="5"/>
  <c r="N30" i="5"/>
  <c r="C30" i="5"/>
  <c r="B30" i="5"/>
  <c r="G30" i="5"/>
  <c r="F30" i="5"/>
  <c r="W30" i="5"/>
  <c r="V30" i="5"/>
  <c r="AI30" i="5"/>
  <c r="AH30" i="5"/>
  <c r="K30" i="5"/>
  <c r="J30" i="5"/>
  <c r="AB30" i="5"/>
  <c r="AA30" i="5"/>
  <c r="AB31" i="5" l="1"/>
  <c r="AC31" i="5"/>
  <c r="Y31" i="5"/>
  <c r="X31" i="5"/>
  <c r="S31" i="5"/>
  <c r="T31" i="5"/>
  <c r="G31" i="5"/>
  <c r="H31" i="5"/>
  <c r="D31" i="5"/>
  <c r="AJ31" i="5"/>
  <c r="AN31" i="5"/>
  <c r="AO31" i="5"/>
  <c r="AM31" i="5"/>
  <c r="AL31" i="5"/>
  <c r="L31" i="5"/>
  <c r="O31" i="5"/>
  <c r="P31" i="5"/>
  <c r="K31" i="5"/>
  <c r="AK31" i="5"/>
  <c r="Q31" i="5"/>
  <c r="R31" i="5"/>
  <c r="AS31" i="5"/>
  <c r="AI31" i="5"/>
  <c r="AF31" i="5"/>
  <c r="AX31" i="5"/>
  <c r="AZ31" i="5"/>
  <c r="AW31" i="5"/>
  <c r="W31" i="5"/>
  <c r="AV31" i="5"/>
  <c r="AT31" i="5"/>
  <c r="AY31" i="5"/>
  <c r="AU31" i="5"/>
  <c r="C31" i="5"/>
  <c r="AR31" i="5"/>
  <c r="AP31" i="5"/>
  <c r="AQ31" i="5"/>
  <c r="AE31" i="5"/>
  <c r="AD31" i="5"/>
  <c r="N31" i="5"/>
  <c r="M31" i="5"/>
  <c r="B31" i="5"/>
  <c r="AA31" i="5"/>
  <c r="Z31" i="5"/>
  <c r="AH31" i="5"/>
  <c r="AG31" i="5"/>
  <c r="V31" i="5"/>
  <c r="U31" i="5"/>
  <c r="J31" i="5"/>
  <c r="I31" i="5"/>
  <c r="F31" i="5"/>
  <c r="E31" i="5"/>
  <c r="AB32" i="5" l="1"/>
  <c r="AA32" i="5"/>
  <c r="X32" i="5"/>
  <c r="W32" i="5"/>
  <c r="S32" i="5"/>
  <c r="R32" i="5"/>
  <c r="G32" i="5"/>
  <c r="F32" i="5"/>
  <c r="C32" i="5"/>
  <c r="AM32" i="5"/>
  <c r="AN32" i="5"/>
  <c r="AJ32" i="5"/>
  <c r="AI32" i="5"/>
  <c r="O32" i="5"/>
  <c r="AL32" i="5"/>
  <c r="P32" i="5"/>
  <c r="AK32" i="5"/>
  <c r="N32" i="5"/>
  <c r="K32" i="5"/>
  <c r="J32" i="5"/>
  <c r="Q32" i="5"/>
  <c r="AR32" i="5"/>
  <c r="AH32" i="5"/>
  <c r="AE32" i="5"/>
  <c r="AW32" i="5"/>
  <c r="AZ32" i="5"/>
  <c r="V32" i="5"/>
  <c r="AV32" i="5"/>
  <c r="AU32" i="5"/>
  <c r="AT32" i="5"/>
  <c r="AS32" i="5"/>
  <c r="AY32" i="5"/>
  <c r="AX32" i="5"/>
  <c r="B32" i="5"/>
  <c r="AQ32" i="5"/>
  <c r="AO32" i="5"/>
  <c r="AP32" i="5"/>
  <c r="AD32" i="5"/>
  <c r="AC32" i="5"/>
  <c r="M32" i="5"/>
  <c r="L32" i="5"/>
  <c r="E32" i="5"/>
  <c r="D32" i="5"/>
  <c r="U32" i="5"/>
  <c r="T32" i="5"/>
  <c r="Z32" i="5"/>
  <c r="Y32" i="5"/>
  <c r="I32" i="5"/>
  <c r="H32" i="5"/>
  <c r="AG32" i="5"/>
  <c r="AF32" i="5"/>
  <c r="AA33" i="5" l="1"/>
  <c r="V33" i="5"/>
  <c r="W33" i="5"/>
  <c r="Z33" i="5"/>
  <c r="R33" i="5"/>
  <c r="Q33" i="5"/>
  <c r="F33" i="5"/>
  <c r="E33" i="5"/>
  <c r="B33" i="5"/>
  <c r="AL33" i="5"/>
  <c r="AI33" i="5"/>
  <c r="AM33" i="5"/>
  <c r="O33" i="5"/>
  <c r="AK33" i="5"/>
  <c r="AH33" i="5"/>
  <c r="N33" i="5"/>
  <c r="AJ33" i="5"/>
  <c r="M33" i="5"/>
  <c r="J33" i="5"/>
  <c r="I33" i="5"/>
  <c r="P33" i="5"/>
  <c r="AQ33" i="5"/>
  <c r="AR33" i="5"/>
  <c r="AY33" i="5"/>
  <c r="AD33" i="5"/>
  <c r="AV33" i="5"/>
  <c r="AW33" i="5"/>
  <c r="AG33" i="5"/>
  <c r="U33" i="5"/>
  <c r="AU33" i="5"/>
  <c r="AT33" i="5"/>
  <c r="AZ33" i="5"/>
  <c r="AX33" i="5"/>
  <c r="AS33" i="5"/>
  <c r="AP33" i="5"/>
  <c r="AN33" i="5"/>
  <c r="AO33" i="5"/>
  <c r="AC33" i="5"/>
  <c r="AB33" i="5"/>
  <c r="L33" i="5"/>
  <c r="K33" i="5"/>
  <c r="T33" i="5"/>
  <c r="S33" i="5"/>
  <c r="D33" i="5"/>
  <c r="C33" i="5"/>
  <c r="AF33" i="5"/>
  <c r="AE33" i="5"/>
  <c r="H33" i="5"/>
  <c r="G33" i="5"/>
  <c r="Y33" i="5"/>
  <c r="X33" i="5"/>
  <c r="U34" i="5" l="1"/>
  <c r="Z34" i="5"/>
  <c r="V34" i="5"/>
  <c r="Y34" i="5"/>
  <c r="Q34" i="5"/>
  <c r="P34" i="5"/>
  <c r="E34" i="5"/>
  <c r="D34" i="5"/>
  <c r="AH34" i="5"/>
  <c r="N34" i="5"/>
  <c r="AJ34" i="5"/>
  <c r="AL34" i="5"/>
  <c r="AK34" i="5"/>
  <c r="I34" i="5"/>
  <c r="M34" i="5"/>
  <c r="AI34" i="5"/>
  <c r="AG34" i="5"/>
  <c r="L34" i="5"/>
  <c r="H34" i="5"/>
  <c r="AP34" i="5"/>
  <c r="O34" i="5"/>
  <c r="AR34" i="5"/>
  <c r="AQ34" i="5"/>
  <c r="AY34" i="5"/>
  <c r="AU34" i="5"/>
  <c r="AC34" i="5"/>
  <c r="AW34" i="5"/>
  <c r="AV34" i="5"/>
  <c r="AF34" i="5"/>
  <c r="T34" i="5"/>
  <c r="AZ34" i="5"/>
  <c r="AT34" i="5"/>
  <c r="AX34" i="5"/>
  <c r="AS34" i="5"/>
  <c r="AO34" i="5"/>
  <c r="AN34" i="5"/>
  <c r="AM34" i="5"/>
  <c r="AB34" i="5"/>
  <c r="AA34" i="5"/>
  <c r="K34" i="5"/>
  <c r="J34" i="5"/>
  <c r="X34" i="5"/>
  <c r="W34" i="5"/>
  <c r="C34" i="5"/>
  <c r="B34" i="5"/>
  <c r="G34" i="5"/>
  <c r="F34" i="5"/>
  <c r="AE34" i="5"/>
  <c r="AD34" i="5"/>
  <c r="S34" i="5"/>
  <c r="R34" i="5"/>
  <c r="Y35" i="5" l="1"/>
  <c r="T35" i="5"/>
  <c r="X35" i="5"/>
  <c r="U35" i="5"/>
  <c r="O35" i="5"/>
  <c r="P35" i="5"/>
  <c r="D35" i="5"/>
  <c r="C35" i="5"/>
  <c r="AG35" i="5"/>
  <c r="AH35" i="5"/>
  <c r="M35" i="5"/>
  <c r="AJ35" i="5"/>
  <c r="AK35" i="5"/>
  <c r="AI35" i="5"/>
  <c r="H35" i="5"/>
  <c r="AF35" i="5"/>
  <c r="L35" i="5"/>
  <c r="K35" i="5"/>
  <c r="N35" i="5"/>
  <c r="G35" i="5"/>
  <c r="AO35" i="5"/>
  <c r="AP35" i="5"/>
  <c r="AR35" i="5"/>
  <c r="AQ35" i="5"/>
  <c r="AY35" i="5"/>
  <c r="AX35" i="5"/>
  <c r="AU35" i="5"/>
  <c r="AB35" i="5"/>
  <c r="AT35" i="5"/>
  <c r="AV35" i="5"/>
  <c r="S35" i="5"/>
  <c r="AE35" i="5"/>
  <c r="AZ35" i="5"/>
  <c r="AW35" i="5"/>
  <c r="AS35" i="5"/>
  <c r="AN35" i="5"/>
  <c r="AM35" i="5"/>
  <c r="AL35" i="5"/>
  <c r="AA35" i="5"/>
  <c r="Z35" i="5"/>
  <c r="J35" i="5"/>
  <c r="I35" i="5"/>
  <c r="R35" i="5"/>
  <c r="Q35" i="5"/>
  <c r="F35" i="5"/>
  <c r="E35" i="5"/>
  <c r="W35" i="5"/>
  <c r="V35" i="5"/>
  <c r="AD35" i="5"/>
  <c r="AC35" i="5"/>
  <c r="B35" i="5"/>
  <c r="X36" i="5" l="1"/>
  <c r="W36" i="5"/>
  <c r="S36" i="5"/>
  <c r="T36" i="5"/>
  <c r="N36" i="5"/>
  <c r="O36" i="5"/>
  <c r="C36" i="5"/>
  <c r="B36" i="5"/>
  <c r="AF36" i="5"/>
  <c r="AG36" i="5"/>
  <c r="AH36" i="5"/>
  <c r="L36" i="5"/>
  <c r="AI36" i="5"/>
  <c r="AJ36" i="5"/>
  <c r="K36" i="5"/>
  <c r="G36" i="5"/>
  <c r="J36" i="5"/>
  <c r="M36" i="5"/>
  <c r="AE36" i="5"/>
  <c r="F36" i="5"/>
  <c r="AN36" i="5"/>
  <c r="AO36" i="5"/>
  <c r="AR36" i="5"/>
  <c r="AQ36" i="5"/>
  <c r="AP36" i="5"/>
  <c r="AY36" i="5"/>
  <c r="AX36" i="5"/>
  <c r="AT36" i="5"/>
  <c r="AU36" i="5"/>
  <c r="AA36" i="5"/>
  <c r="AV36" i="5"/>
  <c r="AZ36" i="5"/>
  <c r="R36" i="5"/>
  <c r="AD36" i="5"/>
  <c r="AW36" i="5"/>
  <c r="AS36" i="5"/>
  <c r="AM36" i="5"/>
  <c r="AK36" i="5"/>
  <c r="AL36" i="5"/>
  <c r="Z36" i="5"/>
  <c r="Y36" i="5"/>
  <c r="I36" i="5"/>
  <c r="H36" i="5"/>
  <c r="AC36" i="5"/>
  <c r="AB36" i="5"/>
  <c r="V36" i="5"/>
  <c r="U36" i="5"/>
  <c r="E36" i="5"/>
  <c r="D36" i="5"/>
  <c r="Q36" i="5"/>
  <c r="P36" i="5"/>
  <c r="W37" i="5" l="1"/>
  <c r="R37" i="5"/>
  <c r="S37" i="5"/>
  <c r="N37" i="5"/>
  <c r="V37" i="5"/>
  <c r="B37" i="5"/>
  <c r="AE37" i="5"/>
  <c r="AF37" i="5"/>
  <c r="AG37" i="5"/>
  <c r="L37" i="5"/>
  <c r="K37" i="5"/>
  <c r="AI37" i="5"/>
  <c r="I37" i="5"/>
  <c r="J37" i="5"/>
  <c r="AH37" i="5"/>
  <c r="AM37" i="5"/>
  <c r="F37" i="5"/>
  <c r="AN37" i="5"/>
  <c r="AZ37" i="5"/>
  <c r="M37" i="5"/>
  <c r="AD37" i="5"/>
  <c r="E37" i="5"/>
  <c r="AO37" i="5"/>
  <c r="AQ37" i="5"/>
  <c r="AR37" i="5"/>
  <c r="AP37" i="5"/>
  <c r="AX37" i="5"/>
  <c r="AW37" i="5"/>
  <c r="AT37" i="5"/>
  <c r="AU37" i="5"/>
  <c r="Z37" i="5"/>
  <c r="AY37" i="5"/>
  <c r="Q37" i="5"/>
  <c r="AC37" i="5"/>
  <c r="AV37" i="5"/>
  <c r="AS37" i="5"/>
  <c r="AL37" i="5"/>
  <c r="AK37" i="5"/>
  <c r="AJ37" i="5"/>
  <c r="Y37" i="5"/>
  <c r="X37" i="5"/>
  <c r="H37" i="5"/>
  <c r="G37" i="5"/>
  <c r="P37" i="5"/>
  <c r="O37" i="5"/>
  <c r="U37" i="5"/>
  <c r="T37" i="5"/>
  <c r="D37" i="5"/>
  <c r="C37" i="5"/>
  <c r="AB37" i="5"/>
  <c r="AA37" i="5"/>
  <c r="V38" i="5" l="1"/>
  <c r="R38" i="5"/>
  <c r="Q38" i="5"/>
  <c r="U38" i="5"/>
  <c r="AG38" i="5"/>
  <c r="AE38" i="5"/>
  <c r="AF38" i="5"/>
  <c r="H38" i="5"/>
  <c r="AD38" i="5"/>
  <c r="K38" i="5"/>
  <c r="L38" i="5"/>
  <c r="AH38" i="5"/>
  <c r="I38" i="5"/>
  <c r="AL38" i="5"/>
  <c r="J38" i="5"/>
  <c r="AM38" i="5"/>
  <c r="E38" i="5"/>
  <c r="M38" i="5"/>
  <c r="AC38" i="5"/>
  <c r="D38" i="5"/>
  <c r="AO38" i="5"/>
  <c r="AN38" i="5"/>
  <c r="AR38" i="5"/>
  <c r="AQ38" i="5"/>
  <c r="AP38" i="5"/>
  <c r="AW38" i="5"/>
  <c r="AX38" i="5"/>
  <c r="AV38" i="5"/>
  <c r="AT38" i="5"/>
  <c r="Y38" i="5"/>
  <c r="AY38" i="5"/>
  <c r="AZ38" i="5"/>
  <c r="P38" i="5"/>
  <c r="AB38" i="5"/>
  <c r="AU38" i="5"/>
  <c r="AS38" i="5"/>
  <c r="AK38" i="5"/>
  <c r="AJ38" i="5"/>
  <c r="AI38" i="5"/>
  <c r="X38" i="5"/>
  <c r="W38" i="5"/>
  <c r="G38" i="5"/>
  <c r="F38" i="5"/>
  <c r="C38" i="5"/>
  <c r="B38" i="5"/>
  <c r="O38" i="5"/>
  <c r="N38" i="5"/>
  <c r="AA38" i="5"/>
  <c r="Z38" i="5"/>
  <c r="T38" i="5"/>
  <c r="S38" i="5"/>
  <c r="U39" i="5" l="1"/>
  <c r="Q39" i="5"/>
  <c r="P39" i="5"/>
  <c r="T39" i="5"/>
  <c r="L39" i="5"/>
  <c r="AD39" i="5"/>
  <c r="AC39" i="5"/>
  <c r="AG39" i="5"/>
  <c r="AF39" i="5"/>
  <c r="AE39" i="5"/>
  <c r="G39" i="5"/>
  <c r="H39" i="5"/>
  <c r="J39" i="5"/>
  <c r="K39" i="5"/>
  <c r="AL39" i="5"/>
  <c r="AK39" i="5"/>
  <c r="I39" i="5"/>
  <c r="D39" i="5"/>
  <c r="AB39" i="5"/>
  <c r="C39" i="5"/>
  <c r="AQ39" i="5"/>
  <c r="AN39" i="5"/>
  <c r="AM39" i="5"/>
  <c r="AR39" i="5"/>
  <c r="AP39" i="5"/>
  <c r="X39" i="5"/>
  <c r="AW39" i="5"/>
  <c r="AX39" i="5"/>
  <c r="AO39" i="5"/>
  <c r="AU39" i="5"/>
  <c r="AV39" i="5"/>
  <c r="AZ39" i="5"/>
  <c r="AY39" i="5"/>
  <c r="AT39" i="5"/>
  <c r="O39" i="5"/>
  <c r="AS39" i="5"/>
  <c r="AA39" i="5"/>
  <c r="AJ39" i="5"/>
  <c r="AI39" i="5"/>
  <c r="AH39" i="5"/>
  <c r="W39" i="5"/>
  <c r="V39" i="5"/>
  <c r="F39" i="5"/>
  <c r="E39" i="5"/>
  <c r="N39" i="5"/>
  <c r="M39" i="5"/>
  <c r="S39" i="5"/>
  <c r="R39" i="5"/>
  <c r="Z39" i="5"/>
  <c r="Y39" i="5"/>
  <c r="B39" i="5"/>
  <c r="O40" i="5" l="1"/>
  <c r="T40" i="5"/>
  <c r="S40" i="5"/>
  <c r="P40" i="5"/>
  <c r="AB40" i="5"/>
  <c r="G40" i="5"/>
  <c r="K40" i="5"/>
  <c r="AF40" i="5"/>
  <c r="AE40" i="5"/>
  <c r="AC40" i="5"/>
  <c r="AD40" i="5"/>
  <c r="F40" i="5"/>
  <c r="J40" i="5"/>
  <c r="I40" i="5"/>
  <c r="AJ40" i="5"/>
  <c r="AK40" i="5"/>
  <c r="AL40" i="5"/>
  <c r="H40" i="5"/>
  <c r="C40" i="5"/>
  <c r="AA40" i="5"/>
  <c r="B40" i="5"/>
  <c r="AM40" i="5"/>
  <c r="AR40" i="5"/>
  <c r="AP40" i="5"/>
  <c r="AQ40" i="5"/>
  <c r="AW40" i="5"/>
  <c r="AO40" i="5"/>
  <c r="W40" i="5"/>
  <c r="AV40" i="5"/>
  <c r="AX40" i="5"/>
  <c r="AN40" i="5"/>
  <c r="AT40" i="5"/>
  <c r="AU40" i="5"/>
  <c r="AZ40" i="5"/>
  <c r="AY40" i="5"/>
  <c r="N40" i="5"/>
  <c r="AS40" i="5"/>
  <c r="Z40" i="5"/>
  <c r="AI40" i="5"/>
  <c r="AG40" i="5"/>
  <c r="AH40" i="5"/>
  <c r="V40" i="5"/>
  <c r="U40" i="5"/>
  <c r="E40" i="5"/>
  <c r="D40" i="5"/>
  <c r="M40" i="5"/>
  <c r="L40" i="5"/>
  <c r="Y40" i="5"/>
  <c r="X40" i="5"/>
  <c r="R40" i="5"/>
  <c r="Q40" i="5"/>
  <c r="N41" i="5" l="1"/>
  <c r="O41" i="5"/>
  <c r="S41" i="5"/>
  <c r="R41" i="5"/>
  <c r="AD41" i="5"/>
  <c r="F41" i="5"/>
  <c r="G41" i="5"/>
  <c r="AA41" i="5"/>
  <c r="AB41" i="5"/>
  <c r="AE41" i="5"/>
  <c r="J41" i="5"/>
  <c r="AC41" i="5"/>
  <c r="E41" i="5"/>
  <c r="I41" i="5"/>
  <c r="AK41" i="5"/>
  <c r="AJ41" i="5"/>
  <c r="H41" i="5"/>
  <c r="AI41" i="5"/>
  <c r="B41" i="5"/>
  <c r="Z41" i="5"/>
  <c r="AL41" i="5"/>
  <c r="AQ41" i="5"/>
  <c r="AP41" i="5"/>
  <c r="AM41" i="5"/>
  <c r="AO41" i="5"/>
  <c r="AV41" i="5"/>
  <c r="V41" i="5"/>
  <c r="AN41" i="5"/>
  <c r="AW41" i="5"/>
  <c r="AU41" i="5"/>
  <c r="AS41" i="5"/>
  <c r="AT41" i="5"/>
  <c r="AY41" i="5"/>
  <c r="AX41" i="5"/>
  <c r="AZ41" i="5"/>
  <c r="AR41" i="5"/>
  <c r="M41" i="5"/>
  <c r="Y41" i="5"/>
  <c r="AH41" i="5"/>
  <c r="AG41" i="5"/>
  <c r="AF41" i="5"/>
  <c r="U41" i="5"/>
  <c r="T41" i="5"/>
  <c r="D41" i="5"/>
  <c r="C41" i="5"/>
  <c r="X41" i="5"/>
  <c r="W41" i="5"/>
  <c r="Q41" i="5"/>
  <c r="P41" i="5"/>
  <c r="L41" i="5"/>
  <c r="K41" i="5"/>
  <c r="M42" i="5" l="1"/>
  <c r="N42" i="5"/>
  <c r="R42" i="5"/>
  <c r="Q42" i="5"/>
  <c r="G42" i="5"/>
  <c r="I42" i="5"/>
  <c r="AD42" i="5"/>
  <c r="F42" i="5"/>
  <c r="Z42" i="5"/>
  <c r="E42" i="5"/>
  <c r="AA42" i="5"/>
  <c r="AB42" i="5"/>
  <c r="AC42" i="5"/>
  <c r="D42" i="5"/>
  <c r="AJ42" i="5"/>
  <c r="AI42" i="5"/>
  <c r="AK42" i="5"/>
  <c r="H42" i="5"/>
  <c r="AH42" i="5"/>
  <c r="Y42" i="5"/>
  <c r="AP42" i="5"/>
  <c r="AL42" i="5"/>
  <c r="AO42" i="5"/>
  <c r="AQ42" i="5"/>
  <c r="AM42" i="5"/>
  <c r="AN42" i="5"/>
  <c r="U42" i="5"/>
  <c r="AU42" i="5"/>
  <c r="AS42" i="5"/>
  <c r="AV42" i="5"/>
  <c r="AT42" i="5"/>
  <c r="AX42" i="5"/>
  <c r="AY42" i="5"/>
  <c r="AZ42" i="5"/>
  <c r="AW42" i="5"/>
  <c r="AR42" i="5"/>
  <c r="L42" i="5"/>
  <c r="X42" i="5"/>
  <c r="AG42" i="5"/>
  <c r="AF42" i="5"/>
  <c r="AE42" i="5"/>
  <c r="T42" i="5"/>
  <c r="S42" i="5"/>
  <c r="C42" i="5"/>
  <c r="B42" i="5"/>
  <c r="K42" i="5"/>
  <c r="J42" i="5"/>
  <c r="P42" i="5"/>
  <c r="O42" i="5"/>
  <c r="W42" i="5"/>
  <c r="V42" i="5"/>
  <c r="L43" i="5" l="1"/>
  <c r="M43" i="5"/>
  <c r="Q43" i="5"/>
  <c r="P43" i="5"/>
  <c r="F43" i="5"/>
  <c r="H43" i="5"/>
  <c r="Y43" i="5"/>
  <c r="E43" i="5"/>
  <c r="AA43" i="5"/>
  <c r="Z43" i="5"/>
  <c r="D43" i="5"/>
  <c r="AB43" i="5"/>
  <c r="AC43" i="5"/>
  <c r="AJ43" i="5"/>
  <c r="C43" i="5"/>
  <c r="AK43" i="5"/>
  <c r="AI43" i="5"/>
  <c r="AH43" i="5"/>
  <c r="AO43" i="5"/>
  <c r="G43" i="5"/>
  <c r="AG43" i="5"/>
  <c r="X43" i="5"/>
  <c r="AP43" i="5"/>
  <c r="AL43" i="5"/>
  <c r="AM43" i="5"/>
  <c r="T43" i="5"/>
  <c r="AN43" i="5"/>
  <c r="AU43" i="5"/>
  <c r="AT43" i="5"/>
  <c r="AS43" i="5"/>
  <c r="AR43" i="5"/>
  <c r="AV43" i="5"/>
  <c r="AY43" i="5"/>
  <c r="AX43" i="5"/>
  <c r="AZ43" i="5"/>
  <c r="AW43" i="5"/>
  <c r="AQ43" i="5"/>
  <c r="K43" i="5"/>
  <c r="W43" i="5"/>
  <c r="AF43" i="5"/>
  <c r="AE43" i="5"/>
  <c r="AD43" i="5"/>
  <c r="B43" i="5"/>
  <c r="S43" i="5"/>
  <c r="R43" i="5"/>
  <c r="J43" i="5"/>
  <c r="I43" i="5"/>
  <c r="V43" i="5"/>
  <c r="U43" i="5"/>
  <c r="O43" i="5"/>
  <c r="N43" i="5"/>
  <c r="K44" i="5" l="1"/>
  <c r="L44" i="5"/>
  <c r="P44" i="5"/>
  <c r="O44" i="5"/>
  <c r="G44" i="5"/>
  <c r="E44" i="5"/>
  <c r="AI44" i="5"/>
  <c r="AA44" i="5"/>
  <c r="X44" i="5"/>
  <c r="D44" i="5"/>
  <c r="Z44" i="5"/>
  <c r="Y44" i="5"/>
  <c r="C44" i="5"/>
  <c r="AB44" i="5"/>
  <c r="AJ44" i="5"/>
  <c r="B44" i="5"/>
  <c r="AH44" i="5"/>
  <c r="AG44" i="5"/>
  <c r="AF44" i="5"/>
  <c r="F44" i="5"/>
  <c r="S44" i="5"/>
  <c r="AL44" i="5"/>
  <c r="AO44" i="5"/>
  <c r="AK44" i="5"/>
  <c r="AP44" i="5"/>
  <c r="W44" i="5"/>
  <c r="AM44" i="5"/>
  <c r="AN44" i="5"/>
  <c r="AS44" i="5"/>
  <c r="AT44" i="5"/>
  <c r="AU44" i="5"/>
  <c r="AR44" i="5"/>
  <c r="AV44" i="5"/>
  <c r="AY44" i="5"/>
  <c r="AX44" i="5"/>
  <c r="AZ44" i="5"/>
  <c r="AW44" i="5"/>
  <c r="AQ44" i="5"/>
  <c r="J44" i="5"/>
  <c r="V44" i="5"/>
  <c r="AE44" i="5"/>
  <c r="AD44" i="5"/>
  <c r="AC44" i="5"/>
  <c r="R44" i="5"/>
  <c r="Q44" i="5"/>
  <c r="N44" i="5"/>
  <c r="M44" i="5"/>
  <c r="I44" i="5"/>
  <c r="H44" i="5"/>
  <c r="U44" i="5"/>
  <c r="T44" i="5"/>
  <c r="K45" i="5" l="1"/>
  <c r="J45" i="5"/>
  <c r="O45" i="5"/>
  <c r="N45" i="5"/>
  <c r="E45" i="5"/>
  <c r="AI45" i="5"/>
  <c r="D45" i="5"/>
  <c r="AH45" i="5"/>
  <c r="B45" i="5"/>
  <c r="AA45" i="5"/>
  <c r="Z45" i="5"/>
  <c r="W45" i="5"/>
  <c r="X45" i="5"/>
  <c r="C45" i="5"/>
  <c r="Y45" i="5"/>
  <c r="AG45" i="5"/>
  <c r="AK45" i="5"/>
  <c r="AF45" i="5"/>
  <c r="AE45" i="5"/>
  <c r="AO45" i="5"/>
  <c r="AL45" i="5"/>
  <c r="AJ45" i="5"/>
  <c r="R45" i="5"/>
  <c r="F45" i="5"/>
  <c r="V45" i="5"/>
  <c r="AM45" i="5"/>
  <c r="AN45" i="5"/>
  <c r="AR45" i="5"/>
  <c r="AS45" i="5"/>
  <c r="AU45" i="5"/>
  <c r="AT45" i="5"/>
  <c r="AQ45" i="5"/>
  <c r="AV45" i="5"/>
  <c r="AX45" i="5"/>
  <c r="AW45" i="5"/>
  <c r="AZ45" i="5"/>
  <c r="AY45" i="5"/>
  <c r="AP45" i="5"/>
  <c r="U45" i="5"/>
  <c r="I45" i="5"/>
  <c r="AD45" i="5"/>
  <c r="AC45" i="5"/>
  <c r="AB45" i="5"/>
  <c r="Q45" i="5"/>
  <c r="P45" i="5"/>
  <c r="H45" i="5"/>
  <c r="G45" i="5"/>
  <c r="M45" i="5"/>
  <c r="L45" i="5"/>
  <c r="T45" i="5"/>
  <c r="S45" i="5"/>
  <c r="J46" i="5" l="1"/>
  <c r="I46" i="5"/>
  <c r="N46" i="5"/>
  <c r="M46" i="5"/>
  <c r="E46" i="5"/>
  <c r="D46" i="5"/>
  <c r="AI46" i="5"/>
  <c r="AH46" i="5"/>
  <c r="C46" i="5"/>
  <c r="AG46" i="5"/>
  <c r="Z46" i="5"/>
  <c r="W46" i="5"/>
  <c r="V46" i="5"/>
  <c r="X46" i="5"/>
  <c r="B46" i="5"/>
  <c r="Y46" i="5"/>
  <c r="AE46" i="5"/>
  <c r="AF46" i="5"/>
  <c r="AJ46" i="5"/>
  <c r="AK46" i="5"/>
  <c r="AO46" i="5"/>
  <c r="AN46" i="5"/>
  <c r="Q46" i="5"/>
  <c r="AD46" i="5"/>
  <c r="AL46" i="5"/>
  <c r="U46" i="5"/>
  <c r="AM46" i="5"/>
  <c r="AT46" i="5"/>
  <c r="AQ46" i="5"/>
  <c r="AR46" i="5"/>
  <c r="AS46" i="5"/>
  <c r="AU46" i="5"/>
  <c r="AW46" i="5"/>
  <c r="AZ46" i="5"/>
  <c r="AX46" i="5"/>
  <c r="AV46" i="5"/>
  <c r="AY46" i="5"/>
  <c r="AP46" i="5"/>
  <c r="T46" i="5"/>
  <c r="H46" i="5"/>
  <c r="AC46" i="5"/>
  <c r="AB46" i="5"/>
  <c r="AA46" i="5"/>
  <c r="P46" i="5"/>
  <c r="O46" i="5"/>
  <c r="S46" i="5"/>
  <c r="R46" i="5"/>
  <c r="G46" i="5"/>
  <c r="F46" i="5"/>
  <c r="L46" i="5"/>
  <c r="K46" i="5"/>
  <c r="H47" i="5" l="1"/>
  <c r="I47" i="5"/>
  <c r="M47" i="5"/>
  <c r="L47" i="5"/>
  <c r="D47" i="5"/>
  <c r="AD47" i="5"/>
  <c r="C47" i="5"/>
  <c r="AI47" i="5"/>
  <c r="AH47" i="5"/>
  <c r="AG47" i="5"/>
  <c r="B47" i="5"/>
  <c r="AF47" i="5"/>
  <c r="W47" i="5"/>
  <c r="U47" i="5"/>
  <c r="V47" i="5"/>
  <c r="X47" i="5"/>
  <c r="Y47" i="5"/>
  <c r="AO47" i="5"/>
  <c r="AE47" i="5"/>
  <c r="T47" i="5"/>
  <c r="AN47" i="5"/>
  <c r="AL47" i="5"/>
  <c r="AJ47" i="5"/>
  <c r="P47" i="5"/>
  <c r="AC47" i="5"/>
  <c r="AK47" i="5"/>
  <c r="AM47" i="5"/>
  <c r="AS47" i="5"/>
  <c r="AQ47" i="5"/>
  <c r="AT47" i="5"/>
  <c r="AU47" i="5"/>
  <c r="AR47" i="5"/>
  <c r="AY47" i="5"/>
  <c r="AW47" i="5"/>
  <c r="AZ47" i="5"/>
  <c r="AX47" i="5"/>
  <c r="AV47" i="5"/>
  <c r="AP47" i="5"/>
  <c r="S47" i="5"/>
  <c r="G47" i="5"/>
  <c r="AB47" i="5"/>
  <c r="Z47" i="5"/>
  <c r="AA47" i="5"/>
  <c r="O47" i="5"/>
  <c r="N47" i="5"/>
  <c r="K47" i="5"/>
  <c r="J47" i="5"/>
  <c r="F47" i="5"/>
  <c r="E47" i="5"/>
  <c r="R47" i="5"/>
  <c r="Q47" i="5"/>
  <c r="G48" i="5" l="1"/>
  <c r="H48" i="5"/>
  <c r="K48" i="5"/>
  <c r="L48" i="5"/>
  <c r="AD48" i="5"/>
  <c r="AC48" i="5"/>
  <c r="C48" i="5"/>
  <c r="B48" i="5"/>
  <c r="AH48" i="5"/>
  <c r="AI48" i="5"/>
  <c r="AG48" i="5"/>
  <c r="AF48" i="5"/>
  <c r="V48" i="5"/>
  <c r="W48" i="5"/>
  <c r="U48" i="5"/>
  <c r="T48" i="5"/>
  <c r="X48" i="5"/>
  <c r="S48" i="5"/>
  <c r="AN48" i="5"/>
  <c r="AJ48" i="5"/>
  <c r="AE48" i="5"/>
  <c r="O48" i="5"/>
  <c r="AL48" i="5"/>
  <c r="AK48" i="5"/>
  <c r="AM48" i="5"/>
  <c r="AB48" i="5"/>
  <c r="AP48" i="5"/>
  <c r="AT48" i="5"/>
  <c r="AQ48" i="5"/>
  <c r="AS48" i="5"/>
  <c r="AR48" i="5"/>
  <c r="AV48" i="5"/>
  <c r="AY48" i="5"/>
  <c r="AZ48" i="5"/>
  <c r="AW48" i="5"/>
  <c r="AX48" i="5"/>
  <c r="AU48" i="5"/>
  <c r="AO48" i="5"/>
  <c r="R48" i="5"/>
  <c r="F48" i="5"/>
  <c r="AA48" i="5"/>
  <c r="Y48" i="5"/>
  <c r="Z48" i="5"/>
  <c r="N48" i="5"/>
  <c r="M48" i="5"/>
  <c r="J48" i="5"/>
  <c r="I48" i="5"/>
  <c r="E48" i="5"/>
  <c r="D48" i="5"/>
  <c r="Q48" i="5"/>
  <c r="P48" i="5"/>
  <c r="G49" i="5" l="1"/>
  <c r="F49" i="5"/>
  <c r="K49" i="5"/>
  <c r="J49" i="5"/>
  <c r="AC49" i="5"/>
  <c r="AB49" i="5"/>
  <c r="B49" i="5"/>
  <c r="AE49" i="5"/>
  <c r="AG49" i="5"/>
  <c r="AH49" i="5"/>
  <c r="AI49" i="5"/>
  <c r="AF49" i="5"/>
  <c r="V49" i="5"/>
  <c r="U49" i="5"/>
  <c r="W49" i="5"/>
  <c r="S49" i="5"/>
  <c r="T49" i="5"/>
  <c r="R49" i="5"/>
  <c r="AJ49" i="5"/>
  <c r="AD49" i="5"/>
  <c r="AK49" i="5"/>
  <c r="N49" i="5"/>
  <c r="AL49" i="5"/>
  <c r="AM49" i="5"/>
  <c r="AR49" i="5"/>
  <c r="AA49" i="5"/>
  <c r="AP49" i="5"/>
  <c r="AT49" i="5"/>
  <c r="AO49" i="5"/>
  <c r="AS49" i="5"/>
  <c r="AQ49" i="5"/>
  <c r="AY49" i="5"/>
  <c r="AX49" i="5"/>
  <c r="AZ49" i="5"/>
  <c r="AW49" i="5"/>
  <c r="AV49" i="5"/>
  <c r="AU49" i="5"/>
  <c r="AN49" i="5"/>
  <c r="Q49" i="5"/>
  <c r="Z49" i="5"/>
  <c r="E49" i="5"/>
  <c r="Y49" i="5"/>
  <c r="X49" i="5"/>
  <c r="M49" i="5"/>
  <c r="L49" i="5"/>
  <c r="P49" i="5"/>
  <c r="O49" i="5"/>
  <c r="D49" i="5"/>
  <c r="C49" i="5"/>
  <c r="I49" i="5"/>
  <c r="H49" i="5"/>
  <c r="F50" i="5" l="1"/>
  <c r="E50" i="5"/>
  <c r="J50" i="5"/>
  <c r="I50" i="5"/>
  <c r="AA50" i="5"/>
  <c r="AB50" i="5"/>
  <c r="AC50" i="5"/>
  <c r="AI50" i="5"/>
  <c r="AG50" i="5"/>
  <c r="AH50" i="5"/>
  <c r="AE50" i="5"/>
  <c r="AF50" i="5"/>
  <c r="R50" i="5"/>
  <c r="U50" i="5"/>
  <c r="V50" i="5"/>
  <c r="S50" i="5"/>
  <c r="T50" i="5"/>
  <c r="Q50" i="5"/>
  <c r="AQ50" i="5"/>
  <c r="AD50" i="5"/>
  <c r="AK50" i="5"/>
  <c r="M50" i="5"/>
  <c r="AJ50" i="5"/>
  <c r="AM50" i="5"/>
  <c r="AL50" i="5"/>
  <c r="AR50" i="5"/>
  <c r="AO50" i="5"/>
  <c r="Z50" i="5"/>
  <c r="AS50" i="5"/>
  <c r="AP50" i="5"/>
  <c r="AW50" i="5"/>
  <c r="AY50" i="5"/>
  <c r="AX50" i="5"/>
  <c r="AV50" i="5"/>
  <c r="AZ50" i="5"/>
  <c r="AU50" i="5"/>
  <c r="AT50" i="5"/>
  <c r="P50" i="5"/>
  <c r="AN50" i="5"/>
  <c r="D50" i="5"/>
  <c r="Y50" i="5"/>
  <c r="X50" i="5"/>
  <c r="W50" i="5"/>
  <c r="L50" i="5"/>
  <c r="K50" i="5"/>
  <c r="H50" i="5"/>
  <c r="G50" i="5"/>
  <c r="C50" i="5"/>
  <c r="B50" i="5"/>
  <c r="O50" i="5"/>
  <c r="N50" i="5"/>
  <c r="E51" i="5" l="1"/>
  <c r="D51" i="5"/>
  <c r="H51" i="5"/>
  <c r="I51" i="5"/>
  <c r="Z51" i="5"/>
  <c r="AA51" i="5"/>
  <c r="AB51" i="5"/>
  <c r="AC51" i="5"/>
  <c r="AH51" i="5"/>
  <c r="AI51" i="5"/>
  <c r="AG51" i="5"/>
  <c r="AE51" i="5"/>
  <c r="AF51" i="5"/>
  <c r="Q51" i="5"/>
  <c r="R51" i="5"/>
  <c r="T51" i="5"/>
  <c r="U51" i="5"/>
  <c r="S51" i="5"/>
  <c r="P51" i="5"/>
  <c r="AD51" i="5"/>
  <c r="AQ51" i="5"/>
  <c r="AJ51" i="5"/>
  <c r="AP51" i="5"/>
  <c r="L51" i="5"/>
  <c r="AK51" i="5"/>
  <c r="AL51" i="5"/>
  <c r="AR51" i="5"/>
  <c r="Y51" i="5"/>
  <c r="AN51" i="5"/>
  <c r="AO51" i="5"/>
  <c r="AV51" i="5"/>
  <c r="AW51" i="5"/>
  <c r="AU51" i="5"/>
  <c r="AX51" i="5"/>
  <c r="AZ51" i="5"/>
  <c r="AY51" i="5"/>
  <c r="AT51" i="5"/>
  <c r="AS51" i="5"/>
  <c r="O51" i="5"/>
  <c r="AM51" i="5"/>
  <c r="C51" i="5"/>
  <c r="X51" i="5"/>
  <c r="W51" i="5"/>
  <c r="V51" i="5"/>
  <c r="K51" i="5"/>
  <c r="J51" i="5"/>
  <c r="N51" i="5"/>
  <c r="M51" i="5"/>
  <c r="G51" i="5"/>
  <c r="F51" i="5"/>
  <c r="B51" i="5"/>
  <c r="C52" i="5" l="1"/>
  <c r="D52" i="5"/>
  <c r="G52" i="5"/>
  <c r="H52" i="5"/>
  <c r="Z52" i="5"/>
  <c r="AA52" i="5"/>
  <c r="Y52" i="5"/>
  <c r="AG52" i="5"/>
  <c r="AB52" i="5"/>
  <c r="AH52" i="5"/>
  <c r="AD52" i="5"/>
  <c r="AE52" i="5"/>
  <c r="AF52" i="5"/>
  <c r="Q52" i="5"/>
  <c r="P52" i="5"/>
  <c r="S52" i="5"/>
  <c r="T52" i="5"/>
  <c r="R52" i="5"/>
  <c r="AK52" i="5"/>
  <c r="O52" i="5"/>
  <c r="AO52" i="5"/>
  <c r="AJ52" i="5"/>
  <c r="AQ52" i="5"/>
  <c r="AC52" i="5"/>
  <c r="AP52" i="5"/>
  <c r="K52" i="5"/>
  <c r="AI52" i="5"/>
  <c r="AM52" i="5"/>
  <c r="X52" i="5"/>
  <c r="AR52" i="5"/>
  <c r="AN52" i="5"/>
  <c r="AU52" i="5"/>
  <c r="AV52" i="5"/>
  <c r="AT52" i="5"/>
  <c r="AW52" i="5"/>
  <c r="AX52" i="5"/>
  <c r="AZ52" i="5"/>
  <c r="AY52" i="5"/>
  <c r="AS52" i="5"/>
  <c r="N52" i="5"/>
  <c r="AL52" i="5"/>
  <c r="B52" i="5"/>
  <c r="W52" i="5"/>
  <c r="V52" i="5"/>
  <c r="U52" i="5"/>
  <c r="J52" i="5"/>
  <c r="I52" i="5"/>
  <c r="M52" i="5"/>
  <c r="L52" i="5"/>
  <c r="F52" i="5"/>
  <c r="E52" i="5"/>
  <c r="B53" i="5" l="1"/>
  <c r="C53" i="5"/>
  <c r="F53" i="5"/>
  <c r="G53" i="5"/>
  <c r="X53" i="5"/>
  <c r="Y53" i="5"/>
  <c r="Z53" i="5"/>
  <c r="AC53" i="5"/>
  <c r="AA53" i="5"/>
  <c r="AG53" i="5"/>
  <c r="AE53" i="5"/>
  <c r="AD53" i="5"/>
  <c r="AF53" i="5"/>
  <c r="Q53" i="5"/>
  <c r="P53" i="5"/>
  <c r="O53" i="5"/>
  <c r="AJ53" i="5"/>
  <c r="R53" i="5"/>
  <c r="S53" i="5"/>
  <c r="AB53" i="5"/>
  <c r="N53" i="5"/>
  <c r="AN53" i="5"/>
  <c r="AP53" i="5"/>
  <c r="AO53" i="5"/>
  <c r="AQ53" i="5"/>
  <c r="AI53" i="5"/>
  <c r="J53" i="5"/>
  <c r="AH53" i="5"/>
  <c r="AL53" i="5"/>
  <c r="W53" i="5"/>
  <c r="AM53" i="5"/>
  <c r="AT53" i="5"/>
  <c r="AU53" i="5"/>
  <c r="AV53" i="5"/>
  <c r="AS53" i="5"/>
  <c r="AW53" i="5"/>
  <c r="AZ53" i="5"/>
  <c r="AY53" i="5"/>
  <c r="AX53" i="5"/>
  <c r="AR53" i="5"/>
  <c r="M53" i="5"/>
  <c r="AK53" i="5"/>
  <c r="V53" i="5"/>
  <c r="U53" i="5"/>
  <c r="T53" i="5"/>
  <c r="I53" i="5"/>
  <c r="H53" i="5"/>
  <c r="L53" i="5"/>
  <c r="K53" i="5"/>
  <c r="E53" i="5"/>
  <c r="D53" i="5"/>
  <c r="E54" i="5" l="1"/>
  <c r="B54" i="5"/>
  <c r="F54" i="5"/>
  <c r="W54" i="5"/>
  <c r="X54" i="5"/>
  <c r="AC54" i="5"/>
  <c r="Z54" i="5"/>
  <c r="Y54" i="5"/>
  <c r="AB54" i="5"/>
  <c r="AG54" i="5"/>
  <c r="AD54" i="5"/>
  <c r="AE54" i="5"/>
  <c r="AF54" i="5"/>
  <c r="N54" i="5"/>
  <c r="O54" i="5"/>
  <c r="Q54" i="5"/>
  <c r="P54" i="5"/>
  <c r="AI54" i="5"/>
  <c r="AA54" i="5"/>
  <c r="R54" i="5"/>
  <c r="AM54" i="5"/>
  <c r="M54" i="5"/>
  <c r="AP54" i="5"/>
  <c r="AO54" i="5"/>
  <c r="AN54" i="5"/>
  <c r="AK54" i="5"/>
  <c r="AH54" i="5"/>
  <c r="I54" i="5"/>
  <c r="V54" i="5"/>
  <c r="AU54" i="5"/>
  <c r="AS54" i="5"/>
  <c r="AL54" i="5"/>
  <c r="AR54" i="5"/>
  <c r="AV54" i="5"/>
  <c r="AT54" i="5"/>
  <c r="AW54" i="5"/>
  <c r="AX54" i="5"/>
  <c r="AZ54" i="5"/>
  <c r="AY54" i="5"/>
  <c r="AQ54" i="5"/>
  <c r="L54" i="5"/>
  <c r="AJ54" i="5"/>
  <c r="U54" i="5"/>
  <c r="S54" i="5"/>
  <c r="T54" i="5"/>
  <c r="H54" i="5"/>
  <c r="G54" i="5"/>
  <c r="K54" i="5"/>
  <c r="J54" i="5"/>
  <c r="D54" i="5"/>
  <c r="C54" i="5"/>
  <c r="E55" i="5" l="1"/>
  <c r="D55" i="5"/>
  <c r="X55" i="5"/>
  <c r="W55" i="5"/>
  <c r="V55" i="5"/>
  <c r="AC55" i="5"/>
  <c r="AF55" i="5"/>
  <c r="AB55" i="5"/>
  <c r="Z55" i="5"/>
  <c r="Y55" i="5"/>
  <c r="AD55" i="5"/>
  <c r="AE55" i="5"/>
  <c r="AH55" i="5"/>
  <c r="M55" i="5"/>
  <c r="N55" i="5"/>
  <c r="O55" i="5"/>
  <c r="P55" i="5"/>
  <c r="Q55" i="5"/>
  <c r="AA55" i="5"/>
  <c r="AL55" i="5"/>
  <c r="L55" i="5"/>
  <c r="AO55" i="5"/>
  <c r="AN55" i="5"/>
  <c r="AJ55" i="5"/>
  <c r="AM55" i="5"/>
  <c r="AG55" i="5"/>
  <c r="H55" i="5"/>
  <c r="U55" i="5"/>
  <c r="AU55" i="5"/>
  <c r="AQ55" i="5"/>
  <c r="AT55" i="5"/>
  <c r="AS55" i="5"/>
  <c r="AR55" i="5"/>
  <c r="AV55" i="5"/>
  <c r="AK55" i="5"/>
  <c r="AY55" i="5"/>
  <c r="AZ55" i="5"/>
  <c r="AX55" i="5"/>
  <c r="AW55" i="5"/>
  <c r="AP55" i="5"/>
  <c r="K55" i="5"/>
  <c r="AI55" i="5"/>
  <c r="T55" i="5"/>
  <c r="S55" i="5"/>
  <c r="R55" i="5"/>
  <c r="G55" i="5"/>
  <c r="F55" i="5"/>
  <c r="C55" i="5"/>
  <c r="B55" i="5"/>
  <c r="J55" i="5"/>
  <c r="I55" i="5"/>
  <c r="C56" i="5" l="1"/>
  <c r="D56" i="5"/>
  <c r="W56" i="5"/>
  <c r="X56" i="5"/>
  <c r="V56" i="5"/>
  <c r="U56" i="5"/>
  <c r="Z56" i="5"/>
  <c r="AC56" i="5"/>
  <c r="AB56" i="5"/>
  <c r="AE56" i="5"/>
  <c r="AF56" i="5"/>
  <c r="Y56" i="5"/>
  <c r="AD56" i="5"/>
  <c r="N56" i="5"/>
  <c r="M56" i="5"/>
  <c r="L56" i="5"/>
  <c r="O56" i="5"/>
  <c r="P56" i="5"/>
  <c r="AA56" i="5"/>
  <c r="AL56" i="5"/>
  <c r="AK56" i="5"/>
  <c r="K56" i="5"/>
  <c r="AN56" i="5"/>
  <c r="AM56" i="5"/>
  <c r="AI56" i="5"/>
  <c r="G56" i="5"/>
  <c r="AG56" i="5"/>
  <c r="T56" i="5"/>
  <c r="AU56" i="5"/>
  <c r="AT56" i="5"/>
  <c r="AS56" i="5"/>
  <c r="AP56" i="5"/>
  <c r="AR56" i="5"/>
  <c r="AQ56" i="5"/>
  <c r="AJ56" i="5"/>
  <c r="AZ56" i="5"/>
  <c r="AX56" i="5"/>
  <c r="AW56" i="5"/>
  <c r="J56" i="5"/>
  <c r="AY56" i="5"/>
  <c r="AV56" i="5"/>
  <c r="AO56" i="5"/>
  <c r="AH56" i="5"/>
  <c r="S56" i="5"/>
  <c r="R56" i="5"/>
  <c r="Q56" i="5"/>
  <c r="F56" i="5"/>
  <c r="E56" i="5"/>
  <c r="B56" i="5"/>
  <c r="I56" i="5"/>
  <c r="H56" i="5"/>
  <c r="B57" i="5" l="1"/>
  <c r="C57" i="5"/>
  <c r="X57" i="5"/>
  <c r="V57" i="5"/>
  <c r="W57" i="5"/>
  <c r="U57" i="5"/>
  <c r="T57" i="5"/>
  <c r="AA57" i="5"/>
  <c r="AD57" i="5"/>
  <c r="AB57" i="5"/>
  <c r="AF57" i="5"/>
  <c r="AE57" i="5"/>
  <c r="Y57" i="5"/>
  <c r="AC57" i="5"/>
  <c r="N57" i="5"/>
  <c r="M57" i="5"/>
  <c r="L57" i="5"/>
  <c r="Z57" i="5"/>
  <c r="K57" i="5"/>
  <c r="O57" i="5"/>
  <c r="AL57" i="5"/>
  <c r="AJ57" i="5"/>
  <c r="AK57" i="5"/>
  <c r="J57" i="5"/>
  <c r="F57" i="5"/>
  <c r="AM57" i="5"/>
  <c r="AS57" i="5"/>
  <c r="S57" i="5"/>
  <c r="AT57" i="5"/>
  <c r="AP57" i="5"/>
  <c r="AR57" i="5"/>
  <c r="AO57" i="5"/>
  <c r="AQ57" i="5"/>
  <c r="AI57" i="5"/>
  <c r="AY57" i="5"/>
  <c r="AW57" i="5"/>
  <c r="AV57" i="5"/>
  <c r="I57" i="5"/>
  <c r="AZ57" i="5"/>
  <c r="AX57" i="5"/>
  <c r="AU57" i="5"/>
  <c r="AN57" i="5"/>
  <c r="AH57" i="5"/>
  <c r="AG57" i="5"/>
  <c r="R57" i="5"/>
  <c r="Q57" i="5"/>
  <c r="P57" i="5"/>
  <c r="E57" i="5"/>
  <c r="D57" i="5"/>
  <c r="H57" i="5"/>
  <c r="G57" i="5"/>
  <c r="B58" i="5" l="1"/>
  <c r="X58" i="5"/>
  <c r="W58" i="5"/>
  <c r="V58" i="5"/>
  <c r="U58" i="5"/>
  <c r="T58" i="5"/>
  <c r="S58" i="5"/>
  <c r="Z58" i="5"/>
  <c r="AA58" i="5"/>
  <c r="AD58" i="5"/>
  <c r="AC58" i="5"/>
  <c r="AE58" i="5"/>
  <c r="AB58" i="5"/>
  <c r="N58" i="5"/>
  <c r="M58" i="5"/>
  <c r="L58" i="5"/>
  <c r="Y58" i="5"/>
  <c r="K58" i="5"/>
  <c r="J58" i="5"/>
  <c r="AL58" i="5"/>
  <c r="AK58" i="5"/>
  <c r="AJ58" i="5"/>
  <c r="AI58" i="5"/>
  <c r="AS58" i="5"/>
  <c r="I58" i="5"/>
  <c r="E58" i="5"/>
  <c r="AR58" i="5"/>
  <c r="R58" i="5"/>
  <c r="AO58" i="5"/>
  <c r="AQ58" i="5"/>
  <c r="AX58" i="5"/>
  <c r="AN58" i="5"/>
  <c r="AP58" i="5"/>
  <c r="AH58" i="5"/>
  <c r="AY58" i="5"/>
  <c r="H58" i="5"/>
  <c r="AV58" i="5"/>
  <c r="AU58" i="5"/>
  <c r="AW58" i="5"/>
  <c r="AZ58" i="5"/>
  <c r="AT58" i="5"/>
  <c r="AM58" i="5"/>
  <c r="AG58" i="5"/>
  <c r="AF58" i="5"/>
  <c r="Q58" i="5"/>
  <c r="O58" i="5"/>
  <c r="P58" i="5"/>
  <c r="D58" i="5"/>
  <c r="C58" i="5"/>
  <c r="G58" i="5"/>
  <c r="F58" i="5"/>
  <c r="V59" i="5" l="1"/>
  <c r="W59" i="5"/>
  <c r="U59" i="5"/>
  <c r="T59" i="5"/>
  <c r="S59" i="5"/>
  <c r="R59" i="5"/>
  <c r="Y59" i="5"/>
  <c r="Z59" i="5"/>
  <c r="AA59" i="5"/>
  <c r="AC59" i="5"/>
  <c r="AD59" i="5"/>
  <c r="AB59" i="5"/>
  <c r="M59" i="5"/>
  <c r="L59" i="5"/>
  <c r="X59" i="5"/>
  <c r="K59" i="5"/>
  <c r="J59" i="5"/>
  <c r="I59" i="5"/>
  <c r="AK59" i="5"/>
  <c r="AJ59" i="5"/>
  <c r="AN59" i="5"/>
  <c r="AQ59" i="5"/>
  <c r="AR59" i="5"/>
  <c r="AI59" i="5"/>
  <c r="AH59" i="5"/>
  <c r="H59" i="5"/>
  <c r="D59" i="5"/>
  <c r="Q59" i="5"/>
  <c r="AM59" i="5"/>
  <c r="AP59" i="5"/>
  <c r="AX59" i="5"/>
  <c r="AO59" i="5"/>
  <c r="AG59" i="5"/>
  <c r="G59" i="5"/>
  <c r="AU59" i="5"/>
  <c r="AV59" i="5"/>
  <c r="AT59" i="5"/>
  <c r="AW59" i="5"/>
  <c r="AZ59" i="5"/>
  <c r="AY59" i="5"/>
  <c r="AS59" i="5"/>
  <c r="AL59" i="5"/>
  <c r="AF59" i="5"/>
  <c r="AE59" i="5"/>
  <c r="P59" i="5"/>
  <c r="N59" i="5"/>
  <c r="O59" i="5"/>
  <c r="C59" i="5"/>
  <c r="B59" i="5"/>
  <c r="F59" i="5"/>
  <c r="E59" i="5"/>
  <c r="U60" i="5" l="1"/>
  <c r="V60" i="5"/>
  <c r="T60" i="5"/>
  <c r="S60" i="5"/>
  <c r="R60" i="5"/>
  <c r="Q60" i="5"/>
  <c r="Y60" i="5"/>
  <c r="X60" i="5"/>
  <c r="Z60" i="5"/>
  <c r="AC60" i="5"/>
  <c r="AB60" i="5"/>
  <c r="AA60" i="5"/>
  <c r="L60" i="5"/>
  <c r="K60" i="5"/>
  <c r="W60" i="5"/>
  <c r="AP60" i="5"/>
  <c r="J60" i="5"/>
  <c r="I60" i="5"/>
  <c r="AM60" i="5"/>
  <c r="H60" i="5"/>
  <c r="AJ60" i="5"/>
  <c r="AI60" i="5"/>
  <c r="AQ60" i="5"/>
  <c r="AH60" i="5"/>
  <c r="AG60" i="5"/>
  <c r="G60" i="5"/>
  <c r="C60" i="5"/>
  <c r="P60" i="5"/>
  <c r="AL60" i="5"/>
  <c r="AF60" i="5"/>
  <c r="AO60" i="5"/>
  <c r="AN60" i="5"/>
  <c r="F60" i="5"/>
  <c r="AT60" i="5"/>
  <c r="AU60" i="5"/>
  <c r="AS60" i="5"/>
  <c r="AW60" i="5"/>
  <c r="AV60" i="5"/>
  <c r="AX60" i="5"/>
  <c r="AY60" i="5"/>
  <c r="AZ60" i="5"/>
  <c r="AR60" i="5"/>
  <c r="AK60" i="5"/>
  <c r="AE60" i="5"/>
  <c r="AD60" i="5"/>
  <c r="O60" i="5"/>
  <c r="N60" i="5"/>
  <c r="M60" i="5"/>
  <c r="B60" i="5"/>
  <c r="BL6" i="5" s="1"/>
  <c r="E60" i="5"/>
  <c r="D60" i="5"/>
  <c r="BK6" i="5" l="1"/>
  <c r="BM6" i="5" s="1"/>
  <c r="BO6" i="5" s="1"/>
  <c r="O9" i="5"/>
  <c r="T61" i="5"/>
  <c r="U61" i="5"/>
  <c r="V61" i="5"/>
  <c r="S61" i="5"/>
  <c r="R61" i="5"/>
  <c r="Q61" i="5"/>
  <c r="P61" i="5"/>
  <c r="Y61" i="5"/>
  <c r="X61" i="5"/>
  <c r="AB61" i="5"/>
  <c r="AA61" i="5"/>
  <c r="Z61" i="5"/>
  <c r="P9" i="5"/>
  <c r="Q9" i="5"/>
  <c r="K61" i="5"/>
  <c r="J61" i="5"/>
  <c r="AO61" i="5"/>
  <c r="W61" i="5"/>
  <c r="AP61" i="5"/>
  <c r="H61" i="5"/>
  <c r="I61" i="5"/>
  <c r="G61" i="5"/>
  <c r="AL61" i="5"/>
  <c r="AQ61" i="5"/>
  <c r="AI61" i="5"/>
  <c r="F61" i="5"/>
  <c r="AH61" i="5"/>
  <c r="AG61" i="5"/>
  <c r="AF61" i="5"/>
  <c r="B61" i="5"/>
  <c r="AK61" i="5"/>
  <c r="O61" i="5"/>
  <c r="AE61" i="5"/>
  <c r="AN61" i="5"/>
  <c r="AM61" i="5"/>
  <c r="E61" i="5"/>
  <c r="AT61" i="5"/>
  <c r="AS61" i="5"/>
  <c r="AR61" i="5"/>
  <c r="AU61" i="5"/>
  <c r="AV61" i="5"/>
  <c r="AY61" i="5"/>
  <c r="AZ61" i="5"/>
  <c r="AW61" i="5"/>
  <c r="AX61" i="5"/>
  <c r="AJ61" i="5"/>
  <c r="AD61" i="5"/>
  <c r="AC61" i="5"/>
  <c r="N61" i="5"/>
  <c r="M61" i="5"/>
  <c r="L61" i="5"/>
  <c r="D61" i="5"/>
  <c r="C61" i="5"/>
  <c r="V62" i="5" l="1"/>
  <c r="U62" i="5"/>
  <c r="T62" i="5"/>
  <c r="S62" i="5"/>
  <c r="P62" i="5"/>
  <c r="R62" i="5"/>
  <c r="O62" i="5"/>
  <c r="Q62" i="5"/>
  <c r="X62" i="5"/>
  <c r="Y62" i="5"/>
  <c r="AA62" i="5"/>
  <c r="Z62" i="5"/>
  <c r="J62" i="5"/>
  <c r="I62" i="5"/>
  <c r="AN62" i="5"/>
  <c r="AO62" i="5"/>
  <c r="W62" i="5"/>
  <c r="G62" i="5"/>
  <c r="AP62" i="5"/>
  <c r="H62" i="5"/>
  <c r="F62" i="5"/>
  <c r="AK62" i="5"/>
  <c r="AQ62" i="5"/>
  <c r="AG62" i="5"/>
  <c r="AH62" i="5"/>
  <c r="E62" i="5"/>
  <c r="AF62" i="5"/>
  <c r="AE62" i="5"/>
  <c r="AJ62" i="5"/>
  <c r="N62" i="5"/>
  <c r="AD62" i="5"/>
  <c r="AM62" i="5"/>
  <c r="AL62" i="5"/>
  <c r="D62" i="5"/>
  <c r="AS62" i="5"/>
  <c r="AR62" i="5"/>
  <c r="AX62" i="5"/>
  <c r="AZ62" i="5"/>
  <c r="AU62" i="5"/>
  <c r="AT62" i="5"/>
  <c r="AW62" i="5"/>
  <c r="AV62" i="5"/>
  <c r="AY62" i="5"/>
  <c r="AI62" i="5"/>
  <c r="M62" i="5"/>
  <c r="AC62" i="5"/>
  <c r="AB62" i="5"/>
  <c r="K62" i="5"/>
  <c r="L62" i="5"/>
  <c r="C62" i="5"/>
  <c r="B62" i="5"/>
  <c r="V63" i="5" l="1"/>
  <c r="U63" i="5"/>
  <c r="S63" i="5"/>
  <c r="T63" i="5"/>
  <c r="R63" i="5"/>
  <c r="O63" i="5"/>
  <c r="Q63" i="5"/>
  <c r="P63" i="5"/>
  <c r="N63" i="5"/>
  <c r="X63" i="5"/>
  <c r="Y63" i="5"/>
  <c r="Z63" i="5"/>
  <c r="I63" i="5"/>
  <c r="AM63" i="5"/>
  <c r="AN63" i="5"/>
  <c r="E63" i="5"/>
  <c r="H63" i="5"/>
  <c r="W63" i="5"/>
  <c r="AO63" i="5"/>
  <c r="F63" i="5"/>
  <c r="AP63" i="5"/>
  <c r="G63" i="5"/>
  <c r="AD63" i="5"/>
  <c r="AJ63" i="5"/>
  <c r="AK63" i="5"/>
  <c r="AQ63" i="5"/>
  <c r="AF63" i="5"/>
  <c r="AG63" i="5"/>
  <c r="D63" i="5"/>
  <c r="AE63" i="5"/>
  <c r="AI63" i="5"/>
  <c r="M63" i="5"/>
  <c r="AC63" i="5"/>
  <c r="AL63" i="5"/>
  <c r="C63" i="5"/>
  <c r="AR63" i="5"/>
  <c r="AW63" i="5"/>
  <c r="AT63" i="5"/>
  <c r="AS63" i="5"/>
  <c r="AZ63" i="5"/>
  <c r="AX63" i="5"/>
  <c r="AY63" i="5"/>
  <c r="AU63" i="5"/>
  <c r="AV63" i="5"/>
  <c r="AH63" i="5"/>
  <c r="L63" i="5"/>
  <c r="AB63" i="5"/>
  <c r="AA63" i="5"/>
  <c r="J63" i="5"/>
  <c r="K63" i="5"/>
  <c r="B63" i="5"/>
  <c r="V64" i="5" l="1"/>
  <c r="U64" i="5"/>
  <c r="R64" i="5"/>
  <c r="S64" i="5"/>
  <c r="T64" i="5"/>
  <c r="Q64" i="5"/>
  <c r="N64" i="5"/>
  <c r="P64" i="5"/>
  <c r="O64" i="5"/>
  <c r="M64" i="5"/>
  <c r="X64" i="5"/>
  <c r="Y64" i="5"/>
  <c r="H64" i="5"/>
  <c r="AM64" i="5"/>
  <c r="AN64" i="5"/>
  <c r="D64" i="5"/>
  <c r="E64" i="5"/>
  <c r="G64" i="5"/>
  <c r="AO64" i="5"/>
  <c r="W64" i="5"/>
  <c r="AP64" i="5"/>
  <c r="AC64" i="5"/>
  <c r="F64" i="5"/>
  <c r="AK64" i="5"/>
  <c r="AF64" i="5"/>
  <c r="AJ64" i="5"/>
  <c r="AI64" i="5"/>
  <c r="C64" i="5"/>
  <c r="AE64" i="5"/>
  <c r="AQ64" i="5"/>
  <c r="AD64" i="5"/>
  <c r="AH64" i="5"/>
  <c r="L64" i="5"/>
  <c r="AB64" i="5"/>
  <c r="AL64" i="5"/>
  <c r="B64" i="5"/>
  <c r="AR64" i="5"/>
  <c r="AV64" i="5"/>
  <c r="AS64" i="5"/>
  <c r="AY64" i="5"/>
  <c r="AT64" i="5"/>
  <c r="AU64" i="5"/>
  <c r="AW64" i="5"/>
  <c r="AX64" i="5"/>
  <c r="AZ64" i="5"/>
  <c r="AG64" i="5"/>
  <c r="K64" i="5"/>
  <c r="AA64" i="5"/>
  <c r="Z64" i="5"/>
  <c r="J64" i="5"/>
  <c r="I64" i="5"/>
  <c r="U65" i="5" l="1"/>
  <c r="Q65" i="5"/>
  <c r="V65" i="5"/>
  <c r="R65" i="5"/>
  <c r="S65" i="5"/>
  <c r="T65" i="5"/>
  <c r="P65" i="5"/>
  <c r="M65" i="5"/>
  <c r="N65" i="5"/>
  <c r="O65" i="5"/>
  <c r="L65" i="5"/>
  <c r="X65" i="5"/>
  <c r="AN65" i="5"/>
  <c r="G65" i="5"/>
  <c r="AM65" i="5"/>
  <c r="C65" i="5"/>
  <c r="D65" i="5"/>
  <c r="F65" i="5"/>
  <c r="AO65" i="5"/>
  <c r="W65" i="5"/>
  <c r="AP65" i="5"/>
  <c r="AB65" i="5"/>
  <c r="B65" i="5"/>
  <c r="AE65" i="5"/>
  <c r="AK65" i="5"/>
  <c r="E65" i="5"/>
  <c r="AJ65" i="5"/>
  <c r="AI65" i="5"/>
  <c r="AQ65" i="5"/>
  <c r="AD65" i="5"/>
  <c r="AH65" i="5"/>
  <c r="AC65" i="5"/>
  <c r="K65" i="5"/>
  <c r="AA65" i="5"/>
  <c r="AL65" i="5"/>
  <c r="AU65" i="5"/>
  <c r="AR65" i="5"/>
  <c r="AX65" i="5"/>
  <c r="AW65" i="5"/>
  <c r="AT65" i="5"/>
  <c r="AS65" i="5"/>
  <c r="AV65" i="5"/>
  <c r="AZ65" i="5"/>
  <c r="AY65" i="5"/>
  <c r="AG65" i="5"/>
  <c r="AF65" i="5"/>
  <c r="J65" i="5"/>
  <c r="Z65" i="5"/>
  <c r="Y65" i="5"/>
  <c r="I65" i="5"/>
  <c r="H65" i="5"/>
  <c r="P66" i="5" l="1"/>
  <c r="T66" i="5"/>
  <c r="Q66" i="5"/>
  <c r="U66" i="5"/>
  <c r="S66" i="5"/>
  <c r="R66" i="5"/>
  <c r="O66" i="5"/>
  <c r="M66" i="5"/>
  <c r="L66" i="5"/>
  <c r="N66" i="5"/>
  <c r="K66" i="5"/>
  <c r="W66" i="5"/>
  <c r="F66" i="5"/>
  <c r="AN66" i="5"/>
  <c r="AM66" i="5"/>
  <c r="AL66" i="5"/>
  <c r="B66" i="5"/>
  <c r="C66" i="5"/>
  <c r="E66" i="5"/>
  <c r="V66" i="5"/>
  <c r="AO66" i="5"/>
  <c r="AP66" i="5"/>
  <c r="AA66" i="5"/>
  <c r="AJ66" i="5"/>
  <c r="AD66" i="5"/>
  <c r="AI66" i="5"/>
  <c r="AQ66" i="5"/>
  <c r="D66" i="5"/>
  <c r="AH66" i="5"/>
  <c r="AG66" i="5"/>
  <c r="AC66" i="5"/>
  <c r="AB66" i="5"/>
  <c r="J66" i="5"/>
  <c r="Z66" i="5"/>
  <c r="AK66" i="5"/>
  <c r="AT66" i="5"/>
  <c r="AW66" i="5"/>
  <c r="AV66" i="5"/>
  <c r="AY66" i="5"/>
  <c r="AS66" i="5"/>
  <c r="AR66" i="5"/>
  <c r="AU66" i="5"/>
  <c r="AX66" i="5"/>
  <c r="AZ66" i="5"/>
  <c r="AF66" i="5"/>
  <c r="AE66" i="5"/>
  <c r="I66" i="5"/>
  <c r="Y66" i="5"/>
  <c r="X66" i="5"/>
  <c r="G66" i="5"/>
  <c r="H66" i="5"/>
  <c r="T67" i="5" l="1"/>
  <c r="P67" i="5"/>
  <c r="O67" i="5"/>
  <c r="U67" i="5"/>
  <c r="S67" i="5"/>
  <c r="R67" i="5"/>
  <c r="Q67" i="5"/>
  <c r="L67" i="5"/>
  <c r="M67" i="5"/>
  <c r="K67" i="5"/>
  <c r="N67" i="5"/>
  <c r="J67" i="5"/>
  <c r="E67" i="5"/>
  <c r="AN67" i="5"/>
  <c r="AM67" i="5"/>
  <c r="AL67" i="5"/>
  <c r="AK67" i="5"/>
  <c r="B67" i="5"/>
  <c r="D67" i="5"/>
  <c r="Z67" i="5"/>
  <c r="V67" i="5"/>
  <c r="AO67" i="5"/>
  <c r="AP67" i="5"/>
  <c r="AI67" i="5"/>
  <c r="AC67" i="5"/>
  <c r="AH67" i="5"/>
  <c r="AF67" i="5"/>
  <c r="C67" i="5"/>
  <c r="AB67" i="5"/>
  <c r="AG67" i="5"/>
  <c r="AA67" i="5"/>
  <c r="Y67" i="5"/>
  <c r="I67" i="5"/>
  <c r="AJ67" i="5"/>
  <c r="AV67" i="5"/>
  <c r="AS67" i="5"/>
  <c r="AU67" i="5"/>
  <c r="AT67" i="5"/>
  <c r="AX67" i="5"/>
  <c r="AW67" i="5"/>
  <c r="AR67" i="5"/>
  <c r="AQ67" i="5"/>
  <c r="AZ67" i="5"/>
  <c r="AY67" i="5"/>
  <c r="AE67" i="5"/>
  <c r="AD67" i="5"/>
  <c r="H67" i="5"/>
  <c r="X67" i="5"/>
  <c r="W67" i="5"/>
  <c r="G67" i="5"/>
  <c r="F67" i="5"/>
  <c r="N68" i="5" l="1"/>
  <c r="T68" i="5"/>
  <c r="P68" i="5"/>
  <c r="O68" i="5"/>
  <c r="S68" i="5"/>
  <c r="U68" i="5"/>
  <c r="Q68" i="5"/>
  <c r="R68" i="5"/>
  <c r="K68" i="5"/>
  <c r="L68" i="5"/>
  <c r="J68" i="5"/>
  <c r="M68" i="5"/>
  <c r="I68" i="5"/>
  <c r="D68" i="5"/>
  <c r="AN68" i="5"/>
  <c r="AM68" i="5"/>
  <c r="AK68" i="5"/>
  <c r="AL68" i="5"/>
  <c r="AJ68" i="5"/>
  <c r="C68" i="5"/>
  <c r="Y68" i="5"/>
  <c r="AO68" i="5"/>
  <c r="AH68" i="5"/>
  <c r="AB68" i="5"/>
  <c r="AG68" i="5"/>
  <c r="AE68" i="5"/>
  <c r="AA68" i="5"/>
  <c r="B68" i="5"/>
  <c r="AF68" i="5"/>
  <c r="Z68" i="5"/>
  <c r="X68" i="5"/>
  <c r="H68" i="5"/>
  <c r="AI68" i="5"/>
  <c r="AU68" i="5"/>
  <c r="AR68" i="5"/>
  <c r="AT68" i="5"/>
  <c r="AS68" i="5"/>
  <c r="AX68" i="5"/>
  <c r="AZ68" i="5"/>
  <c r="AV68" i="5"/>
  <c r="AW68" i="5"/>
  <c r="AQ68" i="5"/>
  <c r="AP68" i="5"/>
  <c r="AY68" i="5"/>
  <c r="G68" i="5"/>
  <c r="AD68" i="5"/>
  <c r="AC68" i="5"/>
  <c r="W68" i="5"/>
  <c r="V68" i="5"/>
  <c r="F68" i="5"/>
  <c r="E68" i="5"/>
  <c r="N69" i="5" l="1"/>
  <c r="M69" i="5"/>
  <c r="T69" i="5"/>
  <c r="S69" i="5"/>
  <c r="P69" i="5"/>
  <c r="O69" i="5"/>
  <c r="Q69" i="5"/>
  <c r="R69" i="5"/>
  <c r="K69" i="5"/>
  <c r="J69" i="5"/>
  <c r="I69" i="5"/>
  <c r="L69" i="5"/>
  <c r="H69" i="5"/>
  <c r="C69" i="5"/>
  <c r="AN69" i="5"/>
  <c r="AM69" i="5"/>
  <c r="AK69" i="5"/>
  <c r="AJ69" i="5"/>
  <c r="AL69" i="5"/>
  <c r="B69" i="5"/>
  <c r="X69" i="5"/>
  <c r="AA69" i="5"/>
  <c r="AH69" i="5"/>
  <c r="AG69" i="5"/>
  <c r="AE69" i="5"/>
  <c r="AD69" i="5"/>
  <c r="Z69" i="5"/>
  <c r="AF69" i="5"/>
  <c r="Y69" i="5"/>
  <c r="W69" i="5"/>
  <c r="G69" i="5"/>
  <c r="AI69" i="5"/>
  <c r="AT69" i="5"/>
  <c r="AQ69" i="5"/>
  <c r="AS69" i="5"/>
  <c r="AR69" i="5"/>
  <c r="F69" i="5"/>
  <c r="AW69" i="5"/>
  <c r="AP69" i="5"/>
  <c r="AO69" i="5"/>
  <c r="AX69" i="5"/>
  <c r="AY69" i="5"/>
  <c r="AZ69" i="5"/>
  <c r="AU69" i="5"/>
  <c r="AV69" i="5"/>
  <c r="AC69" i="5"/>
  <c r="AB69" i="5"/>
  <c r="V69" i="5"/>
  <c r="U69" i="5"/>
  <c r="D69" i="5"/>
  <c r="E69" i="5"/>
  <c r="M70" i="5" l="1"/>
  <c r="N70" i="5"/>
  <c r="L70" i="5"/>
  <c r="S70" i="5"/>
  <c r="O70" i="5"/>
  <c r="R70" i="5"/>
  <c r="P70" i="5"/>
  <c r="Q70" i="5"/>
  <c r="J70" i="5"/>
  <c r="I70" i="5"/>
  <c r="H70" i="5"/>
  <c r="K70" i="5"/>
  <c r="G70" i="5"/>
  <c r="B70" i="5"/>
  <c r="AM70" i="5"/>
  <c r="AJ70" i="5"/>
  <c r="AK70" i="5"/>
  <c r="AL70" i="5"/>
  <c r="AI70" i="5"/>
  <c r="W70" i="5"/>
  <c r="Z70" i="5"/>
  <c r="AG70" i="5"/>
  <c r="AC70" i="5"/>
  <c r="AE70" i="5"/>
  <c r="AD70" i="5"/>
  <c r="Y70" i="5"/>
  <c r="AF70" i="5"/>
  <c r="X70" i="5"/>
  <c r="V70" i="5"/>
  <c r="F70" i="5"/>
  <c r="AH70" i="5"/>
  <c r="AS70" i="5"/>
  <c r="AP70" i="5"/>
  <c r="AR70" i="5"/>
  <c r="E70" i="5"/>
  <c r="AV70" i="5"/>
  <c r="AQ70" i="5"/>
  <c r="AW70" i="5"/>
  <c r="AZ70" i="5"/>
  <c r="AY70" i="5"/>
  <c r="AX70" i="5"/>
  <c r="AO70" i="5"/>
  <c r="AN70" i="5"/>
  <c r="AU70" i="5"/>
  <c r="AT70" i="5"/>
  <c r="AB70" i="5"/>
  <c r="AA70" i="5"/>
  <c r="U70" i="5"/>
  <c r="T70" i="5"/>
  <c r="D70" i="5"/>
  <c r="C70" i="5"/>
  <c r="L71" i="5" l="1"/>
  <c r="M71" i="5"/>
  <c r="N71" i="5"/>
  <c r="R71" i="5"/>
  <c r="O71" i="5"/>
  <c r="P71" i="5"/>
  <c r="Q71" i="5"/>
  <c r="I71" i="5"/>
  <c r="H71" i="5"/>
  <c r="F71" i="5"/>
  <c r="G71" i="5"/>
  <c r="J71" i="5"/>
  <c r="K71" i="5"/>
  <c r="AL71" i="5"/>
  <c r="AJ71" i="5"/>
  <c r="AI71" i="5"/>
  <c r="AK71" i="5"/>
  <c r="V71" i="5"/>
  <c r="Y71" i="5"/>
  <c r="AF71" i="5"/>
  <c r="AG71" i="5"/>
  <c r="AB71" i="5"/>
  <c r="AD71" i="5"/>
  <c r="AC71" i="5"/>
  <c r="X71" i="5"/>
  <c r="AE71" i="5"/>
  <c r="E71" i="5"/>
  <c r="U71" i="5"/>
  <c r="W71" i="5"/>
  <c r="AH71" i="5"/>
  <c r="AR71" i="5"/>
  <c r="AO71" i="5"/>
  <c r="D71" i="5"/>
  <c r="AQ71" i="5"/>
  <c r="AP71" i="5"/>
  <c r="AU71" i="5"/>
  <c r="AV71" i="5"/>
  <c r="AW71" i="5"/>
  <c r="AX71" i="5"/>
  <c r="AZ71" i="5"/>
  <c r="AY71" i="5"/>
  <c r="AM71" i="5"/>
  <c r="AN71" i="5"/>
  <c r="AT71" i="5"/>
  <c r="AS71" i="5"/>
  <c r="AA71" i="5"/>
  <c r="Z71" i="5"/>
  <c r="T71" i="5"/>
  <c r="S71" i="5"/>
  <c r="B71" i="5"/>
  <c r="C71" i="5"/>
  <c r="K72" i="5" l="1"/>
  <c r="L72" i="5"/>
  <c r="M72" i="5"/>
  <c r="Q72" i="5"/>
  <c r="N72" i="5"/>
  <c r="O72" i="5"/>
  <c r="P72" i="5"/>
  <c r="H72" i="5"/>
  <c r="E72" i="5"/>
  <c r="F72" i="5"/>
  <c r="G72" i="5"/>
  <c r="I72" i="5"/>
  <c r="J72" i="5"/>
  <c r="U72" i="5"/>
  <c r="AK72" i="5"/>
  <c r="AH72" i="5"/>
  <c r="AI72" i="5"/>
  <c r="AJ72" i="5"/>
  <c r="AA72" i="5"/>
  <c r="AF72" i="5"/>
  <c r="AE72" i="5"/>
  <c r="X72" i="5"/>
  <c r="AB72" i="5"/>
  <c r="AC72" i="5"/>
  <c r="W72" i="5"/>
  <c r="AD72" i="5"/>
  <c r="D72" i="5"/>
  <c r="T72" i="5"/>
  <c r="V72" i="5"/>
  <c r="AG72" i="5"/>
  <c r="AQ72" i="5"/>
  <c r="AN72" i="5"/>
  <c r="AU72" i="5"/>
  <c r="AO72" i="5"/>
  <c r="C72" i="5"/>
  <c r="AP72" i="5"/>
  <c r="AT72" i="5"/>
  <c r="AV72" i="5"/>
  <c r="AM72" i="5"/>
  <c r="AL72" i="5"/>
  <c r="AZ72" i="5"/>
  <c r="AY72" i="5"/>
  <c r="AW72" i="5"/>
  <c r="AX72" i="5"/>
  <c r="AR72" i="5"/>
  <c r="AS72" i="5"/>
  <c r="Z72" i="5"/>
  <c r="Y72" i="5"/>
  <c r="S72" i="5"/>
  <c r="R72" i="5"/>
  <c r="B72" i="5"/>
  <c r="K73" i="5" l="1"/>
  <c r="J73" i="5"/>
  <c r="L73" i="5"/>
  <c r="P73" i="5"/>
  <c r="N73" i="5"/>
  <c r="M73" i="5"/>
  <c r="O73" i="5"/>
  <c r="G73" i="5"/>
  <c r="E73" i="5"/>
  <c r="D73" i="5"/>
  <c r="F73" i="5"/>
  <c r="H73" i="5"/>
  <c r="I73" i="5"/>
  <c r="T73" i="5"/>
  <c r="AG73" i="5"/>
  <c r="AJ73" i="5"/>
  <c r="AH73" i="5"/>
  <c r="AI73" i="5"/>
  <c r="Z73" i="5"/>
  <c r="AE73" i="5"/>
  <c r="AD73" i="5"/>
  <c r="AB73" i="5"/>
  <c r="AA73" i="5"/>
  <c r="W73" i="5"/>
  <c r="AC73" i="5"/>
  <c r="AT73" i="5"/>
  <c r="C73" i="5"/>
  <c r="S73" i="5"/>
  <c r="V73" i="5"/>
  <c r="U73" i="5"/>
  <c r="AF73" i="5"/>
  <c r="AP73" i="5"/>
  <c r="AU73" i="5"/>
  <c r="B73" i="5"/>
  <c r="AN73" i="5"/>
  <c r="AM73" i="5"/>
  <c r="AS73" i="5"/>
  <c r="AO73" i="5"/>
  <c r="AV73" i="5"/>
  <c r="AY73" i="5"/>
  <c r="AR73" i="5"/>
  <c r="AQ73" i="5"/>
  <c r="AW73" i="5"/>
  <c r="AX73" i="5"/>
  <c r="AZ73" i="5"/>
  <c r="AL73" i="5"/>
  <c r="AK73" i="5"/>
  <c r="Y73" i="5"/>
  <c r="X73" i="5"/>
  <c r="R73" i="5"/>
  <c r="Q73" i="5"/>
  <c r="K74" i="5" l="1"/>
  <c r="J74" i="5"/>
  <c r="I74" i="5"/>
  <c r="N74" i="5"/>
  <c r="M74" i="5"/>
  <c r="L74" i="5"/>
  <c r="O74" i="5"/>
  <c r="F74" i="5"/>
  <c r="D74" i="5"/>
  <c r="C74" i="5"/>
  <c r="E74" i="5"/>
  <c r="G74" i="5"/>
  <c r="H74" i="5"/>
  <c r="AG74" i="5"/>
  <c r="AF74" i="5"/>
  <c r="S74" i="5"/>
  <c r="AI74" i="5"/>
  <c r="AH74" i="5"/>
  <c r="Y74" i="5"/>
  <c r="AD74" i="5"/>
  <c r="Z74" i="5"/>
  <c r="AC74" i="5"/>
  <c r="AA74" i="5"/>
  <c r="V74" i="5"/>
  <c r="AB74" i="5"/>
  <c r="B74" i="5"/>
  <c r="AT74" i="5"/>
  <c r="AS74" i="5"/>
  <c r="R74" i="5"/>
  <c r="T74" i="5"/>
  <c r="U74" i="5"/>
  <c r="AE74" i="5"/>
  <c r="AO74" i="5"/>
  <c r="AZ74" i="5"/>
  <c r="AM74" i="5"/>
  <c r="AU74" i="5"/>
  <c r="AN74" i="5"/>
  <c r="AL74" i="5"/>
  <c r="AR74" i="5"/>
  <c r="AX74" i="5"/>
  <c r="AW74" i="5"/>
  <c r="AY74" i="5"/>
  <c r="AQ74" i="5"/>
  <c r="AP74" i="5"/>
  <c r="AK74" i="5"/>
  <c r="AJ74" i="5"/>
  <c r="AV74" i="5"/>
  <c r="X74" i="5"/>
  <c r="W74" i="5"/>
  <c r="Q74" i="5"/>
  <c r="P74" i="5"/>
  <c r="I75" i="5" l="1"/>
  <c r="J75" i="5"/>
  <c r="H75" i="5"/>
  <c r="N75" i="5"/>
  <c r="M75" i="5"/>
  <c r="L75" i="5"/>
  <c r="K75" i="5"/>
  <c r="E75" i="5"/>
  <c r="C75" i="5"/>
  <c r="B75" i="5"/>
  <c r="D75" i="5"/>
  <c r="F75" i="5"/>
  <c r="G75" i="5"/>
  <c r="AG75" i="5"/>
  <c r="AF75" i="5"/>
  <c r="R75" i="5"/>
  <c r="AH75" i="5"/>
  <c r="X75" i="5"/>
  <c r="AC75" i="5"/>
  <c r="Y75" i="5"/>
  <c r="Z75" i="5"/>
  <c r="U75" i="5"/>
  <c r="AB75" i="5"/>
  <c r="AA75" i="5"/>
  <c r="AS75" i="5"/>
  <c r="AT75" i="5"/>
  <c r="AR75" i="5"/>
  <c r="Q75" i="5"/>
  <c r="AL75" i="5"/>
  <c r="S75" i="5"/>
  <c r="T75" i="5"/>
  <c r="AN75" i="5"/>
  <c r="AE75" i="5"/>
  <c r="AD75" i="5"/>
  <c r="AY75" i="5"/>
  <c r="AU75" i="5"/>
  <c r="AM75" i="5"/>
  <c r="AK75" i="5"/>
  <c r="AQ75" i="5"/>
  <c r="AV75" i="5"/>
  <c r="AW75" i="5"/>
  <c r="AX75" i="5"/>
  <c r="AZ75" i="5"/>
  <c r="AP75" i="5"/>
  <c r="AO75" i="5"/>
  <c r="AI75" i="5"/>
  <c r="AJ75" i="5"/>
  <c r="W75" i="5"/>
  <c r="V75" i="5"/>
  <c r="P75" i="5"/>
  <c r="O75" i="5"/>
  <c r="H76" i="5" l="1"/>
  <c r="I76" i="5"/>
  <c r="G76" i="5"/>
  <c r="M76" i="5"/>
  <c r="K76" i="5"/>
  <c r="L76" i="5"/>
  <c r="J76" i="5"/>
  <c r="D76" i="5"/>
  <c r="B76" i="5"/>
  <c r="AE76" i="5"/>
  <c r="C76" i="5"/>
  <c r="E76" i="5"/>
  <c r="F76" i="5"/>
  <c r="AF76" i="5"/>
  <c r="AG76" i="5"/>
  <c r="Q76" i="5"/>
  <c r="W76" i="5"/>
  <c r="X76" i="5"/>
  <c r="Z76" i="5"/>
  <c r="AB76" i="5"/>
  <c r="Y76" i="5"/>
  <c r="T76" i="5"/>
  <c r="AA76" i="5"/>
  <c r="AR76" i="5"/>
  <c r="AT76" i="5"/>
  <c r="AS76" i="5"/>
  <c r="AQ76" i="5"/>
  <c r="P76" i="5"/>
  <c r="AK76" i="5"/>
  <c r="AL76" i="5"/>
  <c r="R76" i="5"/>
  <c r="S76" i="5"/>
  <c r="AD76" i="5"/>
  <c r="AC76" i="5"/>
  <c r="AZ76" i="5"/>
  <c r="AX76" i="5"/>
  <c r="AM76" i="5"/>
  <c r="AJ76" i="5"/>
  <c r="AP76" i="5"/>
  <c r="AW76" i="5"/>
  <c r="AV76" i="5"/>
  <c r="AY76" i="5"/>
  <c r="AO76" i="5"/>
  <c r="AN76" i="5"/>
  <c r="AU76" i="5"/>
  <c r="AI76" i="5"/>
  <c r="AH76" i="5"/>
  <c r="V76" i="5"/>
  <c r="U76" i="5"/>
  <c r="O76" i="5"/>
  <c r="N76" i="5"/>
  <c r="H77" i="5" l="1"/>
  <c r="G77" i="5"/>
  <c r="F77" i="5"/>
  <c r="J77" i="5"/>
  <c r="K77" i="5"/>
  <c r="L77" i="5"/>
  <c r="I77" i="5"/>
  <c r="C77" i="5"/>
  <c r="AD77" i="5"/>
  <c r="AE77" i="5"/>
  <c r="B77" i="5"/>
  <c r="D77" i="5"/>
  <c r="E77" i="5"/>
  <c r="AF77" i="5"/>
  <c r="P77" i="5"/>
  <c r="AA77" i="5"/>
  <c r="W77" i="5"/>
  <c r="V77" i="5"/>
  <c r="Y77" i="5"/>
  <c r="X77" i="5"/>
  <c r="Z77" i="5"/>
  <c r="S77" i="5"/>
  <c r="AJ77" i="5"/>
  <c r="AS77" i="5"/>
  <c r="O77" i="5"/>
  <c r="AP77" i="5"/>
  <c r="AR77" i="5"/>
  <c r="AQ77" i="5"/>
  <c r="AL77" i="5"/>
  <c r="AK77" i="5"/>
  <c r="Q77" i="5"/>
  <c r="R77" i="5"/>
  <c r="AC77" i="5"/>
  <c r="AB77" i="5"/>
  <c r="AY77" i="5"/>
  <c r="AW77" i="5"/>
  <c r="AO77" i="5"/>
  <c r="AI77" i="5"/>
  <c r="AV77" i="5"/>
  <c r="AN77" i="5"/>
  <c r="AM77" i="5"/>
  <c r="AH77" i="5"/>
  <c r="AG77" i="5"/>
  <c r="AX77" i="5"/>
  <c r="AZ77" i="5"/>
  <c r="AT77" i="5"/>
  <c r="AU77" i="5"/>
  <c r="U77" i="5"/>
  <c r="T77" i="5"/>
  <c r="N77" i="5"/>
  <c r="M77" i="5"/>
  <c r="G78" i="5" l="1"/>
  <c r="F78" i="5"/>
  <c r="E78" i="5"/>
  <c r="K78" i="5"/>
  <c r="J78" i="5"/>
  <c r="I78" i="5"/>
  <c r="H78" i="5"/>
  <c r="B78" i="5"/>
  <c r="AC78" i="5"/>
  <c r="AD78" i="5"/>
  <c r="AE78" i="5"/>
  <c r="D78" i="5"/>
  <c r="C78" i="5"/>
  <c r="O78" i="5"/>
  <c r="W78" i="5"/>
  <c r="V78" i="5"/>
  <c r="U78" i="5"/>
  <c r="Y78" i="5"/>
  <c r="X78" i="5"/>
  <c r="Z78" i="5"/>
  <c r="R78" i="5"/>
  <c r="AI78" i="5"/>
  <c r="AR78" i="5"/>
  <c r="N78" i="5"/>
  <c r="AQ78" i="5"/>
  <c r="AP78" i="5"/>
  <c r="AK78" i="5"/>
  <c r="AO78" i="5"/>
  <c r="AJ78" i="5"/>
  <c r="Q78" i="5"/>
  <c r="P78" i="5"/>
  <c r="AZ78" i="5"/>
  <c r="AB78" i="5"/>
  <c r="AA78" i="5"/>
  <c r="AX78" i="5"/>
  <c r="AN78" i="5"/>
  <c r="AV78" i="5"/>
  <c r="AH78" i="5"/>
  <c r="AW78" i="5"/>
  <c r="AU78" i="5"/>
  <c r="AY78" i="5"/>
  <c r="AF78" i="5"/>
  <c r="AG78" i="5"/>
  <c r="AM78" i="5"/>
  <c r="AL78" i="5"/>
  <c r="AT78" i="5"/>
  <c r="AS78" i="5"/>
  <c r="T78" i="5"/>
  <c r="S78" i="5"/>
  <c r="M78" i="5"/>
  <c r="L78" i="5"/>
  <c r="G79" i="5" l="1"/>
  <c r="F79" i="5"/>
  <c r="E79" i="5"/>
  <c r="J79" i="5"/>
  <c r="D79" i="5"/>
  <c r="I79" i="5"/>
  <c r="H79" i="5"/>
  <c r="AD79" i="5"/>
  <c r="AC79" i="5"/>
  <c r="AB79" i="5"/>
  <c r="C79" i="5"/>
  <c r="B79" i="5"/>
  <c r="N79" i="5"/>
  <c r="W79" i="5"/>
  <c r="V79" i="5"/>
  <c r="U79" i="5"/>
  <c r="T79" i="5"/>
  <c r="X79" i="5"/>
  <c r="Y79" i="5"/>
  <c r="Q79" i="5"/>
  <c r="AH79" i="5"/>
  <c r="AI79" i="5"/>
  <c r="AQ79" i="5"/>
  <c r="M79" i="5"/>
  <c r="AP79" i="5"/>
  <c r="AO79" i="5"/>
  <c r="AN79" i="5"/>
  <c r="AJ79" i="5"/>
  <c r="O79" i="5"/>
  <c r="P79" i="5"/>
  <c r="AY79" i="5"/>
  <c r="AU79" i="5"/>
  <c r="AA79" i="5"/>
  <c r="Z79" i="5"/>
  <c r="AW79" i="5"/>
  <c r="AM79" i="5"/>
  <c r="AG79" i="5"/>
  <c r="AV79" i="5"/>
  <c r="AT79" i="5"/>
  <c r="AZ79" i="5"/>
  <c r="AE79" i="5"/>
  <c r="AF79" i="5"/>
  <c r="AR79" i="5"/>
  <c r="AS79" i="5"/>
  <c r="AX79" i="5"/>
  <c r="AK79" i="5"/>
  <c r="AL79" i="5"/>
  <c r="S79" i="5"/>
  <c r="R79" i="5"/>
  <c r="L79" i="5"/>
  <c r="K79" i="5"/>
  <c r="D80" i="5" l="1"/>
  <c r="E80" i="5"/>
  <c r="C80" i="5"/>
  <c r="F80" i="5"/>
  <c r="I80" i="5"/>
  <c r="H80" i="5"/>
  <c r="G80" i="5"/>
  <c r="AC80" i="5"/>
  <c r="AB80" i="5"/>
  <c r="AA80" i="5"/>
  <c r="B80" i="5"/>
  <c r="M80" i="5"/>
  <c r="W80" i="5"/>
  <c r="V80" i="5"/>
  <c r="U80" i="5"/>
  <c r="T80" i="5"/>
  <c r="S80" i="5"/>
  <c r="X80" i="5"/>
  <c r="P80" i="5"/>
  <c r="AG80" i="5"/>
  <c r="AH80" i="5"/>
  <c r="AP80" i="5"/>
  <c r="AI80" i="5"/>
  <c r="L80" i="5"/>
  <c r="AO80" i="5"/>
  <c r="AN80" i="5"/>
  <c r="AM80" i="5"/>
  <c r="O80" i="5"/>
  <c r="N80" i="5"/>
  <c r="AX80" i="5"/>
  <c r="AZ80" i="5"/>
  <c r="AT80" i="5"/>
  <c r="Z80" i="5"/>
  <c r="Y80" i="5"/>
  <c r="AV80" i="5"/>
  <c r="AL80" i="5"/>
  <c r="AF80" i="5"/>
  <c r="AU80" i="5"/>
  <c r="AS80" i="5"/>
  <c r="AY80" i="5"/>
  <c r="AW80" i="5"/>
  <c r="AK80" i="5"/>
  <c r="AJ80" i="5"/>
  <c r="AE80" i="5"/>
  <c r="AD80" i="5"/>
  <c r="AQ80" i="5"/>
  <c r="AR80" i="5"/>
  <c r="R80" i="5"/>
  <c r="Q80" i="5"/>
  <c r="K80" i="5"/>
  <c r="J80" i="5"/>
  <c r="D81" i="5" l="1"/>
  <c r="C81" i="5"/>
  <c r="E81" i="5"/>
  <c r="B81" i="5"/>
  <c r="H81" i="5"/>
  <c r="G81" i="5"/>
  <c r="F81" i="5"/>
  <c r="AB81" i="5"/>
  <c r="AA81" i="5"/>
  <c r="Z81" i="5"/>
  <c r="R81" i="5"/>
  <c r="U81" i="5"/>
  <c r="V81" i="5"/>
  <c r="L81" i="5"/>
  <c r="W81" i="5"/>
  <c r="T81" i="5"/>
  <c r="S81" i="5"/>
  <c r="O81" i="5"/>
  <c r="AL81" i="5"/>
  <c r="AG81" i="5"/>
  <c r="AF81" i="5"/>
  <c r="AH81" i="5"/>
  <c r="K81" i="5"/>
  <c r="AN81" i="5"/>
  <c r="AP81" i="5"/>
  <c r="AO81" i="5"/>
  <c r="AM81" i="5"/>
  <c r="N81" i="5"/>
  <c r="M81" i="5"/>
  <c r="AY81" i="5"/>
  <c r="AT81" i="5"/>
  <c r="AV81" i="5"/>
  <c r="AS81" i="5"/>
  <c r="Y81" i="5"/>
  <c r="X81" i="5"/>
  <c r="AK81" i="5"/>
  <c r="AE81" i="5"/>
  <c r="AU81" i="5"/>
  <c r="AW81" i="5"/>
  <c r="AZ81" i="5"/>
  <c r="AX81" i="5"/>
  <c r="AQ81" i="5"/>
  <c r="AR81" i="5"/>
  <c r="AJ81" i="5"/>
  <c r="AI81" i="5"/>
  <c r="AD81" i="5"/>
  <c r="AC81" i="5"/>
  <c r="Q81" i="5"/>
  <c r="P81" i="5"/>
  <c r="J81" i="5"/>
  <c r="I81" i="5"/>
  <c r="D82" i="5" l="1"/>
  <c r="C82" i="5"/>
  <c r="E82" i="5"/>
  <c r="B82" i="5"/>
  <c r="G82" i="5"/>
  <c r="F82" i="5"/>
  <c r="Z82" i="5"/>
  <c r="AA82" i="5"/>
  <c r="Y82" i="5"/>
  <c r="Q82" i="5"/>
  <c r="U82" i="5"/>
  <c r="T82" i="5"/>
  <c r="V82" i="5"/>
  <c r="K82" i="5"/>
  <c r="S82" i="5"/>
  <c r="R82" i="5"/>
  <c r="N82" i="5"/>
  <c r="J82" i="5"/>
  <c r="AF82" i="5"/>
  <c r="AG82" i="5"/>
  <c r="AK82" i="5"/>
  <c r="AE82" i="5"/>
  <c r="AM82" i="5"/>
  <c r="AP82" i="5"/>
  <c r="AN82" i="5"/>
  <c r="AO82" i="5"/>
  <c r="AL82" i="5"/>
  <c r="AU82" i="5"/>
  <c r="AZ82" i="5"/>
  <c r="M82" i="5"/>
  <c r="L82" i="5"/>
  <c r="AX82" i="5"/>
  <c r="AS82" i="5"/>
  <c r="AV82" i="5"/>
  <c r="X82" i="5"/>
  <c r="W82" i="5"/>
  <c r="AJ82" i="5"/>
  <c r="AD82" i="5"/>
  <c r="AT82" i="5"/>
  <c r="AY82" i="5"/>
  <c r="AW82" i="5"/>
  <c r="AC82" i="5"/>
  <c r="AB82" i="5"/>
  <c r="AQ82" i="5"/>
  <c r="AR82" i="5"/>
  <c r="AI82" i="5"/>
  <c r="AH82" i="5"/>
  <c r="P82" i="5"/>
  <c r="O82" i="5"/>
  <c r="I82" i="5"/>
  <c r="H82" i="5"/>
  <c r="B83" i="5" l="1"/>
  <c r="C83" i="5"/>
  <c r="D83" i="5"/>
  <c r="E83" i="5"/>
  <c r="F83" i="5"/>
  <c r="Y83" i="5"/>
  <c r="Z83" i="5"/>
  <c r="X83" i="5"/>
  <c r="P83" i="5"/>
  <c r="U83" i="5"/>
  <c r="T83" i="5"/>
  <c r="J83" i="5"/>
  <c r="S83" i="5"/>
  <c r="R83" i="5"/>
  <c r="Q83" i="5"/>
  <c r="AE83" i="5"/>
  <c r="M83" i="5"/>
  <c r="I83" i="5"/>
  <c r="AF83" i="5"/>
  <c r="AK83" i="5"/>
  <c r="AJ83" i="5"/>
  <c r="AD83" i="5"/>
  <c r="AM83" i="5"/>
  <c r="AO83" i="5"/>
  <c r="AL83" i="5"/>
  <c r="AT83" i="5"/>
  <c r="AN83" i="5"/>
  <c r="AU83" i="5"/>
  <c r="AZ83" i="5"/>
  <c r="AR83" i="5"/>
  <c r="L83" i="5"/>
  <c r="K83" i="5"/>
  <c r="AW83" i="5"/>
  <c r="AC83" i="5"/>
  <c r="AI83" i="5"/>
  <c r="W83" i="5"/>
  <c r="V83" i="5"/>
  <c r="AS83" i="5"/>
  <c r="AV83" i="5"/>
  <c r="AX83" i="5"/>
  <c r="AY83" i="5"/>
  <c r="AB83" i="5"/>
  <c r="AA83" i="5"/>
  <c r="AQ83" i="5"/>
  <c r="AH83" i="5"/>
  <c r="AG83" i="5"/>
  <c r="AP83" i="5"/>
  <c r="O83" i="5"/>
  <c r="N83" i="5"/>
  <c r="H83" i="5"/>
  <c r="G83" i="5"/>
  <c r="E84" i="5" l="1"/>
  <c r="B84" i="5"/>
  <c r="C84" i="5"/>
  <c r="D84" i="5"/>
  <c r="W84" i="5"/>
  <c r="Y84" i="5"/>
  <c r="X84" i="5"/>
  <c r="T84" i="5"/>
  <c r="P84" i="5"/>
  <c r="O84" i="5"/>
  <c r="I84" i="5"/>
  <c r="S84" i="5"/>
  <c r="R84" i="5"/>
  <c r="Q84" i="5"/>
  <c r="AE84" i="5"/>
  <c r="AD84" i="5"/>
  <c r="L84" i="5"/>
  <c r="H84" i="5"/>
  <c r="AK84" i="5"/>
  <c r="AJ84" i="5"/>
  <c r="AI84" i="5"/>
  <c r="AC84" i="5"/>
  <c r="AO84" i="5"/>
  <c r="AM84" i="5"/>
  <c r="AT84" i="5"/>
  <c r="AL84" i="5"/>
  <c r="AN84" i="5"/>
  <c r="AB84" i="5"/>
  <c r="AY84" i="5"/>
  <c r="AV84" i="5"/>
  <c r="AQ84" i="5"/>
  <c r="AR84" i="5"/>
  <c r="J84" i="5"/>
  <c r="K84" i="5"/>
  <c r="AW84" i="5"/>
  <c r="AH84" i="5"/>
  <c r="V84" i="5"/>
  <c r="U84" i="5"/>
  <c r="AS84" i="5"/>
  <c r="AZ84" i="5"/>
  <c r="AU84" i="5"/>
  <c r="AX84" i="5"/>
  <c r="AA84" i="5"/>
  <c r="Z84" i="5"/>
  <c r="AF84" i="5"/>
  <c r="AG84" i="5"/>
  <c r="AP84" i="5"/>
  <c r="N84" i="5"/>
  <c r="M84" i="5"/>
  <c r="G84" i="5"/>
  <c r="F84" i="5"/>
  <c r="B85" i="5" l="1"/>
  <c r="C85" i="5"/>
  <c r="D85" i="5"/>
  <c r="V85" i="5"/>
  <c r="X85" i="5"/>
  <c r="W85" i="5"/>
  <c r="N85" i="5"/>
  <c r="H85" i="5"/>
  <c r="O85" i="5"/>
  <c r="Q85" i="5"/>
  <c r="R85" i="5"/>
  <c r="S85" i="5"/>
  <c r="P85" i="5"/>
  <c r="AD85" i="5"/>
  <c r="AC85" i="5"/>
  <c r="K85" i="5"/>
  <c r="AB85" i="5"/>
  <c r="G85" i="5"/>
  <c r="AJ85" i="5"/>
  <c r="AK85" i="5"/>
  <c r="AI85" i="5"/>
  <c r="AH85" i="5"/>
  <c r="AN85" i="5"/>
  <c r="AS85" i="5"/>
  <c r="AM85" i="5"/>
  <c r="AL85" i="5"/>
  <c r="AA85" i="5"/>
  <c r="AZ85" i="5"/>
  <c r="AP85" i="5"/>
  <c r="AV85" i="5"/>
  <c r="AU85" i="5"/>
  <c r="AQ85" i="5"/>
  <c r="I85" i="5"/>
  <c r="J85" i="5"/>
  <c r="AW85" i="5"/>
  <c r="AG85" i="5"/>
  <c r="U85" i="5"/>
  <c r="T85" i="5"/>
  <c r="AR85" i="5"/>
  <c r="AY85" i="5"/>
  <c r="AX85" i="5"/>
  <c r="AT85" i="5"/>
  <c r="AO85" i="5"/>
  <c r="AF85" i="5"/>
  <c r="AE85" i="5"/>
  <c r="Z85" i="5"/>
  <c r="Y85" i="5"/>
  <c r="M85" i="5"/>
  <c r="L85" i="5"/>
  <c r="F85" i="5"/>
  <c r="E85" i="5"/>
  <c r="B86" i="5" l="1"/>
  <c r="C86" i="5"/>
  <c r="U86" i="5"/>
  <c r="W86" i="5"/>
  <c r="V86" i="5"/>
  <c r="N86" i="5"/>
  <c r="M86" i="5"/>
  <c r="G86" i="5"/>
  <c r="Q86" i="5"/>
  <c r="P86" i="5"/>
  <c r="R86" i="5"/>
  <c r="O86" i="5"/>
  <c r="AC86" i="5"/>
  <c r="AB86" i="5"/>
  <c r="J86" i="5"/>
  <c r="F86" i="5"/>
  <c r="AA86" i="5"/>
  <c r="AJ86" i="5"/>
  <c r="AH86" i="5"/>
  <c r="AI86" i="5"/>
  <c r="AG86" i="5"/>
  <c r="AM86" i="5"/>
  <c r="AL86" i="5"/>
  <c r="Z86" i="5"/>
  <c r="AT86" i="5"/>
  <c r="AK86" i="5"/>
  <c r="AO86" i="5"/>
  <c r="AP86" i="5"/>
  <c r="AU86" i="5"/>
  <c r="AZ86" i="5"/>
  <c r="AQ86" i="5"/>
  <c r="AV86" i="5"/>
  <c r="I86" i="5"/>
  <c r="H86" i="5"/>
  <c r="AW86" i="5"/>
  <c r="AF86" i="5"/>
  <c r="T86" i="5"/>
  <c r="S86" i="5"/>
  <c r="AR86" i="5"/>
  <c r="AX86" i="5"/>
  <c r="AY86" i="5"/>
  <c r="AS86" i="5"/>
  <c r="Y86" i="5"/>
  <c r="X86" i="5"/>
  <c r="AN86" i="5"/>
  <c r="AD86" i="5"/>
  <c r="AE86" i="5"/>
  <c r="L86" i="5"/>
  <c r="K86" i="5"/>
  <c r="E86" i="5"/>
  <c r="D86" i="5"/>
  <c r="B87" i="5" l="1"/>
  <c r="F87" i="5"/>
  <c r="T87" i="5"/>
  <c r="U87" i="5"/>
  <c r="V87" i="5"/>
  <c r="L87" i="5"/>
  <c r="M87" i="5"/>
  <c r="N87" i="5"/>
  <c r="Q87" i="5"/>
  <c r="P87" i="5"/>
  <c r="O87" i="5"/>
  <c r="AA87" i="5"/>
  <c r="AB87" i="5"/>
  <c r="I87" i="5"/>
  <c r="Z87" i="5"/>
  <c r="E87" i="5"/>
  <c r="AJ87" i="5"/>
  <c r="AI87" i="5"/>
  <c r="AH87" i="5"/>
  <c r="AG87" i="5"/>
  <c r="AF87" i="5"/>
  <c r="AL87" i="5"/>
  <c r="AT87" i="5"/>
  <c r="AS87" i="5"/>
  <c r="Y87" i="5"/>
  <c r="AK87" i="5"/>
  <c r="AO87" i="5"/>
  <c r="AU87" i="5"/>
  <c r="AP87" i="5"/>
  <c r="AQ87" i="5"/>
  <c r="AY87" i="5"/>
  <c r="AV87" i="5"/>
  <c r="G87" i="5"/>
  <c r="H87" i="5"/>
  <c r="AW87" i="5"/>
  <c r="AE87" i="5"/>
  <c r="S87" i="5"/>
  <c r="R87" i="5"/>
  <c r="AX87" i="5"/>
  <c r="AZ87" i="5"/>
  <c r="AR87" i="5"/>
  <c r="X87" i="5"/>
  <c r="W87" i="5"/>
  <c r="AD87" i="5"/>
  <c r="AC87" i="5"/>
  <c r="AM87" i="5"/>
  <c r="AN87" i="5"/>
  <c r="K87" i="5"/>
  <c r="J87" i="5"/>
  <c r="D87" i="5"/>
  <c r="C87" i="5"/>
  <c r="E88" i="5" l="1"/>
  <c r="U88" i="5"/>
  <c r="T88" i="5"/>
  <c r="S88" i="5"/>
  <c r="L88" i="5"/>
  <c r="K88" i="5"/>
  <c r="M88" i="5"/>
  <c r="N88" i="5"/>
  <c r="P88" i="5"/>
  <c r="O88" i="5"/>
  <c r="AA88" i="5"/>
  <c r="Z88" i="5"/>
  <c r="H88" i="5"/>
  <c r="Y88" i="5"/>
  <c r="AE88" i="5"/>
  <c r="D88" i="5"/>
  <c r="AI88" i="5"/>
  <c r="AJ88" i="5"/>
  <c r="AG88" i="5"/>
  <c r="AH88" i="5"/>
  <c r="AF88" i="5"/>
  <c r="AR88" i="5"/>
  <c r="AT88" i="5"/>
  <c r="AS88" i="5"/>
  <c r="AK88" i="5"/>
  <c r="X88" i="5"/>
  <c r="AN88" i="5"/>
  <c r="AO88" i="5"/>
  <c r="AU88" i="5"/>
  <c r="AP88" i="5"/>
  <c r="AV88" i="5"/>
  <c r="AY88" i="5"/>
  <c r="F88" i="5"/>
  <c r="G88" i="5"/>
  <c r="AW88" i="5"/>
  <c r="AD88" i="5"/>
  <c r="AZ88" i="5"/>
  <c r="R88" i="5"/>
  <c r="Q88" i="5"/>
  <c r="AX88" i="5"/>
  <c r="AQ88" i="5"/>
  <c r="AM88" i="5"/>
  <c r="AL88" i="5"/>
  <c r="W88" i="5"/>
  <c r="V88" i="5"/>
  <c r="AC88" i="5"/>
  <c r="AB88" i="5"/>
  <c r="J88" i="5"/>
  <c r="I88" i="5"/>
  <c r="C88" i="5"/>
  <c r="B88" i="5"/>
  <c r="D89" i="5" l="1"/>
  <c r="S89" i="5"/>
  <c r="T89" i="5"/>
  <c r="R89" i="5"/>
  <c r="K89" i="5"/>
  <c r="L89" i="5"/>
  <c r="J89" i="5"/>
  <c r="M89" i="5"/>
  <c r="N89" i="5"/>
  <c r="O89" i="5"/>
  <c r="G89" i="5"/>
  <c r="Z89" i="5"/>
  <c r="Y89" i="5"/>
  <c r="X89" i="5"/>
  <c r="AD89" i="5"/>
  <c r="AH89" i="5"/>
  <c r="C89" i="5"/>
  <c r="AG89" i="5"/>
  <c r="AF89" i="5"/>
  <c r="AI89" i="5"/>
  <c r="AJ89" i="5"/>
  <c r="AE89" i="5"/>
  <c r="AS89" i="5"/>
  <c r="AT89" i="5"/>
  <c r="AR89" i="5"/>
  <c r="W89" i="5"/>
  <c r="AM89" i="5"/>
  <c r="AN89" i="5"/>
  <c r="AU89" i="5"/>
  <c r="AP89" i="5"/>
  <c r="AO89" i="5"/>
  <c r="AY89" i="5"/>
  <c r="AV89" i="5"/>
  <c r="AX89" i="5"/>
  <c r="F89" i="5"/>
  <c r="E89" i="5"/>
  <c r="AC89" i="5"/>
  <c r="AZ89" i="5"/>
  <c r="Q89" i="5"/>
  <c r="P89" i="5"/>
  <c r="AW89" i="5"/>
  <c r="AQ89" i="5"/>
  <c r="AA89" i="5"/>
  <c r="AB89" i="5"/>
  <c r="U89" i="5"/>
  <c r="V89" i="5"/>
  <c r="AL89" i="5"/>
  <c r="AK89" i="5"/>
  <c r="I89" i="5"/>
  <c r="H89" i="5"/>
  <c r="B89" i="5"/>
  <c r="C90" i="5" l="1"/>
  <c r="S90" i="5"/>
  <c r="T90" i="5"/>
  <c r="R90" i="5"/>
  <c r="Q90" i="5"/>
  <c r="I90" i="5"/>
  <c r="J90" i="5"/>
  <c r="K90" i="5"/>
  <c r="AD90" i="5"/>
  <c r="L90" i="5"/>
  <c r="M90" i="5"/>
  <c r="N90" i="5"/>
  <c r="F90" i="5"/>
  <c r="Y90" i="5"/>
  <c r="X90" i="5"/>
  <c r="AC90" i="5"/>
  <c r="W90" i="5"/>
  <c r="AG90" i="5"/>
  <c r="B90" i="5"/>
  <c r="AF90" i="5"/>
  <c r="AI90" i="5"/>
  <c r="AH90" i="5"/>
  <c r="AE90" i="5"/>
  <c r="AS90" i="5"/>
  <c r="AR90" i="5"/>
  <c r="AQ90" i="5"/>
  <c r="AT90" i="5"/>
  <c r="AM90" i="5"/>
  <c r="AL90" i="5"/>
  <c r="AN90" i="5"/>
  <c r="AU90" i="5"/>
  <c r="AO90" i="5"/>
  <c r="AY90" i="5"/>
  <c r="AX90" i="5"/>
  <c r="AV90" i="5"/>
  <c r="E90" i="5"/>
  <c r="D90" i="5"/>
  <c r="AB90" i="5"/>
  <c r="AZ90" i="5"/>
  <c r="P90" i="5"/>
  <c r="O90" i="5"/>
  <c r="AW90" i="5"/>
  <c r="AP90" i="5"/>
  <c r="AA90" i="5"/>
  <c r="Z90" i="5"/>
  <c r="U90" i="5"/>
  <c r="V90" i="5"/>
  <c r="AK90" i="5"/>
  <c r="AJ90" i="5"/>
  <c r="H90" i="5"/>
  <c r="G90" i="5"/>
  <c r="B91" i="5" l="1"/>
  <c r="S91" i="5"/>
  <c r="R91" i="5"/>
  <c r="Q91" i="5"/>
  <c r="P91" i="5"/>
  <c r="H91" i="5"/>
  <c r="I91" i="5"/>
  <c r="AC91" i="5"/>
  <c r="J91" i="5"/>
  <c r="K91" i="5"/>
  <c r="M91" i="5"/>
  <c r="L91" i="5"/>
  <c r="E91" i="5"/>
  <c r="AB91" i="5"/>
  <c r="X91" i="5"/>
  <c r="W91" i="5"/>
  <c r="V91" i="5"/>
  <c r="AF91" i="5"/>
  <c r="AG91" i="5"/>
  <c r="AE91" i="5"/>
  <c r="AT91" i="5"/>
  <c r="AK91" i="5"/>
  <c r="AH91" i="5"/>
  <c r="AS91" i="5"/>
  <c r="AD91" i="5"/>
  <c r="AR91" i="5"/>
  <c r="AQ91" i="5"/>
  <c r="AP91" i="5"/>
  <c r="AL91" i="5"/>
  <c r="AM91" i="5"/>
  <c r="AN91" i="5"/>
  <c r="AY91" i="5"/>
  <c r="AX91" i="5"/>
  <c r="AU91" i="5"/>
  <c r="AW91" i="5"/>
  <c r="AA91" i="5"/>
  <c r="C91" i="5"/>
  <c r="D91" i="5"/>
  <c r="AZ91" i="5"/>
  <c r="AV91" i="5"/>
  <c r="O91" i="5"/>
  <c r="N91" i="5"/>
  <c r="AO91" i="5"/>
  <c r="U91" i="5"/>
  <c r="T91" i="5"/>
  <c r="Y91" i="5"/>
  <c r="Z91" i="5"/>
  <c r="AI91" i="5"/>
  <c r="AJ91" i="5"/>
  <c r="G91" i="5"/>
  <c r="F91" i="5"/>
  <c r="G92" i="5" l="1"/>
  <c r="R92" i="5"/>
  <c r="P92" i="5"/>
  <c r="Q92" i="5"/>
  <c r="O92" i="5"/>
  <c r="H92" i="5"/>
  <c r="I92" i="5"/>
  <c r="AB92" i="5"/>
  <c r="AC92" i="5"/>
  <c r="J92" i="5"/>
  <c r="L92" i="5"/>
  <c r="K92" i="5"/>
  <c r="AA92" i="5"/>
  <c r="D92" i="5"/>
  <c r="W92" i="5"/>
  <c r="V92" i="5"/>
  <c r="U92" i="5"/>
  <c r="AE92" i="5"/>
  <c r="AF92" i="5"/>
  <c r="AG92" i="5"/>
  <c r="AT92" i="5"/>
  <c r="AJ92" i="5"/>
  <c r="AS92" i="5"/>
  <c r="AD92" i="5"/>
  <c r="AR92" i="5"/>
  <c r="AQ92" i="5"/>
  <c r="AY92" i="5"/>
  <c r="AL92" i="5"/>
  <c r="AK92" i="5"/>
  <c r="AP92" i="5"/>
  <c r="AO92" i="5"/>
  <c r="AM92" i="5"/>
  <c r="AW92" i="5"/>
  <c r="AX92" i="5"/>
  <c r="AV92" i="5"/>
  <c r="Z92" i="5"/>
  <c r="B92" i="5"/>
  <c r="C92" i="5"/>
  <c r="AZ92" i="5"/>
  <c r="AU92" i="5"/>
  <c r="N92" i="5"/>
  <c r="M92" i="5"/>
  <c r="AN92" i="5"/>
  <c r="T92" i="5"/>
  <c r="S92" i="5"/>
  <c r="AH92" i="5"/>
  <c r="AI92" i="5"/>
  <c r="Y92" i="5"/>
  <c r="X92" i="5"/>
  <c r="F92" i="5"/>
  <c r="E92" i="5"/>
  <c r="F93" i="5" l="1"/>
  <c r="G93" i="5"/>
  <c r="P93" i="5"/>
  <c r="O93" i="5"/>
  <c r="Q93" i="5"/>
  <c r="N93" i="5"/>
  <c r="H93" i="5"/>
  <c r="I93" i="5"/>
  <c r="AA93" i="5"/>
  <c r="AB93" i="5"/>
  <c r="J93" i="5"/>
  <c r="K93" i="5"/>
  <c r="Z93" i="5"/>
  <c r="C93" i="5"/>
  <c r="V93" i="5"/>
  <c r="U93" i="5"/>
  <c r="AD93" i="5"/>
  <c r="T93" i="5"/>
  <c r="AE93" i="5"/>
  <c r="AF93" i="5"/>
  <c r="AC93" i="5"/>
  <c r="AT93" i="5"/>
  <c r="AS93" i="5"/>
  <c r="AI93" i="5"/>
  <c r="AJ93" i="5"/>
  <c r="AZ93" i="5"/>
  <c r="AR93" i="5"/>
  <c r="AQ93" i="5"/>
  <c r="AL93" i="5"/>
  <c r="AP93" i="5"/>
  <c r="AX93" i="5"/>
  <c r="AK93" i="5"/>
  <c r="AO93" i="5"/>
  <c r="AN93" i="5"/>
  <c r="AW93" i="5"/>
  <c r="AV93" i="5"/>
  <c r="Y93" i="5"/>
  <c r="AY93" i="5"/>
  <c r="B93" i="5"/>
  <c r="AU93" i="5"/>
  <c r="M93" i="5"/>
  <c r="L93" i="5"/>
  <c r="AM93" i="5"/>
  <c r="S93" i="5"/>
  <c r="R93" i="5"/>
  <c r="AG93" i="5"/>
  <c r="AH93" i="5"/>
  <c r="X93" i="5"/>
  <c r="W93" i="5"/>
  <c r="E93" i="5"/>
  <c r="D93" i="5"/>
  <c r="E94" i="5" l="1"/>
  <c r="F94" i="5"/>
  <c r="O94" i="5"/>
  <c r="G94" i="5"/>
  <c r="N94" i="5"/>
  <c r="P94" i="5"/>
  <c r="Q94" i="5"/>
  <c r="H94" i="5"/>
  <c r="M94" i="5"/>
  <c r="Z94" i="5"/>
  <c r="I94" i="5"/>
  <c r="AA94" i="5"/>
  <c r="AB94" i="5"/>
  <c r="J94" i="5"/>
  <c r="Y94" i="5"/>
  <c r="B94" i="5"/>
  <c r="U94" i="5"/>
  <c r="T94" i="5"/>
  <c r="AE94" i="5"/>
  <c r="S94" i="5"/>
  <c r="AD94" i="5"/>
  <c r="AC94" i="5"/>
  <c r="AW94" i="5"/>
  <c r="AS94" i="5"/>
  <c r="AR94" i="5"/>
  <c r="AH94" i="5"/>
  <c r="AI94" i="5"/>
  <c r="AZ94" i="5"/>
  <c r="AQ94" i="5"/>
  <c r="AU94" i="5"/>
  <c r="AP94" i="5"/>
  <c r="AK94" i="5"/>
  <c r="AO94" i="5"/>
  <c r="AN94" i="5"/>
  <c r="AJ94" i="5"/>
  <c r="AM94" i="5"/>
  <c r="AV94" i="5"/>
  <c r="X94" i="5"/>
  <c r="AX94" i="5"/>
  <c r="AY94" i="5"/>
  <c r="AT94" i="5"/>
  <c r="L94" i="5"/>
  <c r="K94" i="5"/>
  <c r="AL94" i="5"/>
  <c r="R94" i="5"/>
  <c r="W94" i="5"/>
  <c r="V94" i="5"/>
  <c r="AF94" i="5"/>
  <c r="AG94" i="5"/>
  <c r="D94" i="5"/>
  <c r="C94" i="5"/>
  <c r="O95" i="5" l="1"/>
  <c r="N95" i="5"/>
  <c r="E95" i="5"/>
  <c r="D95" i="5"/>
  <c r="P95" i="5"/>
  <c r="G95" i="5"/>
  <c r="F95" i="5"/>
  <c r="M95" i="5"/>
  <c r="Q95" i="5"/>
  <c r="Z95" i="5"/>
  <c r="H95" i="5"/>
  <c r="Y95" i="5"/>
  <c r="L95" i="5"/>
  <c r="I95" i="5"/>
  <c r="AA95" i="5"/>
  <c r="X95" i="5"/>
  <c r="T95" i="5"/>
  <c r="S95" i="5"/>
  <c r="AD95" i="5"/>
  <c r="AC95" i="5"/>
  <c r="AB95" i="5"/>
  <c r="AW95" i="5"/>
  <c r="AV95" i="5"/>
  <c r="AZ95" i="5"/>
  <c r="AQ95" i="5"/>
  <c r="AG95" i="5"/>
  <c r="AR95" i="5"/>
  <c r="AH95" i="5"/>
  <c r="AI95" i="5"/>
  <c r="AP95" i="5"/>
  <c r="AO95" i="5"/>
  <c r="AT95" i="5"/>
  <c r="AN95" i="5"/>
  <c r="AJ95" i="5"/>
  <c r="AM95" i="5"/>
  <c r="AU95" i="5"/>
  <c r="AL95" i="5"/>
  <c r="W95" i="5"/>
  <c r="AY95" i="5"/>
  <c r="AX95" i="5"/>
  <c r="AS95" i="5"/>
  <c r="K95" i="5"/>
  <c r="J95" i="5"/>
  <c r="AK95" i="5"/>
  <c r="R95" i="5"/>
  <c r="U95" i="5"/>
  <c r="V95" i="5"/>
  <c r="AE95" i="5"/>
  <c r="AF95" i="5"/>
  <c r="C95" i="5"/>
  <c r="B95" i="5"/>
  <c r="N96" i="5" l="1"/>
  <c r="O96" i="5"/>
  <c r="M96" i="5"/>
  <c r="D96" i="5"/>
  <c r="C96" i="5"/>
  <c r="P96" i="5"/>
  <c r="G96" i="5"/>
  <c r="F96" i="5"/>
  <c r="L96" i="5"/>
  <c r="E96" i="5"/>
  <c r="Y96" i="5"/>
  <c r="Z96" i="5"/>
  <c r="X96" i="5"/>
  <c r="H96" i="5"/>
  <c r="K96" i="5"/>
  <c r="AA96" i="5"/>
  <c r="W96" i="5"/>
  <c r="S96" i="5"/>
  <c r="R96" i="5"/>
  <c r="AC96" i="5"/>
  <c r="AB96" i="5"/>
  <c r="AW96" i="5"/>
  <c r="AV96" i="5"/>
  <c r="AU96" i="5"/>
  <c r="AY96" i="5"/>
  <c r="AF96" i="5"/>
  <c r="AG96" i="5"/>
  <c r="AP96" i="5"/>
  <c r="AQ96" i="5"/>
  <c r="AH96" i="5"/>
  <c r="AI96" i="5"/>
  <c r="AO96" i="5"/>
  <c r="AN96" i="5"/>
  <c r="AS96" i="5"/>
  <c r="AT96" i="5"/>
  <c r="AM96" i="5"/>
  <c r="AL96" i="5"/>
  <c r="AK96" i="5"/>
  <c r="V96" i="5"/>
  <c r="AZ96" i="5"/>
  <c r="AX96" i="5"/>
  <c r="AR96" i="5"/>
  <c r="J96" i="5"/>
  <c r="I96" i="5"/>
  <c r="AJ96" i="5"/>
  <c r="Q96" i="5"/>
  <c r="AD96" i="5"/>
  <c r="AE96" i="5"/>
  <c r="U96" i="5"/>
  <c r="T96" i="5"/>
  <c r="B96" i="5"/>
  <c r="M97" i="5" l="1"/>
  <c r="N97" i="5"/>
  <c r="B97" i="5"/>
  <c r="L97" i="5"/>
  <c r="O97" i="5"/>
  <c r="C97" i="5"/>
  <c r="F97" i="5"/>
  <c r="G97" i="5"/>
  <c r="E97" i="5"/>
  <c r="Y97" i="5"/>
  <c r="X97" i="5"/>
  <c r="Z97" i="5"/>
  <c r="K97" i="5"/>
  <c r="D97" i="5"/>
  <c r="W97" i="5"/>
  <c r="J97" i="5"/>
  <c r="AA97" i="5"/>
  <c r="V97" i="5"/>
  <c r="Q97" i="5"/>
  <c r="R97" i="5"/>
  <c r="AU97" i="5"/>
  <c r="AV97" i="5"/>
  <c r="AB97" i="5"/>
  <c r="AW97" i="5"/>
  <c r="AT97" i="5"/>
  <c r="AE97" i="5"/>
  <c r="AY97" i="5"/>
  <c r="AO97" i="5"/>
  <c r="AP97" i="5"/>
  <c r="AF97" i="5"/>
  <c r="AH97" i="5"/>
  <c r="AG97" i="5"/>
  <c r="AN97" i="5"/>
  <c r="AM97" i="5"/>
  <c r="AS97" i="5"/>
  <c r="AR97" i="5"/>
  <c r="AK97" i="5"/>
  <c r="AL97" i="5"/>
  <c r="U97" i="5"/>
  <c r="AJ97" i="5"/>
  <c r="AZ97" i="5"/>
  <c r="AX97" i="5"/>
  <c r="AQ97" i="5"/>
  <c r="I97" i="5"/>
  <c r="H97" i="5"/>
  <c r="AI97" i="5"/>
  <c r="P97" i="5"/>
  <c r="T97" i="5"/>
  <c r="S97" i="5"/>
  <c r="AC97" i="5"/>
  <c r="AD97" i="5"/>
  <c r="M98" i="5" l="1"/>
  <c r="N98" i="5"/>
  <c r="L98" i="5"/>
  <c r="B98" i="5"/>
  <c r="K98" i="5"/>
  <c r="E98" i="5"/>
  <c r="F98" i="5"/>
  <c r="D98" i="5"/>
  <c r="Y98" i="5"/>
  <c r="X98" i="5"/>
  <c r="W98" i="5"/>
  <c r="C98" i="5"/>
  <c r="Z98" i="5"/>
  <c r="J98" i="5"/>
  <c r="V98" i="5"/>
  <c r="AA98" i="5"/>
  <c r="I98" i="5"/>
  <c r="U98" i="5"/>
  <c r="P98" i="5"/>
  <c r="Q98" i="5"/>
  <c r="AV98" i="5"/>
  <c r="AU98" i="5"/>
  <c r="AT98" i="5"/>
  <c r="AD98" i="5"/>
  <c r="AS98" i="5"/>
  <c r="AE98" i="5"/>
  <c r="AO98" i="5"/>
  <c r="AG98" i="5"/>
  <c r="AX98" i="5"/>
  <c r="AN98" i="5"/>
  <c r="AZ98" i="5"/>
  <c r="AF98" i="5"/>
  <c r="AM98" i="5"/>
  <c r="AR98" i="5"/>
  <c r="AL98" i="5"/>
  <c r="AQ98" i="5"/>
  <c r="AK98" i="5"/>
  <c r="T98" i="5"/>
  <c r="AJ98" i="5"/>
  <c r="AI98" i="5"/>
  <c r="AY98" i="5"/>
  <c r="AW98" i="5"/>
  <c r="AP98" i="5"/>
  <c r="H98" i="5"/>
  <c r="G98" i="5"/>
  <c r="AH98" i="5"/>
  <c r="O98" i="5"/>
  <c r="S98" i="5"/>
  <c r="R98" i="5"/>
  <c r="AC98" i="5"/>
  <c r="AB98" i="5"/>
  <c r="L99" i="5" l="1"/>
  <c r="M99" i="5"/>
  <c r="B99" i="5"/>
  <c r="K99" i="5"/>
  <c r="J99" i="5"/>
  <c r="D99" i="5"/>
  <c r="E99" i="5"/>
  <c r="X99" i="5"/>
  <c r="Y99" i="5"/>
  <c r="W99" i="5"/>
  <c r="C99" i="5"/>
  <c r="V99" i="5"/>
  <c r="Z99" i="5"/>
  <c r="I99" i="5"/>
  <c r="U99" i="5"/>
  <c r="H99" i="5"/>
  <c r="T99" i="5"/>
  <c r="P99" i="5"/>
  <c r="O99" i="5"/>
  <c r="AV99" i="5"/>
  <c r="AC99" i="5"/>
  <c r="AS99" i="5"/>
  <c r="AR99" i="5"/>
  <c r="AT99" i="5"/>
  <c r="AU99" i="5"/>
  <c r="AD99" i="5"/>
  <c r="AF99" i="5"/>
  <c r="AN99" i="5"/>
  <c r="AM99" i="5"/>
  <c r="AX99" i="5"/>
  <c r="AE99" i="5"/>
  <c r="AQ99" i="5"/>
  <c r="AL99" i="5"/>
  <c r="AK99" i="5"/>
  <c r="AP99" i="5"/>
  <c r="S99" i="5"/>
  <c r="AJ99" i="5"/>
  <c r="AI99" i="5"/>
  <c r="AH99" i="5"/>
  <c r="AY99" i="5"/>
  <c r="AW99" i="5"/>
  <c r="AZ99" i="5"/>
  <c r="AO99" i="5"/>
  <c r="G99" i="5"/>
  <c r="F99" i="5"/>
  <c r="AG99" i="5"/>
  <c r="N99" i="5"/>
  <c r="R99" i="5"/>
  <c r="Q99" i="5"/>
  <c r="AA99" i="5"/>
  <c r="AB99" i="5"/>
  <c r="K100" i="5" l="1"/>
  <c r="L100" i="5"/>
  <c r="J100" i="5"/>
  <c r="I100" i="5"/>
  <c r="C100" i="5"/>
  <c r="D100" i="5"/>
  <c r="V100" i="5"/>
  <c r="Y100" i="5"/>
  <c r="X100" i="5"/>
  <c r="W100" i="5"/>
  <c r="B100" i="5"/>
  <c r="U100" i="5"/>
  <c r="H100" i="5"/>
  <c r="T100" i="5"/>
  <c r="G100" i="5"/>
  <c r="S100" i="5"/>
  <c r="O100" i="5"/>
  <c r="AC100" i="5"/>
  <c r="AU100" i="5"/>
  <c r="AB100" i="5"/>
  <c r="AV100" i="5"/>
  <c r="AS100" i="5"/>
  <c r="AT100" i="5"/>
  <c r="AR100" i="5"/>
  <c r="AQ100" i="5"/>
  <c r="AN100" i="5"/>
  <c r="AD100" i="5"/>
  <c r="AL100" i="5"/>
  <c r="AM100" i="5"/>
  <c r="AX100" i="5"/>
  <c r="AJ100" i="5"/>
  <c r="AE100" i="5"/>
  <c r="AK100" i="5"/>
  <c r="AP100" i="5"/>
  <c r="R100" i="5"/>
  <c r="AH100" i="5"/>
  <c r="AG100" i="5"/>
  <c r="AI100" i="5"/>
  <c r="AW100" i="5"/>
  <c r="AY100" i="5"/>
  <c r="AZ100" i="5"/>
  <c r="AO100" i="5"/>
  <c r="F100" i="5"/>
  <c r="E100" i="5"/>
  <c r="AF100" i="5"/>
  <c r="M100" i="5"/>
  <c r="N100" i="5"/>
  <c r="Q100" i="5"/>
  <c r="P100" i="5"/>
  <c r="Z100" i="5"/>
  <c r="AA100" i="5"/>
  <c r="K101" i="5" l="1"/>
  <c r="J101" i="5"/>
  <c r="I101" i="5"/>
  <c r="B101" i="5"/>
  <c r="C101" i="5"/>
  <c r="H101" i="5"/>
  <c r="U101" i="5"/>
  <c r="X101" i="5"/>
  <c r="W101" i="5"/>
  <c r="V101" i="5"/>
  <c r="AI101" i="5"/>
  <c r="R101" i="5"/>
  <c r="T101" i="5"/>
  <c r="G101" i="5"/>
  <c r="S101" i="5"/>
  <c r="N101" i="5"/>
  <c r="F101" i="5"/>
  <c r="AC101" i="5"/>
  <c r="AA101" i="5"/>
  <c r="AB101" i="5"/>
  <c r="AR101" i="5"/>
  <c r="AS101" i="5"/>
  <c r="AU101" i="5"/>
  <c r="AT101" i="5"/>
  <c r="AQ101" i="5"/>
  <c r="AP101" i="5"/>
  <c r="AD101" i="5"/>
  <c r="AM101" i="5"/>
  <c r="AK101" i="5"/>
  <c r="AW101" i="5"/>
  <c r="AL101" i="5"/>
  <c r="AX101" i="5"/>
  <c r="AJ101" i="5"/>
  <c r="AO101" i="5"/>
  <c r="Q101" i="5"/>
  <c r="AV101" i="5"/>
  <c r="AF101" i="5"/>
  <c r="AG101" i="5"/>
  <c r="AH101" i="5"/>
  <c r="AZ101" i="5"/>
  <c r="AY101" i="5"/>
  <c r="AN101" i="5"/>
  <c r="E101" i="5"/>
  <c r="D101" i="5"/>
  <c r="AE101" i="5"/>
  <c r="M101" i="5"/>
  <c r="L101" i="5"/>
  <c r="P101" i="5"/>
  <c r="O101" i="5"/>
  <c r="Y101" i="5"/>
  <c r="Z101" i="5"/>
  <c r="G102" i="5" l="1"/>
  <c r="J102" i="5"/>
  <c r="I102" i="5"/>
  <c r="H102" i="5"/>
  <c r="B102" i="5"/>
  <c r="T102" i="5"/>
  <c r="U102" i="5"/>
  <c r="W102" i="5"/>
  <c r="AI102" i="5"/>
  <c r="V102" i="5"/>
  <c r="R102" i="5"/>
  <c r="Q102" i="5"/>
  <c r="S102" i="5"/>
  <c r="F102" i="5"/>
  <c r="M102" i="5"/>
  <c r="E102" i="5"/>
  <c r="AB102" i="5"/>
  <c r="AC102" i="5"/>
  <c r="Z102" i="5"/>
  <c r="AA102" i="5"/>
  <c r="AS102" i="5"/>
  <c r="AR102" i="5"/>
  <c r="AQ102" i="5"/>
  <c r="AT102" i="5"/>
  <c r="AP102" i="5"/>
  <c r="AO102" i="5"/>
  <c r="AM102" i="5"/>
  <c r="AL102" i="5"/>
  <c r="AV102" i="5"/>
  <c r="AW102" i="5"/>
  <c r="AK102" i="5"/>
  <c r="AJ102" i="5"/>
  <c r="AX102" i="5"/>
  <c r="P102" i="5"/>
  <c r="AU102" i="5"/>
  <c r="AE102" i="5"/>
  <c r="AF102" i="5"/>
  <c r="AG102" i="5"/>
  <c r="AH102" i="5"/>
  <c r="AY102" i="5"/>
  <c r="AZ102" i="5"/>
  <c r="AN102" i="5"/>
  <c r="D102" i="5"/>
  <c r="C102" i="5"/>
  <c r="AD102" i="5"/>
  <c r="L102" i="5"/>
  <c r="K102" i="5"/>
  <c r="O102" i="5"/>
  <c r="N102" i="5"/>
  <c r="X102" i="5"/>
  <c r="Y102" i="5"/>
  <c r="F103" i="5" l="1"/>
  <c r="I103" i="5"/>
  <c r="H103" i="5"/>
  <c r="G103" i="5"/>
  <c r="S103" i="5"/>
  <c r="T103" i="5"/>
  <c r="AH103" i="5"/>
  <c r="V103" i="5"/>
  <c r="U103" i="5"/>
  <c r="AI103" i="5"/>
  <c r="P103" i="5"/>
  <c r="Q103" i="5"/>
  <c r="R103" i="5"/>
  <c r="E103" i="5"/>
  <c r="L103" i="5"/>
  <c r="D103" i="5"/>
  <c r="Y103" i="5"/>
  <c r="AB103" i="5"/>
  <c r="AA103" i="5"/>
  <c r="Z103" i="5"/>
  <c r="AS103" i="5"/>
  <c r="AR103" i="5"/>
  <c r="AO103" i="5"/>
  <c r="AP103" i="5"/>
  <c r="AQ103" i="5"/>
  <c r="AM103" i="5"/>
  <c r="AL103" i="5"/>
  <c r="AU103" i="5"/>
  <c r="AV103" i="5"/>
  <c r="AW103" i="5"/>
  <c r="AJ103" i="5"/>
  <c r="AK103" i="5"/>
  <c r="AT103" i="5"/>
  <c r="AX103" i="5"/>
  <c r="O103" i="5"/>
  <c r="AE103" i="5"/>
  <c r="AD103" i="5"/>
  <c r="AF103" i="5"/>
  <c r="AG103" i="5"/>
  <c r="AY103" i="5"/>
  <c r="AZ103" i="5"/>
  <c r="AN103" i="5"/>
  <c r="AC103" i="5"/>
  <c r="C103" i="5"/>
  <c r="B103" i="5"/>
  <c r="K103" i="5"/>
  <c r="J103" i="5"/>
  <c r="N103" i="5"/>
  <c r="M103" i="5"/>
  <c r="W103" i="5"/>
  <c r="X103" i="5"/>
  <c r="E104" i="5" l="1"/>
  <c r="AG104" i="5"/>
  <c r="H104" i="5"/>
  <c r="G104" i="5"/>
  <c r="S104" i="5"/>
  <c r="F104" i="5"/>
  <c r="AH104" i="5"/>
  <c r="T104" i="5"/>
  <c r="AI104" i="5"/>
  <c r="U104" i="5"/>
  <c r="P104" i="5"/>
  <c r="O104" i="5"/>
  <c r="Q104" i="5"/>
  <c r="R104" i="5"/>
  <c r="D104" i="5"/>
  <c r="K104" i="5"/>
  <c r="C104" i="5"/>
  <c r="X104" i="5"/>
  <c r="AA104" i="5"/>
  <c r="Z104" i="5"/>
  <c r="Y104" i="5"/>
  <c r="AR104" i="5"/>
  <c r="AS104" i="5"/>
  <c r="AQ104" i="5"/>
  <c r="AP104" i="5"/>
  <c r="AO104" i="5"/>
  <c r="AL104" i="5"/>
  <c r="AM104" i="5"/>
  <c r="AK104" i="5"/>
  <c r="AU104" i="5"/>
  <c r="AV104" i="5"/>
  <c r="AW104" i="5"/>
  <c r="AJ104" i="5"/>
  <c r="AX104" i="5"/>
  <c r="AT104" i="5"/>
  <c r="N104" i="5"/>
  <c r="AC104" i="5"/>
  <c r="AE104" i="5"/>
  <c r="AD104" i="5"/>
  <c r="AF104" i="5"/>
  <c r="AY104" i="5"/>
  <c r="AZ104" i="5"/>
  <c r="AN104" i="5"/>
  <c r="AB104" i="5"/>
  <c r="B104" i="5"/>
  <c r="J104" i="5"/>
  <c r="I104" i="5"/>
  <c r="L104" i="5"/>
  <c r="M104" i="5"/>
  <c r="V104" i="5"/>
  <c r="W104" i="5"/>
  <c r="D105" i="5" l="1"/>
  <c r="E105" i="5"/>
  <c r="AG105" i="5"/>
  <c r="G105" i="5"/>
  <c r="AI105" i="5"/>
  <c r="S105" i="5"/>
  <c r="R105" i="5"/>
  <c r="AH105" i="5"/>
  <c r="F105" i="5"/>
  <c r="T105" i="5"/>
  <c r="P105" i="5"/>
  <c r="O105" i="5"/>
  <c r="N105" i="5"/>
  <c r="Q105" i="5"/>
  <c r="C105" i="5"/>
  <c r="J105" i="5"/>
  <c r="B105" i="5"/>
  <c r="W105" i="5"/>
  <c r="Z105" i="5"/>
  <c r="Y105" i="5"/>
  <c r="X105" i="5"/>
  <c r="AR105" i="5"/>
  <c r="AO105" i="5"/>
  <c r="AP105" i="5"/>
  <c r="AQ105" i="5"/>
  <c r="AS105" i="5"/>
  <c r="AL105" i="5"/>
  <c r="AK105" i="5"/>
  <c r="AM105" i="5"/>
  <c r="AU105" i="5"/>
  <c r="AV105" i="5"/>
  <c r="AX105" i="5"/>
  <c r="AW105" i="5"/>
  <c r="AJ105" i="5"/>
  <c r="M105" i="5"/>
  <c r="AT105" i="5"/>
  <c r="AC105" i="5"/>
  <c r="AB105" i="5"/>
  <c r="AD105" i="5"/>
  <c r="AE105" i="5"/>
  <c r="AF105" i="5"/>
  <c r="AY105" i="5"/>
  <c r="AZ105" i="5"/>
  <c r="AN105" i="5"/>
  <c r="AA105" i="5"/>
  <c r="I105" i="5"/>
  <c r="H105" i="5"/>
  <c r="L105" i="5"/>
  <c r="K105" i="5"/>
  <c r="V105" i="5"/>
  <c r="U105" i="5"/>
  <c r="AF106" i="5" l="1"/>
  <c r="D106" i="5"/>
  <c r="C106" i="5"/>
  <c r="F106" i="5"/>
  <c r="AH106" i="5"/>
  <c r="S106" i="5"/>
  <c r="R106" i="5"/>
  <c r="AG106" i="5"/>
  <c r="Q106" i="5"/>
  <c r="E106" i="5"/>
  <c r="M106" i="5"/>
  <c r="O106" i="5"/>
  <c r="N106" i="5"/>
  <c r="P106" i="5"/>
  <c r="B106" i="5"/>
  <c r="I106" i="5"/>
  <c r="W106" i="5"/>
  <c r="V106" i="5"/>
  <c r="Y106" i="5"/>
  <c r="X106" i="5"/>
  <c r="AO106" i="5"/>
  <c r="AR106" i="5"/>
  <c r="AQ106" i="5"/>
  <c r="AP106" i="5"/>
  <c r="AS106" i="5"/>
  <c r="AL106" i="5"/>
  <c r="AK106" i="5"/>
  <c r="AJ106" i="5"/>
  <c r="AM106" i="5"/>
  <c r="AU106" i="5"/>
  <c r="AX106" i="5"/>
  <c r="AW106" i="5"/>
  <c r="L106" i="5"/>
  <c r="AV106" i="5"/>
  <c r="AI106" i="5"/>
  <c r="AT106" i="5"/>
  <c r="AB106" i="5"/>
  <c r="AC106" i="5"/>
  <c r="AE106" i="5"/>
  <c r="AD106" i="5"/>
  <c r="AA106" i="5"/>
  <c r="AY106" i="5"/>
  <c r="AZ106" i="5"/>
  <c r="AN106" i="5"/>
  <c r="Z106" i="5"/>
  <c r="H106" i="5"/>
  <c r="G106" i="5"/>
  <c r="J106" i="5"/>
  <c r="K106" i="5"/>
  <c r="T106" i="5"/>
  <c r="U106" i="5"/>
  <c r="AF107" i="5" l="1"/>
  <c r="AE107" i="5"/>
  <c r="C107" i="5"/>
  <c r="B107" i="5"/>
  <c r="E107" i="5"/>
  <c r="F107" i="5"/>
  <c r="Q107" i="5"/>
  <c r="L107" i="5"/>
  <c r="R107" i="5"/>
  <c r="AG107" i="5"/>
  <c r="D107" i="5"/>
  <c r="M107" i="5"/>
  <c r="N107" i="5"/>
  <c r="O107" i="5"/>
  <c r="P107" i="5"/>
  <c r="H107" i="5"/>
  <c r="U107" i="5"/>
  <c r="V107" i="5"/>
  <c r="X107" i="5"/>
  <c r="AO107" i="5"/>
  <c r="W107" i="5"/>
  <c r="AP107" i="5"/>
  <c r="AR107" i="5"/>
  <c r="AQ107" i="5"/>
  <c r="AS107" i="5"/>
  <c r="AL107" i="5"/>
  <c r="AK107" i="5"/>
  <c r="AJ107" i="5"/>
  <c r="AI107" i="5"/>
  <c r="AM107" i="5"/>
  <c r="AU107" i="5"/>
  <c r="AX107" i="5"/>
  <c r="AW107" i="5"/>
  <c r="AV107" i="5"/>
  <c r="K107" i="5"/>
  <c r="AH107" i="5"/>
  <c r="AT107" i="5"/>
  <c r="AA107" i="5"/>
  <c r="AB107" i="5"/>
  <c r="AC107" i="5"/>
  <c r="AD107" i="5"/>
  <c r="Z107" i="5"/>
  <c r="AZ107" i="5"/>
  <c r="AY107" i="5"/>
  <c r="AN107" i="5"/>
  <c r="Y107" i="5"/>
  <c r="G107" i="5"/>
  <c r="J107" i="5"/>
  <c r="I107" i="5"/>
  <c r="S107" i="5"/>
  <c r="T107" i="5"/>
  <c r="P108" i="5" l="1"/>
  <c r="C108" i="5"/>
  <c r="B108" i="5"/>
  <c r="AE108" i="5"/>
  <c r="AF108" i="5"/>
  <c r="E108" i="5"/>
  <c r="K108" i="5"/>
  <c r="Q108" i="5"/>
  <c r="L108" i="5"/>
  <c r="D108" i="5"/>
  <c r="AG108" i="5"/>
  <c r="M108" i="5"/>
  <c r="N108" i="5"/>
  <c r="O108" i="5"/>
  <c r="G108" i="5"/>
  <c r="T108" i="5"/>
  <c r="U108" i="5"/>
  <c r="W108" i="5"/>
  <c r="AO108" i="5"/>
  <c r="V108" i="5"/>
  <c r="AQ108" i="5"/>
  <c r="AR108" i="5"/>
  <c r="AS108" i="5"/>
  <c r="AP108" i="5"/>
  <c r="AI108" i="5"/>
  <c r="AK108" i="5"/>
  <c r="AL108" i="5"/>
  <c r="AJ108" i="5"/>
  <c r="J108" i="5"/>
  <c r="AM108" i="5"/>
  <c r="AX108" i="5"/>
  <c r="AW108" i="5"/>
  <c r="AV108" i="5"/>
  <c r="AU108" i="5"/>
  <c r="AT108" i="5"/>
  <c r="AH108" i="5"/>
  <c r="Z108" i="5"/>
  <c r="AA108" i="5"/>
  <c r="AB108" i="5"/>
  <c r="AC108" i="5"/>
  <c r="AD108" i="5"/>
  <c r="Y108" i="5"/>
  <c r="AY108" i="5"/>
  <c r="AZ108" i="5"/>
  <c r="AN108" i="5"/>
  <c r="X108" i="5"/>
  <c r="F108" i="5"/>
  <c r="I108" i="5"/>
  <c r="H108" i="5"/>
  <c r="R108" i="5"/>
  <c r="S108" i="5"/>
  <c r="P109" i="5" l="1"/>
  <c r="C109" i="5"/>
  <c r="B109" i="5"/>
  <c r="AD109" i="5"/>
  <c r="AE109" i="5"/>
  <c r="AF109" i="5"/>
  <c r="J109" i="5"/>
  <c r="D109" i="5"/>
  <c r="K109" i="5"/>
  <c r="L109" i="5"/>
  <c r="M109" i="5"/>
  <c r="N109" i="5"/>
  <c r="O109" i="5"/>
  <c r="F109" i="5"/>
  <c r="S109" i="5"/>
  <c r="T109" i="5"/>
  <c r="V109" i="5"/>
  <c r="AO109" i="5"/>
  <c r="U109" i="5"/>
  <c r="AQ109" i="5"/>
  <c r="AR109" i="5"/>
  <c r="AH109" i="5"/>
  <c r="AI109" i="5"/>
  <c r="AS109" i="5"/>
  <c r="AP109" i="5"/>
  <c r="AL109" i="5"/>
  <c r="I109" i="5"/>
  <c r="AK109" i="5"/>
  <c r="AJ109" i="5"/>
  <c r="AV109" i="5"/>
  <c r="AW109" i="5"/>
  <c r="AX109" i="5"/>
  <c r="AM109" i="5"/>
  <c r="AT109" i="5"/>
  <c r="AU109" i="5"/>
  <c r="AG109" i="5"/>
  <c r="Z109" i="5"/>
  <c r="Y109" i="5"/>
  <c r="AA109" i="5"/>
  <c r="AC109" i="5"/>
  <c r="AB109" i="5"/>
  <c r="X109" i="5"/>
  <c r="AY109" i="5"/>
  <c r="AZ109" i="5"/>
  <c r="AN109" i="5"/>
  <c r="W109" i="5"/>
  <c r="E109" i="5"/>
  <c r="H109" i="5"/>
  <c r="G109" i="5"/>
  <c r="R109" i="5"/>
  <c r="Q109" i="5"/>
  <c r="O110" i="5" l="1"/>
  <c r="C110" i="5"/>
  <c r="B110" i="5"/>
  <c r="BL7" i="5" s="1"/>
  <c r="AC110" i="5"/>
  <c r="AE110" i="5"/>
  <c r="AD110" i="5"/>
  <c r="AF110" i="5"/>
  <c r="I110" i="5"/>
  <c r="J110" i="5"/>
  <c r="K110" i="5"/>
  <c r="M110" i="5"/>
  <c r="L110" i="5"/>
  <c r="N110" i="5"/>
  <c r="E110" i="5"/>
  <c r="S110" i="5"/>
  <c r="R110" i="5"/>
  <c r="U110" i="5"/>
  <c r="AO110" i="5"/>
  <c r="T110" i="5"/>
  <c r="AR110" i="5"/>
  <c r="AQ110" i="5"/>
  <c r="AH110" i="5"/>
  <c r="AK110" i="5"/>
  <c r="H110" i="5"/>
  <c r="AL110" i="5"/>
  <c r="AJ110" i="5"/>
  <c r="AP110" i="5"/>
  <c r="AI110" i="5"/>
  <c r="AU110" i="5"/>
  <c r="AV110" i="5"/>
  <c r="AW110" i="5"/>
  <c r="AX110" i="5"/>
  <c r="AM110" i="5"/>
  <c r="AT110" i="5"/>
  <c r="AS110" i="5"/>
  <c r="Y110" i="5"/>
  <c r="Z110" i="5"/>
  <c r="AG110" i="5"/>
  <c r="X110" i="5"/>
  <c r="AA110" i="5"/>
  <c r="AB110" i="5"/>
  <c r="W110" i="5"/>
  <c r="AY110" i="5"/>
  <c r="AZ110" i="5"/>
  <c r="AN110" i="5"/>
  <c r="V110" i="5"/>
  <c r="D110" i="5"/>
  <c r="G110" i="5"/>
  <c r="F110" i="5"/>
  <c r="Q110" i="5"/>
  <c r="P110" i="5"/>
  <c r="BK7" i="5" l="1"/>
  <c r="BM7" i="5" s="1"/>
  <c r="BO7" i="5" s="1"/>
  <c r="B111" i="5"/>
  <c r="H111" i="5"/>
  <c r="AC111" i="5"/>
  <c r="AE111" i="5"/>
  <c r="AD111" i="5"/>
  <c r="AF111" i="5"/>
  <c r="I111" i="5"/>
  <c r="J111" i="5"/>
  <c r="M111" i="5"/>
  <c r="L111" i="5"/>
  <c r="N111" i="5"/>
  <c r="S111" i="5"/>
  <c r="K111" i="5"/>
  <c r="D111" i="5"/>
  <c r="R111" i="5"/>
  <c r="Q111" i="5"/>
  <c r="AN111" i="5"/>
  <c r="AO111" i="5"/>
  <c r="AL111" i="5"/>
  <c r="AQ111" i="5"/>
  <c r="T111" i="5"/>
  <c r="G111" i="5"/>
  <c r="AH111" i="5"/>
  <c r="AK111" i="5"/>
  <c r="AJ111" i="5"/>
  <c r="AI111" i="5"/>
  <c r="AU111" i="5"/>
  <c r="AT111" i="5"/>
  <c r="AP111" i="5"/>
  <c r="AV111" i="5"/>
  <c r="AW111" i="5"/>
  <c r="AX111" i="5"/>
  <c r="AS111" i="5"/>
  <c r="AR111" i="5"/>
  <c r="Z111" i="5"/>
  <c r="Y111" i="5"/>
  <c r="X111" i="5"/>
  <c r="AG111" i="5"/>
  <c r="W111" i="5"/>
  <c r="AA111" i="5"/>
  <c r="AB111" i="5"/>
  <c r="V111" i="5"/>
  <c r="AY111" i="5"/>
  <c r="AZ111" i="5"/>
  <c r="AM111" i="5"/>
  <c r="U111" i="5"/>
  <c r="C111" i="5"/>
  <c r="E111" i="5"/>
  <c r="F111" i="5"/>
  <c r="P111" i="5"/>
  <c r="O111" i="5"/>
  <c r="AF112" i="5" l="1"/>
  <c r="H112" i="5"/>
  <c r="G112" i="5"/>
  <c r="AC112" i="5"/>
  <c r="AD112" i="5"/>
  <c r="AE112" i="5"/>
  <c r="I112" i="5"/>
  <c r="K112" i="5"/>
  <c r="M112" i="5"/>
  <c r="L112" i="5"/>
  <c r="S112" i="5"/>
  <c r="R112" i="5"/>
  <c r="J112" i="5"/>
  <c r="P112" i="5"/>
  <c r="Q112" i="5"/>
  <c r="AM112" i="5"/>
  <c r="AN112" i="5"/>
  <c r="AK112" i="5"/>
  <c r="AI112" i="5"/>
  <c r="AP112" i="5"/>
  <c r="F112" i="5"/>
  <c r="AH112" i="5"/>
  <c r="AJ112" i="5"/>
  <c r="AU112" i="5"/>
  <c r="AT112" i="5"/>
  <c r="AS112" i="5"/>
  <c r="AV112" i="5"/>
  <c r="AO112" i="5"/>
  <c r="AW112" i="5"/>
  <c r="AX112" i="5"/>
  <c r="AR112" i="5"/>
  <c r="AQ112" i="5"/>
  <c r="X112" i="5"/>
  <c r="Z112" i="5"/>
  <c r="Y112" i="5"/>
  <c r="V112" i="5"/>
  <c r="AG112" i="5"/>
  <c r="W112" i="5"/>
  <c r="AA112" i="5"/>
  <c r="AB112" i="5"/>
  <c r="U112" i="5"/>
  <c r="C112" i="5"/>
  <c r="AY112" i="5"/>
  <c r="AZ112" i="5"/>
  <c r="AL112" i="5"/>
  <c r="T112" i="5"/>
  <c r="B112" i="5"/>
  <c r="E112" i="5"/>
  <c r="D112" i="5"/>
  <c r="O112" i="5"/>
  <c r="N112" i="5"/>
  <c r="G113" i="5" l="1"/>
  <c r="H113" i="5"/>
  <c r="F113" i="5"/>
  <c r="AC113" i="5"/>
  <c r="AD113" i="5"/>
  <c r="AE113" i="5"/>
  <c r="AO113" i="5"/>
  <c r="J113" i="5"/>
  <c r="L113" i="5"/>
  <c r="K113" i="5"/>
  <c r="R113" i="5"/>
  <c r="Q113" i="5"/>
  <c r="I113" i="5"/>
  <c r="O113" i="5"/>
  <c r="AG113" i="5"/>
  <c r="P113" i="5"/>
  <c r="AM113" i="5"/>
  <c r="AK113" i="5"/>
  <c r="AI113" i="5"/>
  <c r="AH113" i="5"/>
  <c r="AP113" i="5"/>
  <c r="E113" i="5"/>
  <c r="AJ113" i="5"/>
  <c r="AU113" i="5"/>
  <c r="AN113" i="5"/>
  <c r="AT113" i="5"/>
  <c r="AR113" i="5"/>
  <c r="AS113" i="5"/>
  <c r="AV113" i="5"/>
  <c r="AW113" i="5"/>
  <c r="AX113" i="5"/>
  <c r="AQ113" i="5"/>
  <c r="W113" i="5"/>
  <c r="X113" i="5"/>
  <c r="Y113" i="5"/>
  <c r="Z113" i="5"/>
  <c r="U113" i="5"/>
  <c r="AF113" i="5"/>
  <c r="AA113" i="5"/>
  <c r="V113" i="5"/>
  <c r="AB113" i="5"/>
  <c r="T113" i="5"/>
  <c r="B113" i="5"/>
  <c r="AY113" i="5"/>
  <c r="AZ113" i="5"/>
  <c r="AL113" i="5"/>
  <c r="S113" i="5"/>
  <c r="D113" i="5"/>
  <c r="C113" i="5"/>
  <c r="N113" i="5"/>
  <c r="M113" i="5"/>
  <c r="F114" i="5" l="1"/>
  <c r="G114" i="5"/>
  <c r="E114" i="5"/>
  <c r="AB114" i="5"/>
  <c r="AD114" i="5"/>
  <c r="AC114" i="5"/>
  <c r="AO114" i="5"/>
  <c r="I114" i="5"/>
  <c r="J114" i="5"/>
  <c r="K114" i="5"/>
  <c r="Q114" i="5"/>
  <c r="P114" i="5"/>
  <c r="H114" i="5"/>
  <c r="AF114" i="5"/>
  <c r="AG114" i="5"/>
  <c r="N114" i="5"/>
  <c r="V114" i="5"/>
  <c r="AK114" i="5"/>
  <c r="O114" i="5"/>
  <c r="AM114" i="5"/>
  <c r="AJ114" i="5"/>
  <c r="D114" i="5"/>
  <c r="AH114" i="5"/>
  <c r="AI114" i="5"/>
  <c r="AU114" i="5"/>
  <c r="AT114" i="5"/>
  <c r="AS114" i="5"/>
  <c r="AN114" i="5"/>
  <c r="AR114" i="5"/>
  <c r="AQ114" i="5"/>
  <c r="AW114" i="5"/>
  <c r="AV114" i="5"/>
  <c r="AX114" i="5"/>
  <c r="AP114" i="5"/>
  <c r="W114" i="5"/>
  <c r="Z114" i="5"/>
  <c r="Y114" i="5"/>
  <c r="X114" i="5"/>
  <c r="T114" i="5"/>
  <c r="AE114" i="5"/>
  <c r="U114" i="5"/>
  <c r="AA114" i="5"/>
  <c r="S114" i="5"/>
  <c r="AY114" i="5"/>
  <c r="AZ114" i="5"/>
  <c r="AL114" i="5"/>
  <c r="R114" i="5"/>
  <c r="B114" i="5"/>
  <c r="C114" i="5"/>
  <c r="M114" i="5"/>
  <c r="L114" i="5"/>
  <c r="D115" i="5" l="1"/>
  <c r="E115" i="5"/>
  <c r="G115" i="5"/>
  <c r="F115" i="5"/>
  <c r="AA115" i="5"/>
  <c r="AD115" i="5"/>
  <c r="AC115" i="5"/>
  <c r="AB115" i="5"/>
  <c r="AO115" i="5"/>
  <c r="I115" i="5"/>
  <c r="J115" i="5"/>
  <c r="P115" i="5"/>
  <c r="O115" i="5"/>
  <c r="H115" i="5"/>
  <c r="AF115" i="5"/>
  <c r="U115" i="5"/>
  <c r="AG115" i="5"/>
  <c r="V115" i="5"/>
  <c r="M115" i="5"/>
  <c r="AJ115" i="5"/>
  <c r="N115" i="5"/>
  <c r="AM115" i="5"/>
  <c r="AL115" i="5"/>
  <c r="AI115" i="5"/>
  <c r="C115" i="5"/>
  <c r="AH115" i="5"/>
  <c r="AT115" i="5"/>
  <c r="AS115" i="5"/>
  <c r="AU115" i="5"/>
  <c r="AR115" i="5"/>
  <c r="AN115" i="5"/>
  <c r="AQ115" i="5"/>
  <c r="AW115" i="5"/>
  <c r="AX115" i="5"/>
  <c r="AV115" i="5"/>
  <c r="Y115" i="5"/>
  <c r="W115" i="5"/>
  <c r="AP115" i="5"/>
  <c r="X115" i="5"/>
  <c r="S115" i="5"/>
  <c r="AE115" i="5"/>
  <c r="Z115" i="5"/>
  <c r="T115" i="5"/>
  <c r="R115" i="5"/>
  <c r="AY115" i="5"/>
  <c r="AZ115" i="5"/>
  <c r="AK115" i="5"/>
  <c r="Q115" i="5"/>
  <c r="B115" i="5"/>
  <c r="L115" i="5"/>
  <c r="K115" i="5"/>
  <c r="C116" i="5" l="1"/>
  <c r="D116" i="5"/>
  <c r="E116" i="5"/>
  <c r="G116" i="5"/>
  <c r="F116" i="5"/>
  <c r="Z116" i="5"/>
  <c r="AB116" i="5"/>
  <c r="AC116" i="5"/>
  <c r="AD116" i="5"/>
  <c r="AA116" i="5"/>
  <c r="I116" i="5"/>
  <c r="O116" i="5"/>
  <c r="N116" i="5"/>
  <c r="H116" i="5"/>
  <c r="AI116" i="5"/>
  <c r="AF116" i="5"/>
  <c r="T116" i="5"/>
  <c r="U116" i="5"/>
  <c r="L116" i="5"/>
  <c r="M116" i="5"/>
  <c r="AK116" i="5"/>
  <c r="AL116" i="5"/>
  <c r="AM116" i="5"/>
  <c r="AH116" i="5"/>
  <c r="B116" i="5"/>
  <c r="AG116" i="5"/>
  <c r="AT116" i="5"/>
  <c r="AS116" i="5"/>
  <c r="AR116" i="5"/>
  <c r="AN116" i="5"/>
  <c r="AQ116" i="5"/>
  <c r="AP116" i="5"/>
  <c r="AW116" i="5"/>
  <c r="AV116" i="5"/>
  <c r="AX116" i="5"/>
  <c r="X116" i="5"/>
  <c r="AU116" i="5"/>
  <c r="R116" i="5"/>
  <c r="W116" i="5"/>
  <c r="V116" i="5"/>
  <c r="AO116" i="5"/>
  <c r="AE116" i="5"/>
  <c r="Y116" i="5"/>
  <c r="S116" i="5"/>
  <c r="Q116" i="5"/>
  <c r="AY116" i="5"/>
  <c r="AZ116" i="5"/>
  <c r="AJ116" i="5"/>
  <c r="P116" i="5"/>
  <c r="K116" i="5"/>
  <c r="J116" i="5"/>
  <c r="B117" i="5" l="1"/>
  <c r="C117" i="5"/>
  <c r="D117" i="5"/>
  <c r="E117" i="5"/>
  <c r="F117" i="5"/>
  <c r="Y117" i="5"/>
  <c r="Z117" i="5"/>
  <c r="AB117" i="5"/>
  <c r="AA117" i="5"/>
  <c r="AC117" i="5"/>
  <c r="H117" i="5"/>
  <c r="N117" i="5"/>
  <c r="M117" i="5"/>
  <c r="G117" i="5"/>
  <c r="U117" i="5"/>
  <c r="AE117" i="5"/>
  <c r="AF117" i="5"/>
  <c r="T117" i="5"/>
  <c r="S117" i="5"/>
  <c r="L117" i="5"/>
  <c r="K117" i="5"/>
  <c r="AK117" i="5"/>
  <c r="AJ117" i="5"/>
  <c r="AL117" i="5"/>
  <c r="AM117" i="5"/>
  <c r="AG117" i="5"/>
  <c r="AH117" i="5"/>
  <c r="AS117" i="5"/>
  <c r="AR117" i="5"/>
  <c r="AQ117" i="5"/>
  <c r="AP117" i="5"/>
  <c r="AN117" i="5"/>
  <c r="AU117" i="5"/>
  <c r="AV117" i="5"/>
  <c r="AW117" i="5"/>
  <c r="W117" i="5"/>
  <c r="AX117" i="5"/>
  <c r="Q117" i="5"/>
  <c r="AT117" i="5"/>
  <c r="V117" i="5"/>
  <c r="AO117" i="5"/>
  <c r="AD117" i="5"/>
  <c r="X117" i="5"/>
  <c r="R117" i="5"/>
  <c r="P117" i="5"/>
  <c r="AZ117" i="5"/>
  <c r="AY117" i="5"/>
  <c r="AI117" i="5"/>
  <c r="O117" i="5"/>
  <c r="J117" i="5"/>
  <c r="I117" i="5"/>
  <c r="B118" i="5" l="1"/>
  <c r="C118" i="5"/>
  <c r="E118" i="5"/>
  <c r="D118" i="5"/>
  <c r="F118" i="5"/>
  <c r="Z118" i="5"/>
  <c r="Y118" i="5"/>
  <c r="X118" i="5"/>
  <c r="AB118" i="5"/>
  <c r="AA118" i="5"/>
  <c r="AC118" i="5"/>
  <c r="M118" i="5"/>
  <c r="L118" i="5"/>
  <c r="G118" i="5"/>
  <c r="T118" i="5"/>
  <c r="AE118" i="5"/>
  <c r="S118" i="5"/>
  <c r="AF118" i="5"/>
  <c r="R118" i="5"/>
  <c r="AJ118" i="5"/>
  <c r="K118" i="5"/>
  <c r="J118" i="5"/>
  <c r="AK118" i="5"/>
  <c r="AL118" i="5"/>
  <c r="AI118" i="5"/>
  <c r="AM118" i="5"/>
  <c r="AG118" i="5"/>
  <c r="AR118" i="5"/>
  <c r="AQ118" i="5"/>
  <c r="AP118" i="5"/>
  <c r="AN118" i="5"/>
  <c r="AV118" i="5"/>
  <c r="AT118" i="5"/>
  <c r="AU118" i="5"/>
  <c r="AW118" i="5"/>
  <c r="V118" i="5"/>
  <c r="AS118" i="5"/>
  <c r="P118" i="5"/>
  <c r="AO118" i="5"/>
  <c r="U118" i="5"/>
  <c r="AD118" i="5"/>
  <c r="W118" i="5"/>
  <c r="O118" i="5"/>
  <c r="Q118" i="5"/>
  <c r="AY118" i="5"/>
  <c r="AZ118" i="5"/>
  <c r="AX118" i="5"/>
  <c r="AH118" i="5"/>
  <c r="N118" i="5"/>
  <c r="I118" i="5"/>
  <c r="H118" i="5"/>
  <c r="B119" i="5" l="1"/>
  <c r="E119" i="5"/>
  <c r="D119" i="5"/>
  <c r="C119" i="5"/>
  <c r="F119" i="5"/>
  <c r="Z119" i="5"/>
  <c r="X119" i="5"/>
  <c r="Y119" i="5"/>
  <c r="W119" i="5"/>
  <c r="AA119" i="5"/>
  <c r="AB119" i="5"/>
  <c r="AC119" i="5"/>
  <c r="L119" i="5"/>
  <c r="K119" i="5"/>
  <c r="S119" i="5"/>
  <c r="AE119" i="5"/>
  <c r="R119" i="5"/>
  <c r="AF119" i="5"/>
  <c r="AJ119" i="5"/>
  <c r="AI119" i="5"/>
  <c r="Q119" i="5"/>
  <c r="O119" i="5"/>
  <c r="J119" i="5"/>
  <c r="AK119" i="5"/>
  <c r="I119" i="5"/>
  <c r="AL119" i="5"/>
  <c r="AM119" i="5"/>
  <c r="AG119" i="5"/>
  <c r="AQ119" i="5"/>
  <c r="AP119" i="5"/>
  <c r="AN119" i="5"/>
  <c r="AV119" i="5"/>
  <c r="AS119" i="5"/>
  <c r="AT119" i="5"/>
  <c r="AU119" i="5"/>
  <c r="U119" i="5"/>
  <c r="AR119" i="5"/>
  <c r="AO119" i="5"/>
  <c r="T119" i="5"/>
  <c r="AD119" i="5"/>
  <c r="V119" i="5"/>
  <c r="N119" i="5"/>
  <c r="P119" i="5"/>
  <c r="AX119" i="5"/>
  <c r="AZ119" i="5"/>
  <c r="AY119" i="5"/>
  <c r="AW119" i="5"/>
  <c r="AH119" i="5"/>
  <c r="M119" i="5"/>
  <c r="H119" i="5"/>
  <c r="G119" i="5"/>
  <c r="B120" i="5" l="1"/>
  <c r="C120" i="5"/>
  <c r="D120" i="5"/>
  <c r="E120" i="5"/>
  <c r="Y120" i="5"/>
  <c r="Z120" i="5"/>
  <c r="X120" i="5"/>
  <c r="W120" i="5"/>
  <c r="AA120" i="5"/>
  <c r="AB120" i="5"/>
  <c r="K120" i="5"/>
  <c r="J120" i="5"/>
  <c r="S120" i="5"/>
  <c r="R120" i="5"/>
  <c r="Q120" i="5"/>
  <c r="AD120" i="5"/>
  <c r="AE120" i="5"/>
  <c r="AI120" i="5"/>
  <c r="AF120" i="5"/>
  <c r="AJ120" i="5"/>
  <c r="P120" i="5"/>
  <c r="N120" i="5"/>
  <c r="AK120" i="5"/>
  <c r="I120" i="5"/>
  <c r="AL120" i="5"/>
  <c r="H120" i="5"/>
  <c r="AG120" i="5"/>
  <c r="AM120" i="5"/>
  <c r="AN120" i="5"/>
  <c r="AQ120" i="5"/>
  <c r="AP120" i="5"/>
  <c r="AU120" i="5"/>
  <c r="AS120" i="5"/>
  <c r="AT120" i="5"/>
  <c r="AR120" i="5"/>
  <c r="U120" i="5"/>
  <c r="T120" i="5"/>
  <c r="AO120" i="5"/>
  <c r="AC120" i="5"/>
  <c r="M120" i="5"/>
  <c r="V120" i="5"/>
  <c r="AW120" i="5"/>
  <c r="O120" i="5"/>
  <c r="AY120" i="5"/>
  <c r="AX120" i="5"/>
  <c r="AZ120" i="5"/>
  <c r="AV120" i="5"/>
  <c r="AH120" i="5"/>
  <c r="L120" i="5"/>
  <c r="G120" i="5"/>
  <c r="F120" i="5"/>
  <c r="D121" i="5" l="1"/>
  <c r="C121" i="5"/>
  <c r="B121" i="5"/>
  <c r="AB121" i="5"/>
  <c r="X121" i="5"/>
  <c r="Y121" i="5"/>
  <c r="Z121" i="5"/>
  <c r="W121" i="5"/>
  <c r="V121" i="5"/>
  <c r="AA121" i="5"/>
  <c r="I121" i="5"/>
  <c r="J121" i="5"/>
  <c r="Q121" i="5"/>
  <c r="R121" i="5"/>
  <c r="S121" i="5"/>
  <c r="P121" i="5"/>
  <c r="AD121" i="5"/>
  <c r="AE121" i="5"/>
  <c r="AI121" i="5"/>
  <c r="AJ121" i="5"/>
  <c r="AF121" i="5"/>
  <c r="M121" i="5"/>
  <c r="AK121" i="5"/>
  <c r="O121" i="5"/>
  <c r="AL121" i="5"/>
  <c r="H121" i="5"/>
  <c r="AG121" i="5"/>
  <c r="G121" i="5"/>
  <c r="AN121" i="5"/>
  <c r="AM121" i="5"/>
  <c r="AQ121" i="5"/>
  <c r="AP121" i="5"/>
  <c r="AT121" i="5"/>
  <c r="AS121" i="5"/>
  <c r="AR121" i="5"/>
  <c r="T121" i="5"/>
  <c r="AC121" i="5"/>
  <c r="AO121" i="5"/>
  <c r="L121" i="5"/>
  <c r="U121" i="5"/>
  <c r="AV121" i="5"/>
  <c r="N121" i="5"/>
  <c r="AX121" i="5"/>
  <c r="AY121" i="5"/>
  <c r="AW121" i="5"/>
  <c r="AZ121" i="5"/>
  <c r="AU121" i="5"/>
  <c r="AH121" i="5"/>
  <c r="K121" i="5"/>
  <c r="F121" i="5"/>
  <c r="E121" i="5"/>
  <c r="C122" i="5" l="1"/>
  <c r="B122" i="5"/>
  <c r="AA122" i="5"/>
  <c r="Y122" i="5"/>
  <c r="X122" i="5"/>
  <c r="W122" i="5"/>
  <c r="V122" i="5"/>
  <c r="Z122" i="5"/>
  <c r="I122" i="5"/>
  <c r="H122" i="5"/>
  <c r="P122" i="5"/>
  <c r="Q122" i="5"/>
  <c r="R122" i="5"/>
  <c r="S122" i="5"/>
  <c r="AC122" i="5"/>
  <c r="AH122" i="5"/>
  <c r="AD122" i="5"/>
  <c r="O122" i="5"/>
  <c r="AE122" i="5"/>
  <c r="AI122" i="5"/>
  <c r="L122" i="5"/>
  <c r="AJ122" i="5"/>
  <c r="AF122" i="5"/>
  <c r="AK122" i="5"/>
  <c r="N122" i="5"/>
  <c r="AL122" i="5"/>
  <c r="G122" i="5"/>
  <c r="F122" i="5"/>
  <c r="AP122" i="5"/>
  <c r="AM122" i="5"/>
  <c r="AQ122" i="5"/>
  <c r="AO122" i="5"/>
  <c r="T122" i="5"/>
  <c r="AR122" i="5"/>
  <c r="AS122" i="5"/>
  <c r="AB122" i="5"/>
  <c r="AN122" i="5"/>
  <c r="K122" i="5"/>
  <c r="U122" i="5"/>
  <c r="AU122" i="5"/>
  <c r="M122" i="5"/>
  <c r="AX122" i="5"/>
  <c r="AW122" i="5"/>
  <c r="AZ122" i="5"/>
  <c r="AV122" i="5"/>
  <c r="AY122" i="5"/>
  <c r="AT122" i="5"/>
  <c r="AG122" i="5"/>
  <c r="J122" i="5"/>
  <c r="E122" i="5"/>
  <c r="D122" i="5"/>
  <c r="B123" i="5" l="1"/>
  <c r="AA123" i="5"/>
  <c r="X123" i="5"/>
  <c r="Y123" i="5"/>
  <c r="W123" i="5"/>
  <c r="V123" i="5"/>
  <c r="U123" i="5"/>
  <c r="Z123" i="5"/>
  <c r="H123" i="5"/>
  <c r="G123" i="5"/>
  <c r="P123" i="5"/>
  <c r="O123" i="5"/>
  <c r="Q123" i="5"/>
  <c r="N123" i="5"/>
  <c r="AG123" i="5"/>
  <c r="R123" i="5"/>
  <c r="AC123" i="5"/>
  <c r="S123" i="5"/>
  <c r="AH123" i="5"/>
  <c r="AD123" i="5"/>
  <c r="AE123" i="5"/>
  <c r="AI123" i="5"/>
  <c r="K123" i="5"/>
  <c r="AJ123" i="5"/>
  <c r="M123" i="5"/>
  <c r="AK123" i="5"/>
  <c r="AL123" i="5"/>
  <c r="F123" i="5"/>
  <c r="AM123" i="5"/>
  <c r="E123" i="5"/>
  <c r="AO123" i="5"/>
  <c r="AP123" i="5"/>
  <c r="AQ123" i="5"/>
  <c r="AR123" i="5"/>
  <c r="AB123" i="5"/>
  <c r="AN123" i="5"/>
  <c r="J123" i="5"/>
  <c r="AU123" i="5"/>
  <c r="T123" i="5"/>
  <c r="AT123" i="5"/>
  <c r="L123" i="5"/>
  <c r="AW123" i="5"/>
  <c r="AV123" i="5"/>
  <c r="AZ123" i="5"/>
  <c r="AY123" i="5"/>
  <c r="AX123" i="5"/>
  <c r="AS123" i="5"/>
  <c r="AF123" i="5"/>
  <c r="I123" i="5"/>
  <c r="D123" i="5"/>
  <c r="C123" i="5"/>
  <c r="T124" i="5" l="1"/>
  <c r="Z124" i="5"/>
  <c r="V124" i="5"/>
  <c r="W124" i="5"/>
  <c r="X124" i="5"/>
  <c r="U124" i="5"/>
  <c r="Y124" i="5"/>
  <c r="F124" i="5"/>
  <c r="G124" i="5"/>
  <c r="P124" i="5"/>
  <c r="O124" i="5"/>
  <c r="N124" i="5"/>
  <c r="M124" i="5"/>
  <c r="Q124" i="5"/>
  <c r="AF124" i="5"/>
  <c r="R124" i="5"/>
  <c r="AB124" i="5"/>
  <c r="AC124" i="5"/>
  <c r="AH124" i="5"/>
  <c r="AG124" i="5"/>
  <c r="AD124" i="5"/>
  <c r="J124" i="5"/>
  <c r="AI124" i="5"/>
  <c r="AJ124" i="5"/>
  <c r="L124" i="5"/>
  <c r="AL124" i="5"/>
  <c r="AK124" i="5"/>
  <c r="E124" i="5"/>
  <c r="D124" i="5"/>
  <c r="AP124" i="5"/>
  <c r="AO124" i="5"/>
  <c r="AN124" i="5"/>
  <c r="AQ124" i="5"/>
  <c r="AA124" i="5"/>
  <c r="I124" i="5"/>
  <c r="AM124" i="5"/>
  <c r="AU124" i="5"/>
  <c r="AT124" i="5"/>
  <c r="AS124" i="5"/>
  <c r="S124" i="5"/>
  <c r="K124" i="5"/>
  <c r="AX124" i="5"/>
  <c r="AZ124" i="5"/>
  <c r="AV124" i="5"/>
  <c r="AR124" i="5"/>
  <c r="AW124" i="5"/>
  <c r="AY124" i="5"/>
  <c r="AE124" i="5"/>
  <c r="H124" i="5"/>
  <c r="C124" i="5"/>
  <c r="B124" i="5"/>
  <c r="Z125" i="5" l="1"/>
  <c r="S125" i="5"/>
  <c r="W125" i="5"/>
  <c r="V125" i="5"/>
  <c r="U125" i="5"/>
  <c r="X125" i="5"/>
  <c r="T125" i="5"/>
  <c r="Y125" i="5"/>
  <c r="E125" i="5"/>
  <c r="F125" i="5"/>
  <c r="P125" i="5"/>
  <c r="O125" i="5"/>
  <c r="N125" i="5"/>
  <c r="M125" i="5"/>
  <c r="L125" i="5"/>
  <c r="AE125" i="5"/>
  <c r="Q125" i="5"/>
  <c r="AC125" i="5"/>
  <c r="AB125" i="5"/>
  <c r="AH125" i="5"/>
  <c r="AG125" i="5"/>
  <c r="AF125" i="5"/>
  <c r="I125" i="5"/>
  <c r="AI125" i="5"/>
  <c r="AJ125" i="5"/>
  <c r="K125" i="5"/>
  <c r="AK125" i="5"/>
  <c r="AL125" i="5"/>
  <c r="D125" i="5"/>
  <c r="AP125" i="5"/>
  <c r="AO125" i="5"/>
  <c r="C125" i="5"/>
  <c r="AN125" i="5"/>
  <c r="AA125" i="5"/>
  <c r="AM125" i="5"/>
  <c r="H125" i="5"/>
  <c r="AR125" i="5"/>
  <c r="AS125" i="5"/>
  <c r="AT125" i="5"/>
  <c r="AU125" i="5"/>
  <c r="R125" i="5"/>
  <c r="J125" i="5"/>
  <c r="AW125" i="5"/>
  <c r="AY125" i="5"/>
  <c r="AQ125" i="5"/>
  <c r="AV125" i="5"/>
  <c r="AX125" i="5"/>
  <c r="AZ125" i="5"/>
  <c r="AD125" i="5"/>
  <c r="G125" i="5"/>
  <c r="B125" i="5"/>
  <c r="Z126" i="5" l="1"/>
  <c r="R126" i="5"/>
  <c r="W126" i="5"/>
  <c r="V126" i="5"/>
  <c r="U126" i="5"/>
  <c r="T126" i="5"/>
  <c r="X126" i="5"/>
  <c r="S126" i="5"/>
  <c r="Y126" i="5"/>
  <c r="E126" i="5"/>
  <c r="D126" i="5"/>
  <c r="N126" i="5"/>
  <c r="O126" i="5"/>
  <c r="P126" i="5"/>
  <c r="L126" i="5"/>
  <c r="K126" i="5"/>
  <c r="M126" i="5"/>
  <c r="AB126" i="5"/>
  <c r="AC126" i="5"/>
  <c r="AF126" i="5"/>
  <c r="AH126" i="5"/>
  <c r="AG126" i="5"/>
  <c r="AE126" i="5"/>
  <c r="H126" i="5"/>
  <c r="AI126" i="5"/>
  <c r="J126" i="5"/>
  <c r="AJ126" i="5"/>
  <c r="AK126" i="5"/>
  <c r="AL126" i="5"/>
  <c r="AP126" i="5"/>
  <c r="C126" i="5"/>
  <c r="AN126" i="5"/>
  <c r="AO126" i="5"/>
  <c r="B126" i="5"/>
  <c r="AA126" i="5"/>
  <c r="AM126" i="5"/>
  <c r="G126" i="5"/>
  <c r="AR126" i="5"/>
  <c r="AS126" i="5"/>
  <c r="AT126" i="5"/>
  <c r="Q126" i="5"/>
  <c r="I126" i="5"/>
  <c r="AV126" i="5"/>
  <c r="AY126" i="5"/>
  <c r="AX126" i="5"/>
  <c r="AU126" i="5"/>
  <c r="AQ126" i="5"/>
  <c r="AZ126" i="5"/>
  <c r="AW126" i="5"/>
  <c r="AD126" i="5"/>
  <c r="F126" i="5"/>
  <c r="Y127" i="5" l="1"/>
  <c r="Q127" i="5"/>
  <c r="R127" i="5"/>
  <c r="U127" i="5"/>
  <c r="T127" i="5"/>
  <c r="V127" i="5"/>
  <c r="W127" i="5"/>
  <c r="S127" i="5"/>
  <c r="X127" i="5"/>
  <c r="D127" i="5"/>
  <c r="C127" i="5"/>
  <c r="N127" i="5"/>
  <c r="O127" i="5"/>
  <c r="L127" i="5"/>
  <c r="K127" i="5"/>
  <c r="J127" i="5"/>
  <c r="M127" i="5"/>
  <c r="AA127" i="5"/>
  <c r="AE127" i="5"/>
  <c r="AB127" i="5"/>
  <c r="AH127" i="5"/>
  <c r="AF127" i="5"/>
  <c r="AD127" i="5"/>
  <c r="G127" i="5"/>
  <c r="AG127" i="5"/>
  <c r="H127" i="5"/>
  <c r="AI127" i="5"/>
  <c r="AL127" i="5"/>
  <c r="AJ127" i="5"/>
  <c r="AK127" i="5"/>
  <c r="AP127" i="5"/>
  <c r="B127" i="5"/>
  <c r="AO127" i="5"/>
  <c r="AN127" i="5"/>
  <c r="AM127" i="5"/>
  <c r="Z127" i="5"/>
  <c r="F127" i="5"/>
  <c r="AS127" i="5"/>
  <c r="AR127" i="5"/>
  <c r="P127" i="5"/>
  <c r="I127" i="5"/>
  <c r="AV127" i="5"/>
  <c r="AU127" i="5"/>
  <c r="AT127" i="5"/>
  <c r="AX127" i="5"/>
  <c r="AY127" i="5"/>
  <c r="AZ127" i="5"/>
  <c r="AQ127" i="5"/>
  <c r="AW127" i="5"/>
  <c r="AC127" i="5"/>
  <c r="E127" i="5"/>
  <c r="Q128" i="5" l="1"/>
  <c r="P128" i="5"/>
  <c r="U128" i="5"/>
  <c r="T128" i="5"/>
  <c r="V128" i="5"/>
  <c r="S128" i="5"/>
  <c r="W128" i="5"/>
  <c r="R128" i="5"/>
  <c r="X128" i="5"/>
  <c r="C128" i="5"/>
  <c r="B128" i="5"/>
  <c r="N128" i="5"/>
  <c r="K128" i="5"/>
  <c r="L128" i="5"/>
  <c r="Z128" i="5"/>
  <c r="J128" i="5"/>
  <c r="I128" i="5"/>
  <c r="M128" i="5"/>
  <c r="AA128" i="5"/>
  <c r="AE128" i="5"/>
  <c r="AD128" i="5"/>
  <c r="AH128" i="5"/>
  <c r="AB128" i="5"/>
  <c r="AG128" i="5"/>
  <c r="G128" i="5"/>
  <c r="F128" i="5"/>
  <c r="AF128" i="5"/>
  <c r="AI128" i="5"/>
  <c r="AL128" i="5"/>
  <c r="AK128" i="5"/>
  <c r="AJ128" i="5"/>
  <c r="AP128" i="5"/>
  <c r="AO128" i="5"/>
  <c r="AN128" i="5"/>
  <c r="Y128" i="5"/>
  <c r="AM128" i="5"/>
  <c r="E128" i="5"/>
  <c r="AR128" i="5"/>
  <c r="O128" i="5"/>
  <c r="H128" i="5"/>
  <c r="AV128" i="5"/>
  <c r="AU128" i="5"/>
  <c r="AT128" i="5"/>
  <c r="AS128" i="5"/>
  <c r="AX128" i="5"/>
  <c r="AY128" i="5"/>
  <c r="AZ128" i="5"/>
  <c r="AQ128" i="5"/>
  <c r="AW128" i="5"/>
  <c r="AC128" i="5"/>
  <c r="D128" i="5"/>
  <c r="O129" i="5" l="1"/>
  <c r="P129" i="5"/>
  <c r="S129" i="5"/>
  <c r="V129" i="5"/>
  <c r="T129" i="5"/>
  <c r="U129" i="5"/>
  <c r="R129" i="5"/>
  <c r="W129" i="5"/>
  <c r="Q129" i="5"/>
  <c r="X129" i="5"/>
  <c r="B129" i="5"/>
  <c r="M129" i="5"/>
  <c r="Z129" i="5"/>
  <c r="J129" i="5"/>
  <c r="I129" i="5"/>
  <c r="K129" i="5"/>
  <c r="H129" i="5"/>
  <c r="L129" i="5"/>
  <c r="AA129" i="5"/>
  <c r="AC129" i="5"/>
  <c r="AE129" i="5"/>
  <c r="AD129" i="5"/>
  <c r="AG129" i="5"/>
  <c r="AH129" i="5"/>
  <c r="AF129" i="5"/>
  <c r="E129" i="5"/>
  <c r="F129" i="5"/>
  <c r="AI129" i="5"/>
  <c r="AK129" i="5"/>
  <c r="AL129" i="5"/>
  <c r="AJ129" i="5"/>
  <c r="AP129" i="5"/>
  <c r="AO129" i="5"/>
  <c r="AN129" i="5"/>
  <c r="Y129" i="5"/>
  <c r="AM129" i="5"/>
  <c r="D129" i="5"/>
  <c r="G129" i="5"/>
  <c r="N129" i="5"/>
  <c r="AV129" i="5"/>
  <c r="AU129" i="5"/>
  <c r="AT129" i="5"/>
  <c r="AS129" i="5"/>
  <c r="AR129" i="5"/>
  <c r="AX129" i="5"/>
  <c r="AY129" i="5"/>
  <c r="AZ129" i="5"/>
  <c r="AW129" i="5"/>
  <c r="AQ129" i="5"/>
  <c r="C129" i="5"/>
  <c r="AB129" i="5"/>
  <c r="N130" i="5" l="1"/>
  <c r="O130" i="5"/>
  <c r="T130" i="5"/>
  <c r="R130" i="5"/>
  <c r="S130" i="5"/>
  <c r="U130" i="5"/>
  <c r="V130" i="5"/>
  <c r="Q130" i="5"/>
  <c r="W130" i="5"/>
  <c r="P130" i="5"/>
  <c r="L130" i="5"/>
  <c r="Y130" i="5"/>
  <c r="Z130" i="5"/>
  <c r="H130" i="5"/>
  <c r="I130" i="5"/>
  <c r="J130" i="5"/>
  <c r="G130" i="5"/>
  <c r="K130" i="5"/>
  <c r="AC130" i="5"/>
  <c r="AD130" i="5"/>
  <c r="AF130" i="5"/>
  <c r="AG130" i="5"/>
  <c r="AH130" i="5"/>
  <c r="AE130" i="5"/>
  <c r="D130" i="5"/>
  <c r="E130" i="5"/>
  <c r="AK130" i="5"/>
  <c r="AJ130" i="5"/>
  <c r="AP130" i="5"/>
  <c r="AI130" i="5"/>
  <c r="AO130" i="5"/>
  <c r="AN130" i="5"/>
  <c r="AM130" i="5"/>
  <c r="X130" i="5"/>
  <c r="AL130" i="5"/>
  <c r="C130" i="5"/>
  <c r="F130" i="5"/>
  <c r="M130" i="5"/>
  <c r="AU130" i="5"/>
  <c r="AT130" i="5"/>
  <c r="AS130" i="5"/>
  <c r="AR130" i="5"/>
  <c r="AX130" i="5"/>
  <c r="AZ130" i="5"/>
  <c r="AY130" i="5"/>
  <c r="AW130" i="5"/>
  <c r="AV130" i="5"/>
  <c r="AQ130" i="5"/>
  <c r="B130" i="5"/>
  <c r="AB130" i="5"/>
  <c r="AA130" i="5"/>
  <c r="M131" i="5" l="1"/>
  <c r="N131" i="5"/>
  <c r="T131" i="5"/>
  <c r="S131" i="5"/>
  <c r="R131" i="5"/>
  <c r="Q131" i="5"/>
  <c r="U131" i="5"/>
  <c r="V131" i="5"/>
  <c r="P131" i="5"/>
  <c r="O131" i="5"/>
  <c r="K131" i="5"/>
  <c r="Y131" i="5"/>
  <c r="G131" i="5"/>
  <c r="X131" i="5"/>
  <c r="H131" i="5"/>
  <c r="J131" i="5"/>
  <c r="I131" i="5"/>
  <c r="AB131" i="5"/>
  <c r="F131" i="5"/>
  <c r="AC131" i="5"/>
  <c r="AF131" i="5"/>
  <c r="AD131" i="5"/>
  <c r="AG131" i="5"/>
  <c r="AE131" i="5"/>
  <c r="C131" i="5"/>
  <c r="D131" i="5"/>
  <c r="AI131" i="5"/>
  <c r="AK131" i="5"/>
  <c r="AJ131" i="5"/>
  <c r="AP131" i="5"/>
  <c r="AO131" i="5"/>
  <c r="AH131" i="5"/>
  <c r="AN131" i="5"/>
  <c r="AM131" i="5"/>
  <c r="B131" i="5"/>
  <c r="W131" i="5"/>
  <c r="AL131" i="5"/>
  <c r="E131" i="5"/>
  <c r="L131" i="5"/>
  <c r="AU131" i="5"/>
  <c r="AT131" i="5"/>
  <c r="AR131" i="5"/>
  <c r="AS131" i="5"/>
  <c r="AW131" i="5"/>
  <c r="AX131" i="5"/>
  <c r="AY131" i="5"/>
  <c r="AZ131" i="5"/>
  <c r="AV131" i="5"/>
  <c r="AQ131" i="5"/>
  <c r="Z131" i="5"/>
  <c r="AA131" i="5"/>
  <c r="L132" i="5" l="1"/>
  <c r="M132" i="5"/>
  <c r="T132" i="5"/>
  <c r="S132" i="5"/>
  <c r="R132" i="5"/>
  <c r="Q132" i="5"/>
  <c r="P132" i="5"/>
  <c r="U132" i="5"/>
  <c r="O132" i="5"/>
  <c r="N132" i="5"/>
  <c r="J132" i="5"/>
  <c r="F132" i="5"/>
  <c r="X132" i="5"/>
  <c r="G132" i="5"/>
  <c r="W132" i="5"/>
  <c r="AA132" i="5"/>
  <c r="I132" i="5"/>
  <c r="H132" i="5"/>
  <c r="AB132" i="5"/>
  <c r="AC132" i="5"/>
  <c r="E132" i="5"/>
  <c r="AE132" i="5"/>
  <c r="AF132" i="5"/>
  <c r="AD132" i="5"/>
  <c r="AG132" i="5"/>
  <c r="B132" i="5"/>
  <c r="C132" i="5"/>
  <c r="AI132" i="5"/>
  <c r="AJ132" i="5"/>
  <c r="AK132" i="5"/>
  <c r="AO132" i="5"/>
  <c r="AN132" i="5"/>
  <c r="AH132" i="5"/>
  <c r="AM132" i="5"/>
  <c r="V132" i="5"/>
  <c r="AL132" i="5"/>
  <c r="AU132" i="5"/>
  <c r="D132" i="5"/>
  <c r="K132" i="5"/>
  <c r="AT132" i="5"/>
  <c r="AQ132" i="5"/>
  <c r="AR132" i="5"/>
  <c r="AS132" i="5"/>
  <c r="AX132" i="5"/>
  <c r="AZ132" i="5"/>
  <c r="AY132" i="5"/>
  <c r="AW132" i="5"/>
  <c r="AP132" i="5"/>
  <c r="AV132" i="5"/>
  <c r="Z132" i="5"/>
  <c r="Y132" i="5"/>
  <c r="K133" i="5" l="1"/>
  <c r="L133" i="5"/>
  <c r="T133" i="5"/>
  <c r="S133" i="5"/>
  <c r="R133" i="5"/>
  <c r="Q133" i="5"/>
  <c r="P133" i="5"/>
  <c r="O133" i="5"/>
  <c r="N133" i="5"/>
  <c r="M133" i="5"/>
  <c r="E133" i="5"/>
  <c r="F133" i="5"/>
  <c r="I133" i="5"/>
  <c r="W133" i="5"/>
  <c r="Z133" i="5"/>
  <c r="AA133" i="5"/>
  <c r="V133" i="5"/>
  <c r="H133" i="5"/>
  <c r="G133" i="5"/>
  <c r="AB133" i="5"/>
  <c r="AC133" i="5"/>
  <c r="D133" i="5"/>
  <c r="AE133" i="5"/>
  <c r="AD133" i="5"/>
  <c r="AF133" i="5"/>
  <c r="B133" i="5"/>
  <c r="AH133" i="5"/>
  <c r="AI133" i="5"/>
  <c r="AJ133" i="5"/>
  <c r="AK133" i="5"/>
  <c r="AO133" i="5"/>
  <c r="AN133" i="5"/>
  <c r="AM133" i="5"/>
  <c r="AG133" i="5"/>
  <c r="U133" i="5"/>
  <c r="AL133" i="5"/>
  <c r="AT133" i="5"/>
  <c r="C133" i="5"/>
  <c r="J133" i="5"/>
  <c r="AQ133" i="5"/>
  <c r="AR133" i="5"/>
  <c r="AS133" i="5"/>
  <c r="AW133" i="5"/>
  <c r="AX133" i="5"/>
  <c r="AZ133" i="5"/>
  <c r="AY133" i="5"/>
  <c r="AV133" i="5"/>
  <c r="AP133" i="5"/>
  <c r="AU133" i="5"/>
  <c r="Y133" i="5"/>
  <c r="X133" i="5"/>
  <c r="T134" i="5" l="1"/>
  <c r="L134" i="5"/>
  <c r="J134" i="5"/>
  <c r="K134" i="5"/>
  <c r="S134" i="5"/>
  <c r="R134" i="5"/>
  <c r="Q134" i="5"/>
  <c r="O134" i="5"/>
  <c r="P134" i="5"/>
  <c r="N134" i="5"/>
  <c r="M134" i="5"/>
  <c r="Y134" i="5"/>
  <c r="D134" i="5"/>
  <c r="E134" i="5"/>
  <c r="F134" i="5"/>
  <c r="H134" i="5"/>
  <c r="V134" i="5"/>
  <c r="Z134" i="5"/>
  <c r="AA134" i="5"/>
  <c r="G134" i="5"/>
  <c r="AB134" i="5"/>
  <c r="AC134" i="5"/>
  <c r="AE134" i="5"/>
  <c r="C134" i="5"/>
  <c r="AD134" i="5"/>
  <c r="AH134" i="5"/>
  <c r="AG134" i="5"/>
  <c r="AJ134" i="5"/>
  <c r="AI134" i="5"/>
  <c r="AO134" i="5"/>
  <c r="AN134" i="5"/>
  <c r="AM134" i="5"/>
  <c r="AL134" i="5"/>
  <c r="AF134" i="5"/>
  <c r="U134" i="5"/>
  <c r="AK134" i="5"/>
  <c r="AS134" i="5"/>
  <c r="B134" i="5"/>
  <c r="I134" i="5"/>
  <c r="AQ134" i="5"/>
  <c r="AR134" i="5"/>
  <c r="AV134" i="5"/>
  <c r="AW134" i="5"/>
  <c r="AZ134" i="5"/>
  <c r="AX134" i="5"/>
  <c r="AY134" i="5"/>
  <c r="AU134" i="5"/>
  <c r="AP134" i="5"/>
  <c r="AT134" i="5"/>
  <c r="W134" i="5"/>
  <c r="X134" i="5"/>
  <c r="S135" i="5" l="1"/>
  <c r="T135" i="5"/>
  <c r="K135" i="5"/>
  <c r="L135" i="5"/>
  <c r="J135" i="5"/>
  <c r="I135" i="5"/>
  <c r="R135" i="5"/>
  <c r="Q135" i="5"/>
  <c r="P135" i="5"/>
  <c r="N135" i="5"/>
  <c r="O135" i="5"/>
  <c r="M135" i="5"/>
  <c r="Y135" i="5"/>
  <c r="X135" i="5"/>
  <c r="D135" i="5"/>
  <c r="F135" i="5"/>
  <c r="C135" i="5"/>
  <c r="E135" i="5"/>
  <c r="G135" i="5"/>
  <c r="Z135" i="5"/>
  <c r="AA135" i="5"/>
  <c r="AB135" i="5"/>
  <c r="AC135" i="5"/>
  <c r="B135" i="5"/>
  <c r="AG135" i="5"/>
  <c r="AD135" i="5"/>
  <c r="AF135" i="5"/>
  <c r="AJ135" i="5"/>
  <c r="AI135" i="5"/>
  <c r="AH135" i="5"/>
  <c r="AE135" i="5"/>
  <c r="AL135" i="5"/>
  <c r="AO135" i="5"/>
  <c r="AN135" i="5"/>
  <c r="AM135" i="5"/>
  <c r="U135" i="5"/>
  <c r="AR135" i="5"/>
  <c r="AK135" i="5"/>
  <c r="H135" i="5"/>
  <c r="AQ135" i="5"/>
  <c r="AU135" i="5"/>
  <c r="AV135" i="5"/>
  <c r="AW135" i="5"/>
  <c r="AX135" i="5"/>
  <c r="AZ135" i="5"/>
  <c r="AY135" i="5"/>
  <c r="AT135" i="5"/>
  <c r="AP135" i="5"/>
  <c r="AS135" i="5"/>
  <c r="V135" i="5"/>
  <c r="W135" i="5"/>
  <c r="K136" i="5" l="1"/>
  <c r="T136" i="5"/>
  <c r="S136" i="5"/>
  <c r="R136" i="5"/>
  <c r="L136" i="5"/>
  <c r="J136" i="5"/>
  <c r="I136" i="5"/>
  <c r="H136" i="5"/>
  <c r="Q136" i="5"/>
  <c r="P136" i="5"/>
  <c r="O136" i="5"/>
  <c r="N136" i="5"/>
  <c r="M136" i="5"/>
  <c r="W136" i="5"/>
  <c r="X136" i="5"/>
  <c r="Y136" i="5"/>
  <c r="C136" i="5"/>
  <c r="F136" i="5"/>
  <c r="E136" i="5"/>
  <c r="B136" i="5"/>
  <c r="D136" i="5"/>
  <c r="Z136" i="5"/>
  <c r="AA136" i="5"/>
  <c r="AB136" i="5"/>
  <c r="AC136" i="5"/>
  <c r="AG136" i="5"/>
  <c r="AF136" i="5"/>
  <c r="AE136" i="5"/>
  <c r="AJ136" i="5"/>
  <c r="AH136" i="5"/>
  <c r="AI136" i="5"/>
  <c r="AT136" i="5"/>
  <c r="AD136" i="5"/>
  <c r="AN136" i="5"/>
  <c r="AM136" i="5"/>
  <c r="AL136" i="5"/>
  <c r="AQ136" i="5"/>
  <c r="AR136" i="5"/>
  <c r="AK136" i="5"/>
  <c r="AP136" i="5"/>
  <c r="G136" i="5"/>
  <c r="AU136" i="5"/>
  <c r="AW136" i="5"/>
  <c r="AV136" i="5"/>
  <c r="AX136" i="5"/>
  <c r="AY136" i="5"/>
  <c r="AZ136" i="5"/>
  <c r="AO136" i="5"/>
  <c r="AS136" i="5"/>
  <c r="U136" i="5"/>
  <c r="V136" i="5"/>
  <c r="S137" i="5" l="1"/>
  <c r="J137" i="5"/>
  <c r="K137" i="5"/>
  <c r="L137" i="5"/>
  <c r="R137" i="5"/>
  <c r="I137" i="5"/>
  <c r="Q137" i="5"/>
  <c r="H137" i="5"/>
  <c r="G137" i="5"/>
  <c r="P137" i="5"/>
  <c r="O137" i="5"/>
  <c r="N137" i="5"/>
  <c r="M137" i="5"/>
  <c r="W137" i="5"/>
  <c r="V137" i="5"/>
  <c r="B137" i="5"/>
  <c r="X137" i="5"/>
  <c r="Y137" i="5"/>
  <c r="E137" i="5"/>
  <c r="D137" i="5"/>
  <c r="C137" i="5"/>
  <c r="Z137" i="5"/>
  <c r="AA137" i="5"/>
  <c r="AB137" i="5"/>
  <c r="AG137" i="5"/>
  <c r="AF137" i="5"/>
  <c r="AE137" i="5"/>
  <c r="AD137" i="5"/>
  <c r="AJ137" i="5"/>
  <c r="AI137" i="5"/>
  <c r="AH137" i="5"/>
  <c r="AS137" i="5"/>
  <c r="AT137" i="5"/>
  <c r="AC137" i="5"/>
  <c r="AN137" i="5"/>
  <c r="AL137" i="5"/>
  <c r="AM137" i="5"/>
  <c r="AQ137" i="5"/>
  <c r="AP137" i="5"/>
  <c r="AK137" i="5"/>
  <c r="F137" i="5"/>
  <c r="AW137" i="5"/>
  <c r="AV137" i="5"/>
  <c r="AU137" i="5"/>
  <c r="AX137" i="5"/>
  <c r="AZ137" i="5"/>
  <c r="AY137" i="5"/>
  <c r="AO137" i="5"/>
  <c r="AR137" i="5"/>
  <c r="T137" i="5"/>
  <c r="U137" i="5"/>
  <c r="R138" i="5" l="1"/>
  <c r="K138" i="5"/>
  <c r="L138" i="5"/>
  <c r="J138" i="5"/>
  <c r="I138" i="5"/>
  <c r="H138" i="5"/>
  <c r="Q138" i="5"/>
  <c r="P138" i="5"/>
  <c r="G138" i="5"/>
  <c r="F138" i="5"/>
  <c r="O138" i="5"/>
  <c r="N138" i="5"/>
  <c r="M138" i="5"/>
  <c r="W138" i="5"/>
  <c r="V138" i="5"/>
  <c r="U138" i="5"/>
  <c r="X138" i="5"/>
  <c r="Y138" i="5"/>
  <c r="D138" i="5"/>
  <c r="C138" i="5"/>
  <c r="B138" i="5"/>
  <c r="Z138" i="5"/>
  <c r="AA138" i="5"/>
  <c r="AF138" i="5"/>
  <c r="AE138" i="5"/>
  <c r="AD138" i="5"/>
  <c r="AC138" i="5"/>
  <c r="AJ138" i="5"/>
  <c r="AI138" i="5"/>
  <c r="AH138" i="5"/>
  <c r="AG138" i="5"/>
  <c r="AB138" i="5"/>
  <c r="AS138" i="5"/>
  <c r="AN138" i="5"/>
  <c r="AM138" i="5"/>
  <c r="AL138" i="5"/>
  <c r="AQ138" i="5"/>
  <c r="AP138" i="5"/>
  <c r="AK138" i="5"/>
  <c r="E138" i="5"/>
  <c r="AV138" i="5"/>
  <c r="AW138" i="5"/>
  <c r="AU138" i="5"/>
  <c r="AX138" i="5"/>
  <c r="AT138" i="5"/>
  <c r="AZ138" i="5"/>
  <c r="AY138" i="5"/>
  <c r="AO138" i="5"/>
  <c r="AR138" i="5"/>
  <c r="S138" i="5"/>
  <c r="T138" i="5"/>
  <c r="Q139" i="5" l="1"/>
  <c r="K139" i="5"/>
  <c r="L139" i="5"/>
  <c r="J139" i="5"/>
  <c r="H139" i="5"/>
  <c r="I139" i="5"/>
  <c r="P139" i="5"/>
  <c r="G139" i="5"/>
  <c r="O139" i="5"/>
  <c r="E139" i="5"/>
  <c r="F139" i="5"/>
  <c r="N139" i="5"/>
  <c r="M139" i="5"/>
  <c r="U139" i="5"/>
  <c r="V139" i="5"/>
  <c r="C139" i="5"/>
  <c r="W139" i="5"/>
  <c r="T139" i="5"/>
  <c r="X139" i="5"/>
  <c r="Y139" i="5"/>
  <c r="B139" i="5"/>
  <c r="Z139" i="5"/>
  <c r="AE139" i="5"/>
  <c r="AD139" i="5"/>
  <c r="AC139" i="5"/>
  <c r="AI139" i="5"/>
  <c r="AB139" i="5"/>
  <c r="AG139" i="5"/>
  <c r="AH139" i="5"/>
  <c r="AA139" i="5"/>
  <c r="AF139" i="5"/>
  <c r="AS139" i="5"/>
  <c r="AM139" i="5"/>
  <c r="AN139" i="5"/>
  <c r="AL139" i="5"/>
  <c r="AK139" i="5"/>
  <c r="AQ139" i="5"/>
  <c r="AP139" i="5"/>
  <c r="AJ139" i="5"/>
  <c r="D139" i="5"/>
  <c r="AU139" i="5"/>
  <c r="AV139" i="5"/>
  <c r="AW139" i="5"/>
  <c r="AX139" i="5"/>
  <c r="AT139" i="5"/>
  <c r="AZ139" i="5"/>
  <c r="AY139" i="5"/>
  <c r="AO139" i="5"/>
  <c r="AR139" i="5"/>
  <c r="S139" i="5"/>
  <c r="R139" i="5"/>
  <c r="P140" i="5" l="1"/>
  <c r="K140" i="5"/>
  <c r="J140" i="5"/>
  <c r="L140" i="5"/>
  <c r="I140" i="5"/>
  <c r="G140" i="5"/>
  <c r="O140" i="5"/>
  <c r="H140" i="5"/>
  <c r="F140" i="5"/>
  <c r="N140" i="5"/>
  <c r="D140" i="5"/>
  <c r="E140" i="5"/>
  <c r="S140" i="5"/>
  <c r="M140" i="5"/>
  <c r="T140" i="5"/>
  <c r="U140" i="5"/>
  <c r="B140" i="5"/>
  <c r="V140" i="5"/>
  <c r="W140" i="5"/>
  <c r="X140" i="5"/>
  <c r="Y140" i="5"/>
  <c r="AD140" i="5"/>
  <c r="AC140" i="5"/>
  <c r="AB140" i="5"/>
  <c r="AH140" i="5"/>
  <c r="AI140" i="5"/>
  <c r="AF140" i="5"/>
  <c r="AA140" i="5"/>
  <c r="AG140" i="5"/>
  <c r="Z140" i="5"/>
  <c r="AR140" i="5"/>
  <c r="AE140" i="5"/>
  <c r="AL140" i="5"/>
  <c r="AM140" i="5"/>
  <c r="AN140" i="5"/>
  <c r="AK140" i="5"/>
  <c r="AP140" i="5"/>
  <c r="AJ140" i="5"/>
  <c r="C140" i="5"/>
  <c r="AV140" i="5"/>
  <c r="AU140" i="5"/>
  <c r="AT140" i="5"/>
  <c r="AW140" i="5"/>
  <c r="AX140" i="5"/>
  <c r="AS140" i="5"/>
  <c r="AY140" i="5"/>
  <c r="AZ140" i="5"/>
  <c r="AO140" i="5"/>
  <c r="AQ140" i="5"/>
  <c r="Q140" i="5"/>
  <c r="R140" i="5"/>
  <c r="I141" i="5" l="1"/>
  <c r="O141" i="5"/>
  <c r="K141" i="5"/>
  <c r="J141" i="5"/>
  <c r="L141" i="5"/>
  <c r="F141" i="5"/>
  <c r="H141" i="5"/>
  <c r="G141" i="5"/>
  <c r="N141" i="5"/>
  <c r="E141" i="5"/>
  <c r="C141" i="5"/>
  <c r="D141" i="5"/>
  <c r="R141" i="5"/>
  <c r="S141" i="5"/>
  <c r="M141" i="5"/>
  <c r="T141" i="5"/>
  <c r="U141" i="5"/>
  <c r="V141" i="5"/>
  <c r="W141" i="5"/>
  <c r="X141" i="5"/>
  <c r="Y141" i="5"/>
  <c r="AD141" i="5"/>
  <c r="AC141" i="5"/>
  <c r="AB141" i="5"/>
  <c r="AA141" i="5"/>
  <c r="AH141" i="5"/>
  <c r="AG141" i="5"/>
  <c r="AF141" i="5"/>
  <c r="Z141" i="5"/>
  <c r="AE141" i="5"/>
  <c r="AM141" i="5"/>
  <c r="AL141" i="5"/>
  <c r="AK141" i="5"/>
  <c r="AJ141" i="5"/>
  <c r="AO141" i="5"/>
  <c r="AI141" i="5"/>
  <c r="AU141" i="5"/>
  <c r="AV141" i="5"/>
  <c r="B141" i="5"/>
  <c r="AT141" i="5"/>
  <c r="AS141" i="5"/>
  <c r="AW141" i="5"/>
  <c r="AX141" i="5"/>
  <c r="AR141" i="5"/>
  <c r="AY141" i="5"/>
  <c r="AZ141" i="5"/>
  <c r="AN141" i="5"/>
  <c r="AQ141" i="5"/>
  <c r="AP141" i="5"/>
  <c r="Q141" i="5"/>
  <c r="P141" i="5"/>
  <c r="H142" i="5" l="1"/>
  <c r="K142" i="5"/>
  <c r="J142" i="5"/>
  <c r="N142" i="5"/>
  <c r="I142" i="5"/>
  <c r="L142" i="5"/>
  <c r="E142" i="5"/>
  <c r="F142" i="5"/>
  <c r="G142" i="5"/>
  <c r="C142" i="5"/>
  <c r="B142" i="5"/>
  <c r="D142" i="5"/>
  <c r="Q142" i="5"/>
  <c r="S142" i="5"/>
  <c r="M142" i="5"/>
  <c r="R142" i="5"/>
  <c r="T142" i="5"/>
  <c r="U142" i="5"/>
  <c r="V142" i="5"/>
  <c r="W142" i="5"/>
  <c r="X142" i="5"/>
  <c r="AD142" i="5"/>
  <c r="AB142" i="5"/>
  <c r="AA142" i="5"/>
  <c r="AC142" i="5"/>
  <c r="Z142" i="5"/>
  <c r="Y142" i="5"/>
  <c r="AF142" i="5"/>
  <c r="AG142" i="5"/>
  <c r="AE142" i="5"/>
  <c r="AM142" i="5"/>
  <c r="AJ142" i="5"/>
  <c r="AL142" i="5"/>
  <c r="AI142" i="5"/>
  <c r="AK142" i="5"/>
  <c r="AH142" i="5"/>
  <c r="AT142" i="5"/>
  <c r="AU142" i="5"/>
  <c r="AV142" i="5"/>
  <c r="AR142" i="5"/>
  <c r="AS142" i="5"/>
  <c r="AW142" i="5"/>
  <c r="AX142" i="5"/>
  <c r="AQ142" i="5"/>
  <c r="AY142" i="5"/>
  <c r="AZ142" i="5"/>
  <c r="AN142" i="5"/>
  <c r="AP142" i="5"/>
  <c r="AO142" i="5"/>
  <c r="P142" i="5"/>
  <c r="O142" i="5"/>
  <c r="G143" i="5" l="1"/>
  <c r="H143" i="5"/>
  <c r="K143" i="5"/>
  <c r="J143" i="5"/>
  <c r="M143" i="5"/>
  <c r="I143" i="5"/>
  <c r="E143" i="5"/>
  <c r="D143" i="5"/>
  <c r="F143" i="5"/>
  <c r="F144" i="5" s="1"/>
  <c r="B143" i="5"/>
  <c r="C143" i="5"/>
  <c r="P143" i="5"/>
  <c r="Q143" i="5"/>
  <c r="S143" i="5"/>
  <c r="R143" i="5"/>
  <c r="L143" i="5"/>
  <c r="T143" i="5"/>
  <c r="U143" i="5"/>
  <c r="V143" i="5"/>
  <c r="W143" i="5"/>
  <c r="AD143" i="5"/>
  <c r="X143" i="5"/>
  <c r="AA143" i="5"/>
  <c r="AB143" i="5"/>
  <c r="Z143" i="5"/>
  <c r="AC143" i="5"/>
  <c r="Y143" i="5"/>
  <c r="AF143" i="5"/>
  <c r="AH143" i="5"/>
  <c r="AM143" i="5"/>
  <c r="AE143" i="5"/>
  <c r="AL143" i="5"/>
  <c r="AI143" i="5"/>
  <c r="AK143" i="5"/>
  <c r="AJ143" i="5"/>
  <c r="AG143" i="5"/>
  <c r="AU143" i="5"/>
  <c r="AT143" i="5"/>
  <c r="AV143" i="5"/>
  <c r="AS143" i="5"/>
  <c r="AQ143" i="5"/>
  <c r="AR143" i="5"/>
  <c r="AW143" i="5"/>
  <c r="AX143" i="5"/>
  <c r="AP143" i="5"/>
  <c r="AZ143" i="5"/>
  <c r="AY143" i="5"/>
  <c r="AO143" i="5"/>
  <c r="AN143" i="5"/>
  <c r="O143" i="5"/>
  <c r="N143" i="5"/>
  <c r="G144" i="5" l="1"/>
  <c r="F145" i="5" s="1"/>
  <c r="H144" i="5"/>
  <c r="K144" i="5"/>
  <c r="J144" i="5"/>
  <c r="I144" i="5"/>
  <c r="D144" i="5"/>
  <c r="E144" i="5"/>
  <c r="E145" i="5" s="1"/>
  <c r="C144" i="5"/>
  <c r="B144" i="5"/>
  <c r="O144" i="5"/>
  <c r="Q144" i="5"/>
  <c r="P144" i="5"/>
  <c r="L144" i="5"/>
  <c r="R144" i="5"/>
  <c r="S144" i="5"/>
  <c r="AD144" i="5"/>
  <c r="T144" i="5"/>
  <c r="U144" i="5"/>
  <c r="V144" i="5"/>
  <c r="W144" i="5"/>
  <c r="X144" i="5"/>
  <c r="Z144" i="5"/>
  <c r="AA144" i="5"/>
  <c r="AB144" i="5"/>
  <c r="AC144" i="5"/>
  <c r="Y144" i="5"/>
  <c r="AG144" i="5"/>
  <c r="AH144" i="5"/>
  <c r="AL144" i="5"/>
  <c r="AE144" i="5"/>
  <c r="AK144" i="5"/>
  <c r="AI144" i="5"/>
  <c r="AJ144" i="5"/>
  <c r="AF144" i="5"/>
  <c r="AT144" i="5"/>
  <c r="AU144" i="5"/>
  <c r="AV144" i="5"/>
  <c r="AS144" i="5"/>
  <c r="AR144" i="5"/>
  <c r="AP144" i="5"/>
  <c r="AQ144" i="5"/>
  <c r="AW144" i="5"/>
  <c r="AO144" i="5"/>
  <c r="AY144" i="5"/>
  <c r="AZ144" i="5"/>
  <c r="AX144" i="5"/>
  <c r="AN144" i="5"/>
  <c r="AM144" i="5"/>
  <c r="N144" i="5"/>
  <c r="M144" i="5"/>
  <c r="G145" i="5" l="1"/>
  <c r="I145" i="5"/>
  <c r="J145" i="5"/>
  <c r="K145" i="5"/>
  <c r="H145" i="5"/>
  <c r="B145" i="5"/>
  <c r="D145" i="5"/>
  <c r="D146" i="5" s="1"/>
  <c r="C145" i="5"/>
  <c r="N145" i="5"/>
  <c r="O145" i="5"/>
  <c r="P145" i="5"/>
  <c r="R145" i="5"/>
  <c r="Q145" i="5"/>
  <c r="S145" i="5"/>
  <c r="AD145" i="5"/>
  <c r="T145" i="5"/>
  <c r="U145" i="5"/>
  <c r="V145" i="5"/>
  <c r="W145" i="5"/>
  <c r="X145" i="5"/>
  <c r="Z145" i="5"/>
  <c r="AA145" i="5"/>
  <c r="AB145" i="5"/>
  <c r="AC145" i="5"/>
  <c r="Y145" i="5"/>
  <c r="AK145" i="5"/>
  <c r="AH145" i="5"/>
  <c r="AG145" i="5"/>
  <c r="AF145" i="5"/>
  <c r="AJ145" i="5"/>
  <c r="AI145" i="5"/>
  <c r="AE145" i="5"/>
  <c r="F146" i="5"/>
  <c r="AS145" i="5"/>
  <c r="AT145" i="5"/>
  <c r="AR145" i="5"/>
  <c r="AV145" i="5"/>
  <c r="AU145" i="5"/>
  <c r="AQ145" i="5"/>
  <c r="AO145" i="5"/>
  <c r="AP145" i="5"/>
  <c r="AN145" i="5"/>
  <c r="AY145" i="5"/>
  <c r="AX145" i="5"/>
  <c r="E146" i="5"/>
  <c r="AW145" i="5"/>
  <c r="AZ145" i="5"/>
  <c r="AM145" i="5"/>
  <c r="AL145" i="5"/>
  <c r="M145" i="5"/>
  <c r="L145" i="5"/>
  <c r="I146" i="5" l="1"/>
  <c r="H146" i="5"/>
  <c r="J146" i="5"/>
  <c r="G146" i="5"/>
  <c r="B146" i="5"/>
  <c r="C146" i="5"/>
  <c r="M146" i="5"/>
  <c r="N146" i="5"/>
  <c r="O146" i="5"/>
  <c r="P146" i="5"/>
  <c r="R146" i="5"/>
  <c r="Q146" i="5"/>
  <c r="S146" i="5"/>
  <c r="AD146" i="5"/>
  <c r="T146" i="5"/>
  <c r="U146" i="5"/>
  <c r="V146" i="5"/>
  <c r="W146" i="5"/>
  <c r="X146" i="5"/>
  <c r="AA146" i="5"/>
  <c r="Z146" i="5"/>
  <c r="AB146" i="5"/>
  <c r="AC146" i="5"/>
  <c r="AJ146" i="5"/>
  <c r="Y146" i="5"/>
  <c r="AI146" i="5"/>
  <c r="AG146" i="5"/>
  <c r="AF146" i="5"/>
  <c r="AH146" i="5"/>
  <c r="AZ146" i="5"/>
  <c r="AE146" i="5"/>
  <c r="E147" i="5"/>
  <c r="AT146" i="5"/>
  <c r="AQ146" i="5"/>
  <c r="AS146" i="5"/>
  <c r="AR146" i="5"/>
  <c r="AP146" i="5"/>
  <c r="AU146" i="5"/>
  <c r="AN146" i="5"/>
  <c r="AM146" i="5"/>
  <c r="AO146" i="5"/>
  <c r="AX146" i="5"/>
  <c r="D147" i="5"/>
  <c r="AW146" i="5"/>
  <c r="AY146" i="5"/>
  <c r="AV146" i="5"/>
  <c r="AL146" i="5"/>
  <c r="AK146" i="5"/>
  <c r="L146" i="5"/>
  <c r="K146" i="5"/>
  <c r="I147" i="5" l="1"/>
  <c r="H147" i="5"/>
  <c r="G147" i="5"/>
  <c r="F147" i="5"/>
  <c r="B147" i="5"/>
  <c r="C147" i="5"/>
  <c r="C148" i="5" s="1"/>
  <c r="L147" i="5"/>
  <c r="M147" i="5"/>
  <c r="N147" i="5"/>
  <c r="O147" i="5"/>
  <c r="P147" i="5"/>
  <c r="R147" i="5"/>
  <c r="Q147" i="5"/>
  <c r="S147" i="5"/>
  <c r="T147" i="5"/>
  <c r="U147" i="5"/>
  <c r="V147" i="5"/>
  <c r="W147" i="5"/>
  <c r="AA147" i="5"/>
  <c r="Z147" i="5"/>
  <c r="Y147" i="5"/>
  <c r="AB147" i="5"/>
  <c r="AI147" i="5"/>
  <c r="AC147" i="5"/>
  <c r="X147" i="5"/>
  <c r="AH147" i="5"/>
  <c r="AF147" i="5"/>
  <c r="AE147" i="5"/>
  <c r="AZ147" i="5"/>
  <c r="AG147" i="5"/>
  <c r="AD147" i="5"/>
  <c r="D148" i="5"/>
  <c r="AT147" i="5"/>
  <c r="AS147" i="5"/>
  <c r="AP147" i="5"/>
  <c r="AR147" i="5"/>
  <c r="AQ147" i="5"/>
  <c r="AU147" i="5"/>
  <c r="AM147" i="5"/>
  <c r="AL147" i="5"/>
  <c r="AO147" i="5"/>
  <c r="AN147" i="5"/>
  <c r="AW147" i="5"/>
  <c r="AX147" i="5"/>
  <c r="AY147" i="5"/>
  <c r="AV147" i="5"/>
  <c r="AK147" i="5"/>
  <c r="AJ147" i="5"/>
  <c r="J147" i="5"/>
  <c r="K147" i="5"/>
  <c r="H148" i="5" l="1"/>
  <c r="F148" i="5"/>
  <c r="G148" i="5"/>
  <c r="E148" i="5"/>
  <c r="B148" i="5"/>
  <c r="B149" i="5" s="1"/>
  <c r="K148" i="5"/>
  <c r="M148" i="5"/>
  <c r="L148" i="5"/>
  <c r="N148" i="5"/>
  <c r="O148" i="5"/>
  <c r="R148" i="5"/>
  <c r="Q148" i="5"/>
  <c r="P148" i="5"/>
  <c r="S148" i="5"/>
  <c r="U148" i="5"/>
  <c r="T148" i="5"/>
  <c r="V148" i="5"/>
  <c r="W148" i="5"/>
  <c r="Y148" i="5"/>
  <c r="Z148" i="5"/>
  <c r="AA148" i="5"/>
  <c r="AB148" i="5"/>
  <c r="AI148" i="5"/>
  <c r="AH148" i="5"/>
  <c r="AG148" i="5"/>
  <c r="X148" i="5"/>
  <c r="AE148" i="5"/>
  <c r="AD148" i="5"/>
  <c r="AY148" i="5"/>
  <c r="AF148" i="5"/>
  <c r="AC148" i="5"/>
  <c r="AT148" i="5"/>
  <c r="C149" i="5"/>
  <c r="AR148" i="5"/>
  <c r="AS148" i="5"/>
  <c r="AO148" i="5"/>
  <c r="AQ148" i="5"/>
  <c r="AP148" i="5"/>
  <c r="AU148" i="5"/>
  <c r="AL148" i="5"/>
  <c r="AK148" i="5"/>
  <c r="AN148" i="5"/>
  <c r="AM148" i="5"/>
  <c r="AW148" i="5"/>
  <c r="AZ148" i="5"/>
  <c r="AX148" i="5"/>
  <c r="AV148" i="5"/>
  <c r="AJ148" i="5"/>
  <c r="I148" i="5"/>
  <c r="J148" i="5"/>
  <c r="G149" i="5" l="1"/>
  <c r="E149" i="5"/>
  <c r="F149" i="5"/>
  <c r="D149" i="5"/>
  <c r="J149" i="5"/>
  <c r="K149" i="5"/>
  <c r="X149" i="5"/>
  <c r="M149" i="5"/>
  <c r="L149" i="5"/>
  <c r="N149" i="5"/>
  <c r="P149" i="5"/>
  <c r="Q149" i="5"/>
  <c r="R149" i="5"/>
  <c r="O149" i="5"/>
  <c r="S149" i="5"/>
  <c r="U149" i="5"/>
  <c r="T149" i="5"/>
  <c r="V149" i="5"/>
  <c r="Y149" i="5"/>
  <c r="Z149" i="5"/>
  <c r="AA149" i="5"/>
  <c r="AB149" i="5"/>
  <c r="AH149" i="5"/>
  <c r="AG149" i="5"/>
  <c r="AF149" i="5"/>
  <c r="W149" i="5"/>
  <c r="AD149" i="5"/>
  <c r="AY149" i="5"/>
  <c r="AE149" i="5"/>
  <c r="AC149" i="5"/>
  <c r="AT149" i="5"/>
  <c r="B150" i="5"/>
  <c r="AQ149" i="5"/>
  <c r="AR149" i="5"/>
  <c r="AS149" i="5"/>
  <c r="AN149" i="5"/>
  <c r="AO149" i="5"/>
  <c r="AP149" i="5"/>
  <c r="AU149" i="5"/>
  <c r="AK149" i="5"/>
  <c r="AJ149" i="5"/>
  <c r="AM149" i="5"/>
  <c r="AL149" i="5"/>
  <c r="AW149" i="5"/>
  <c r="AZ149" i="5"/>
  <c r="AX149" i="5"/>
  <c r="AV149" i="5"/>
  <c r="AI149" i="5"/>
  <c r="I149" i="5"/>
  <c r="H149" i="5"/>
  <c r="F150" i="5" l="1"/>
  <c r="D150" i="5"/>
  <c r="E150" i="5"/>
  <c r="C150" i="5"/>
  <c r="I150" i="5"/>
  <c r="J150" i="5"/>
  <c r="K150" i="5"/>
  <c r="V150" i="5"/>
  <c r="X150" i="5"/>
  <c r="L150" i="5"/>
  <c r="M150" i="5"/>
  <c r="O150" i="5"/>
  <c r="P150" i="5"/>
  <c r="Q150" i="5"/>
  <c r="R150" i="5"/>
  <c r="N150" i="5"/>
  <c r="U150" i="5"/>
  <c r="T150" i="5"/>
  <c r="S150" i="5"/>
  <c r="Y150" i="5"/>
  <c r="Z150" i="5"/>
  <c r="AA150" i="5"/>
  <c r="AG150" i="5"/>
  <c r="AB150" i="5"/>
  <c r="AF150" i="5"/>
  <c r="AZ150" i="5"/>
  <c r="AE150" i="5"/>
  <c r="W150" i="5"/>
  <c r="AX150" i="5"/>
  <c r="AD150" i="5"/>
  <c r="AT150" i="5"/>
  <c r="AC150" i="5"/>
  <c r="AR150" i="5"/>
  <c r="AS150" i="5"/>
  <c r="AQ150" i="5"/>
  <c r="AM150" i="5"/>
  <c r="AN150" i="5"/>
  <c r="AO150" i="5"/>
  <c r="AP150" i="5"/>
  <c r="AU150" i="5"/>
  <c r="AJ150" i="5"/>
  <c r="AI150" i="5"/>
  <c r="AK150" i="5"/>
  <c r="AL150" i="5"/>
  <c r="AY150" i="5"/>
  <c r="AW150" i="5"/>
  <c r="AV150" i="5"/>
  <c r="AH150" i="5"/>
  <c r="G150" i="5"/>
  <c r="H150" i="5"/>
  <c r="D151" i="5" l="1"/>
  <c r="C151" i="5"/>
  <c r="E151" i="5"/>
  <c r="B151" i="5"/>
  <c r="H151" i="5"/>
  <c r="I151" i="5"/>
  <c r="J151" i="5"/>
  <c r="K151" i="5"/>
  <c r="V151" i="5"/>
  <c r="X151" i="5"/>
  <c r="L151" i="5"/>
  <c r="AG151" i="5"/>
  <c r="P151" i="5"/>
  <c r="O151" i="5"/>
  <c r="N151" i="5"/>
  <c r="Q151" i="5"/>
  <c r="R151" i="5"/>
  <c r="M151" i="5"/>
  <c r="T151" i="5"/>
  <c r="U151" i="5"/>
  <c r="S151" i="5"/>
  <c r="Y151" i="5"/>
  <c r="Z151" i="5"/>
  <c r="AA151" i="5"/>
  <c r="AF151" i="5"/>
  <c r="AE151" i="5"/>
  <c r="AB151" i="5"/>
  <c r="AD151" i="5"/>
  <c r="AX151" i="5"/>
  <c r="W151" i="5"/>
  <c r="AW151" i="5"/>
  <c r="AS151" i="5"/>
  <c r="AT151" i="5"/>
  <c r="AC151" i="5"/>
  <c r="AP151" i="5"/>
  <c r="AM151" i="5"/>
  <c r="AR151" i="5"/>
  <c r="AQ151" i="5"/>
  <c r="AL151" i="5"/>
  <c r="AN151" i="5"/>
  <c r="AO151" i="5"/>
  <c r="AU151" i="5"/>
  <c r="AI151" i="5"/>
  <c r="AY151" i="5"/>
  <c r="AZ151" i="5"/>
  <c r="AK151" i="5"/>
  <c r="AJ151" i="5"/>
  <c r="AV151" i="5"/>
  <c r="AH151" i="5"/>
  <c r="F151" i="5"/>
  <c r="G151" i="5"/>
  <c r="D152" i="5" l="1"/>
  <c r="C152" i="5"/>
  <c r="B152" i="5"/>
  <c r="G152" i="5"/>
  <c r="H152" i="5"/>
  <c r="I152" i="5"/>
  <c r="J152" i="5"/>
  <c r="AG152" i="5"/>
  <c r="K152" i="5"/>
  <c r="V152" i="5"/>
  <c r="U152" i="5"/>
  <c r="X152" i="5"/>
  <c r="AF152" i="5"/>
  <c r="P152" i="5"/>
  <c r="O152" i="5"/>
  <c r="N152" i="5"/>
  <c r="M152" i="5"/>
  <c r="Q152" i="5"/>
  <c r="R152" i="5"/>
  <c r="L152" i="5"/>
  <c r="AE152" i="5"/>
  <c r="T152" i="5"/>
  <c r="S152" i="5"/>
  <c r="Y152" i="5"/>
  <c r="Z152" i="5"/>
  <c r="AA152" i="5"/>
  <c r="AD152" i="5"/>
  <c r="AC152" i="5"/>
  <c r="AW152" i="5"/>
  <c r="AX152" i="5"/>
  <c r="W152" i="5"/>
  <c r="AT152" i="5"/>
  <c r="AS152" i="5"/>
  <c r="AR152" i="5"/>
  <c r="AB152" i="5"/>
  <c r="AO152" i="5"/>
  <c r="AP152" i="5"/>
  <c r="AM152" i="5"/>
  <c r="AQ152" i="5"/>
  <c r="AL152" i="5"/>
  <c r="AK152" i="5"/>
  <c r="AN152" i="5"/>
  <c r="AU152" i="5"/>
  <c r="AY152" i="5"/>
  <c r="AZ152" i="5"/>
  <c r="AJ152" i="5"/>
  <c r="AI152" i="5"/>
  <c r="AV152" i="5"/>
  <c r="AH152" i="5"/>
  <c r="E152" i="5"/>
  <c r="F152" i="5"/>
  <c r="B153" i="5" l="1"/>
  <c r="C153" i="5"/>
  <c r="F153" i="5"/>
  <c r="G153" i="5"/>
  <c r="I153" i="5"/>
  <c r="H153" i="5"/>
  <c r="J153" i="5"/>
  <c r="AF153" i="5"/>
  <c r="U153" i="5"/>
  <c r="T153" i="5"/>
  <c r="V153" i="5"/>
  <c r="X153" i="5"/>
  <c r="N153" i="5"/>
  <c r="M153" i="5"/>
  <c r="O153" i="5"/>
  <c r="AE153" i="5"/>
  <c r="P153" i="5"/>
  <c r="L153" i="5"/>
  <c r="Q153" i="5"/>
  <c r="R153" i="5"/>
  <c r="K153" i="5"/>
  <c r="AD153" i="5"/>
  <c r="AC153" i="5"/>
  <c r="S153" i="5"/>
  <c r="Y153" i="5"/>
  <c r="Z153" i="5"/>
  <c r="AA153" i="5"/>
  <c r="AW153" i="5"/>
  <c r="AX153" i="5"/>
  <c r="W153" i="5"/>
  <c r="AT153" i="5"/>
  <c r="AS153" i="5"/>
  <c r="AR153" i="5"/>
  <c r="AB153" i="5"/>
  <c r="AN153" i="5"/>
  <c r="AO153" i="5"/>
  <c r="AP153" i="5"/>
  <c r="AL153" i="5"/>
  <c r="AK153" i="5"/>
  <c r="AQ153" i="5"/>
  <c r="AJ153" i="5"/>
  <c r="AM153" i="5"/>
  <c r="AU153" i="5"/>
  <c r="AZ153" i="5"/>
  <c r="AY153" i="5"/>
  <c r="AH153" i="5"/>
  <c r="AI153" i="5"/>
  <c r="AV153" i="5"/>
  <c r="AG153" i="5"/>
  <c r="E153" i="5"/>
  <c r="D153" i="5"/>
  <c r="B154" i="5" l="1"/>
  <c r="E154" i="5"/>
  <c r="F154" i="5"/>
  <c r="I154" i="5"/>
  <c r="H154" i="5"/>
  <c r="G154" i="5"/>
  <c r="AE154" i="5"/>
  <c r="U154" i="5"/>
  <c r="T154" i="5"/>
  <c r="V154" i="5"/>
  <c r="X154" i="5"/>
  <c r="N154" i="5"/>
  <c r="M154" i="5"/>
  <c r="L154" i="5"/>
  <c r="O154" i="5"/>
  <c r="AD154" i="5"/>
  <c r="P154" i="5"/>
  <c r="K154" i="5"/>
  <c r="Q154" i="5"/>
  <c r="R154" i="5"/>
  <c r="J154" i="5"/>
  <c r="S154" i="5"/>
  <c r="AC154" i="5"/>
  <c r="Y154" i="5"/>
  <c r="Z154" i="5"/>
  <c r="AW154" i="5"/>
  <c r="W154" i="5"/>
  <c r="AR154" i="5"/>
  <c r="AS154" i="5"/>
  <c r="AT154" i="5"/>
  <c r="AB154" i="5"/>
  <c r="AA154" i="5"/>
  <c r="AM154" i="5"/>
  <c r="AN154" i="5"/>
  <c r="AO154" i="5"/>
  <c r="AP154" i="5"/>
  <c r="AJ154" i="5"/>
  <c r="AK154" i="5"/>
  <c r="AQ154" i="5"/>
  <c r="AI154" i="5"/>
  <c r="AL154" i="5"/>
  <c r="AY154" i="5"/>
  <c r="AU154" i="5"/>
  <c r="AG154" i="5"/>
  <c r="AX154" i="5"/>
  <c r="AZ154" i="5"/>
  <c r="AH154" i="5"/>
  <c r="AV154" i="5"/>
  <c r="AF154" i="5"/>
  <c r="C154" i="5"/>
  <c r="D154" i="5"/>
  <c r="D155" i="5" l="1"/>
  <c r="E155" i="5"/>
  <c r="F155" i="5"/>
  <c r="H155" i="5"/>
  <c r="G155" i="5"/>
  <c r="AD155" i="5"/>
  <c r="S155" i="5"/>
  <c r="T155" i="5"/>
  <c r="U155" i="5"/>
  <c r="V155" i="5"/>
  <c r="X155" i="5"/>
  <c r="L155" i="5"/>
  <c r="M155" i="5"/>
  <c r="N155" i="5"/>
  <c r="O155" i="5"/>
  <c r="K155" i="5"/>
  <c r="AC155" i="5"/>
  <c r="P155" i="5"/>
  <c r="J155" i="5"/>
  <c r="Q155" i="5"/>
  <c r="I155" i="5"/>
  <c r="R155" i="5"/>
  <c r="AB155" i="5"/>
  <c r="Y155" i="5"/>
  <c r="AW155" i="5"/>
  <c r="W155" i="5"/>
  <c r="AR155" i="5"/>
  <c r="AS155" i="5"/>
  <c r="AT155" i="5"/>
  <c r="Z155" i="5"/>
  <c r="AA155" i="5"/>
  <c r="AL155" i="5"/>
  <c r="AM155" i="5"/>
  <c r="AN155" i="5"/>
  <c r="AO155" i="5"/>
  <c r="AP155" i="5"/>
  <c r="AI155" i="5"/>
  <c r="AJ155" i="5"/>
  <c r="AQ155" i="5"/>
  <c r="AH155" i="5"/>
  <c r="AK155" i="5"/>
  <c r="AZ155" i="5"/>
  <c r="AU155" i="5"/>
  <c r="AX155" i="5"/>
  <c r="AF155" i="5"/>
  <c r="AY155" i="5"/>
  <c r="AG155" i="5"/>
  <c r="AV155" i="5"/>
  <c r="AE155" i="5"/>
  <c r="C155" i="5"/>
  <c r="B155" i="5"/>
  <c r="C156" i="5" l="1"/>
  <c r="D156" i="5"/>
  <c r="E156" i="5"/>
  <c r="F156" i="5"/>
  <c r="G156" i="5"/>
  <c r="H156" i="5"/>
  <c r="AC156" i="5"/>
  <c r="R156" i="5"/>
  <c r="S156" i="5"/>
  <c r="T156" i="5"/>
  <c r="U156" i="5"/>
  <c r="K156" i="5"/>
  <c r="W156" i="5"/>
  <c r="X156" i="5"/>
  <c r="M156" i="5"/>
  <c r="L156" i="5"/>
  <c r="N156" i="5"/>
  <c r="O156" i="5"/>
  <c r="J156" i="5"/>
  <c r="AB156" i="5"/>
  <c r="P156" i="5"/>
  <c r="I156" i="5"/>
  <c r="Q156" i="5"/>
  <c r="AA156" i="5"/>
  <c r="AV156" i="5"/>
  <c r="AW156" i="5"/>
  <c r="V156" i="5"/>
  <c r="AR156" i="5"/>
  <c r="AS156" i="5"/>
  <c r="AT156" i="5"/>
  <c r="AK156" i="5"/>
  <c r="Y156" i="5"/>
  <c r="Z156" i="5"/>
  <c r="AL156" i="5"/>
  <c r="AM156" i="5"/>
  <c r="AN156" i="5"/>
  <c r="AO156" i="5"/>
  <c r="AP156" i="5"/>
  <c r="AQ156" i="5"/>
  <c r="AI156" i="5"/>
  <c r="AH156" i="5"/>
  <c r="AG156" i="5"/>
  <c r="AJ156" i="5"/>
  <c r="AY156" i="5"/>
  <c r="AE156" i="5"/>
  <c r="AZ156" i="5"/>
  <c r="AX156" i="5"/>
  <c r="AF156" i="5"/>
  <c r="AU156" i="5"/>
  <c r="AD156" i="5"/>
  <c r="B156" i="5"/>
  <c r="C157" i="5" l="1"/>
  <c r="B157" i="5"/>
  <c r="D157" i="5"/>
  <c r="E157" i="5"/>
  <c r="G157" i="5"/>
  <c r="F157" i="5"/>
  <c r="AB157" i="5"/>
  <c r="AC157" i="5"/>
  <c r="S157" i="5"/>
  <c r="R157" i="5"/>
  <c r="T157" i="5"/>
  <c r="Q157" i="5"/>
  <c r="J157" i="5"/>
  <c r="L157" i="5"/>
  <c r="W157" i="5"/>
  <c r="V157" i="5"/>
  <c r="K157" i="5"/>
  <c r="M157" i="5"/>
  <c r="N157" i="5"/>
  <c r="O157" i="5"/>
  <c r="I157" i="5"/>
  <c r="AA157" i="5"/>
  <c r="H157" i="5"/>
  <c r="P157" i="5"/>
  <c r="AW157" i="5"/>
  <c r="Z157" i="5"/>
  <c r="AV157" i="5"/>
  <c r="U157" i="5"/>
  <c r="AQ157" i="5"/>
  <c r="AR157" i="5"/>
  <c r="AS157" i="5"/>
  <c r="AT157" i="5"/>
  <c r="AJ157" i="5"/>
  <c r="AK157" i="5"/>
  <c r="Y157" i="5"/>
  <c r="X157" i="5"/>
  <c r="AL157" i="5"/>
  <c r="AM157" i="5"/>
  <c r="AN157" i="5"/>
  <c r="AO157" i="5"/>
  <c r="AP157" i="5"/>
  <c r="AH157" i="5"/>
  <c r="AG157" i="5"/>
  <c r="AF157" i="5"/>
  <c r="AI157" i="5"/>
  <c r="AZ157" i="5"/>
  <c r="AY157" i="5"/>
  <c r="AX157" i="5"/>
  <c r="AE157" i="5"/>
  <c r="AU157" i="5"/>
  <c r="AD157" i="5"/>
  <c r="B158" i="5" l="1"/>
  <c r="C158" i="5"/>
  <c r="D158" i="5"/>
  <c r="E158" i="5"/>
  <c r="G158" i="5"/>
  <c r="F158" i="5"/>
  <c r="I158" i="5"/>
  <c r="AB158" i="5"/>
  <c r="AA158" i="5"/>
  <c r="R158" i="5"/>
  <c r="S158" i="5"/>
  <c r="Q158" i="5"/>
  <c r="T158" i="5"/>
  <c r="P158" i="5"/>
  <c r="K158" i="5"/>
  <c r="L158" i="5"/>
  <c r="J158" i="5"/>
  <c r="V158" i="5"/>
  <c r="M158" i="5"/>
  <c r="N158" i="5"/>
  <c r="Z158" i="5"/>
  <c r="H158" i="5"/>
  <c r="AW158" i="5"/>
  <c r="AV158" i="5"/>
  <c r="O158" i="5"/>
  <c r="Y158" i="5"/>
  <c r="AU158" i="5"/>
  <c r="U158" i="5"/>
  <c r="AQ158" i="5"/>
  <c r="AP158" i="5"/>
  <c r="AR158" i="5"/>
  <c r="AS158" i="5"/>
  <c r="AJ158" i="5"/>
  <c r="AI158" i="5"/>
  <c r="AK158" i="5"/>
  <c r="X158" i="5"/>
  <c r="W158" i="5"/>
  <c r="AL158" i="5"/>
  <c r="AM158" i="5"/>
  <c r="AN158" i="5"/>
  <c r="AO158" i="5"/>
  <c r="AG158" i="5"/>
  <c r="AF158" i="5"/>
  <c r="AE158" i="5"/>
  <c r="AH158" i="5"/>
  <c r="AZ158" i="5"/>
  <c r="AY158" i="5"/>
  <c r="AX158" i="5"/>
  <c r="AD158" i="5"/>
  <c r="AT158" i="5"/>
  <c r="AC158" i="5"/>
  <c r="C159" i="5" l="1"/>
  <c r="B159" i="5"/>
  <c r="D159" i="5"/>
  <c r="H159" i="5"/>
  <c r="F159" i="5"/>
  <c r="E159" i="5"/>
  <c r="I159" i="5"/>
  <c r="AA159" i="5"/>
  <c r="T159" i="5"/>
  <c r="Z159" i="5"/>
  <c r="Q159" i="5"/>
  <c r="R159" i="5"/>
  <c r="P159" i="5"/>
  <c r="S159" i="5"/>
  <c r="O159" i="5"/>
  <c r="J159" i="5"/>
  <c r="K159" i="5"/>
  <c r="L159" i="5"/>
  <c r="M159" i="5"/>
  <c r="Y159" i="5"/>
  <c r="G159" i="5"/>
  <c r="AV159" i="5"/>
  <c r="AU159" i="5"/>
  <c r="N159" i="5"/>
  <c r="X159" i="5"/>
  <c r="U159" i="5"/>
  <c r="AQ159" i="5"/>
  <c r="AP159" i="5"/>
  <c r="AR159" i="5"/>
  <c r="AS159" i="5"/>
  <c r="AO159" i="5"/>
  <c r="AJ159" i="5"/>
  <c r="AI159" i="5"/>
  <c r="AH159" i="5"/>
  <c r="AK159" i="5"/>
  <c r="W159" i="5"/>
  <c r="V159" i="5"/>
  <c r="AL159" i="5"/>
  <c r="AM159" i="5"/>
  <c r="AN159" i="5"/>
  <c r="AF159" i="5"/>
  <c r="AE159" i="5"/>
  <c r="AD159" i="5"/>
  <c r="AG159" i="5"/>
  <c r="AZ159" i="5"/>
  <c r="AY159" i="5"/>
  <c r="AX159" i="5"/>
  <c r="AW159" i="5"/>
  <c r="AC159" i="5"/>
  <c r="AT159" i="5"/>
  <c r="AB159" i="5"/>
  <c r="B160" i="5" l="1"/>
  <c r="BL8" i="5" s="1"/>
  <c r="C160" i="5"/>
  <c r="BK8" i="5" s="1"/>
  <c r="D160" i="5"/>
  <c r="H160" i="5"/>
  <c r="F160" i="5"/>
  <c r="E160" i="5"/>
  <c r="I160" i="5"/>
  <c r="T160" i="5"/>
  <c r="AA160" i="5"/>
  <c r="Z160" i="5"/>
  <c r="Y160" i="5"/>
  <c r="R160" i="5"/>
  <c r="Q160" i="5"/>
  <c r="P160" i="5"/>
  <c r="O160" i="5"/>
  <c r="S160" i="5"/>
  <c r="K160" i="5"/>
  <c r="J160" i="5"/>
  <c r="L160" i="5"/>
  <c r="M160" i="5"/>
  <c r="X160" i="5"/>
  <c r="AV160" i="5"/>
  <c r="G160" i="5"/>
  <c r="AU160" i="5"/>
  <c r="AT160" i="5"/>
  <c r="N160" i="5"/>
  <c r="W160" i="5"/>
  <c r="AG160" i="5"/>
  <c r="AO160" i="5"/>
  <c r="AP160" i="5"/>
  <c r="AQ160" i="5"/>
  <c r="AR160" i="5"/>
  <c r="AN160" i="5"/>
  <c r="AI160" i="5"/>
  <c r="AH160" i="5"/>
  <c r="AJ160" i="5"/>
  <c r="AK160" i="5"/>
  <c r="U160" i="5"/>
  <c r="V160" i="5"/>
  <c r="AL160" i="5"/>
  <c r="AM160" i="5"/>
  <c r="AE160" i="5"/>
  <c r="AC160" i="5"/>
  <c r="AD160" i="5"/>
  <c r="AF160" i="5"/>
  <c r="AY160" i="5"/>
  <c r="AZ160" i="5"/>
  <c r="AW160" i="5"/>
  <c r="AX160" i="5"/>
  <c r="AB160" i="5"/>
  <c r="AS160" i="5"/>
  <c r="BM8" i="5" l="1"/>
  <c r="BO8" i="5" s="1"/>
  <c r="C161" i="5"/>
  <c r="B161" i="5"/>
  <c r="G161" i="5"/>
  <c r="H161" i="5"/>
  <c r="E161" i="5"/>
  <c r="D161" i="5"/>
  <c r="Y161" i="5"/>
  <c r="AA161" i="5"/>
  <c r="Z161" i="5"/>
  <c r="X161" i="5"/>
  <c r="Q161" i="5"/>
  <c r="R161" i="5"/>
  <c r="O161" i="5"/>
  <c r="P161" i="5"/>
  <c r="S161" i="5"/>
  <c r="K161" i="5"/>
  <c r="J161" i="5"/>
  <c r="I161" i="5"/>
  <c r="L161" i="5"/>
  <c r="M161" i="5"/>
  <c r="W161" i="5"/>
  <c r="AV161" i="5"/>
  <c r="AU161" i="5"/>
  <c r="F161" i="5"/>
  <c r="AT161" i="5"/>
  <c r="AS161" i="5"/>
  <c r="N161" i="5"/>
  <c r="V161" i="5"/>
  <c r="AG161" i="5"/>
  <c r="AN161" i="5"/>
  <c r="AO161" i="5"/>
  <c r="AP161" i="5"/>
  <c r="AQ161" i="5"/>
  <c r="AM161" i="5"/>
  <c r="AH161" i="5"/>
  <c r="AI161" i="5"/>
  <c r="AJ161" i="5"/>
  <c r="AK161" i="5"/>
  <c r="T161" i="5"/>
  <c r="U161" i="5"/>
  <c r="AL161" i="5"/>
  <c r="AD161" i="5"/>
  <c r="AE161" i="5"/>
  <c r="AC161" i="5"/>
  <c r="AF161" i="5"/>
  <c r="AX161" i="5"/>
  <c r="AW161" i="5"/>
  <c r="AZ161" i="5"/>
  <c r="AY161" i="5"/>
  <c r="AB161" i="5"/>
  <c r="AR161" i="5"/>
  <c r="C162" i="5" l="1"/>
  <c r="B162" i="5"/>
  <c r="H162" i="5"/>
  <c r="G162" i="5"/>
  <c r="F162" i="5"/>
  <c r="D162" i="5"/>
  <c r="X162" i="5"/>
  <c r="Y162" i="5"/>
  <c r="Z162" i="5"/>
  <c r="W162" i="5"/>
  <c r="N162" i="5"/>
  <c r="P162" i="5"/>
  <c r="Q162" i="5"/>
  <c r="R162" i="5"/>
  <c r="O162" i="5"/>
  <c r="I162" i="5"/>
  <c r="K162" i="5"/>
  <c r="J162" i="5"/>
  <c r="L162" i="5"/>
  <c r="AT162" i="5"/>
  <c r="V162" i="5"/>
  <c r="AU162" i="5"/>
  <c r="E162" i="5"/>
  <c r="AS162" i="5"/>
  <c r="AR162" i="5"/>
  <c r="M162" i="5"/>
  <c r="U162" i="5"/>
  <c r="AG162" i="5"/>
  <c r="AN162" i="5"/>
  <c r="AO162" i="5"/>
  <c r="AM162" i="5"/>
  <c r="AP162" i="5"/>
  <c r="AL162" i="5"/>
  <c r="AH162" i="5"/>
  <c r="AI162" i="5"/>
  <c r="AJ162" i="5"/>
  <c r="AK162" i="5"/>
  <c r="S162" i="5"/>
  <c r="T162" i="5"/>
  <c r="AC162" i="5"/>
  <c r="AD162" i="5"/>
  <c r="AE162" i="5"/>
  <c r="AB162" i="5"/>
  <c r="AF162" i="5"/>
  <c r="AW162" i="5"/>
  <c r="AX162" i="5"/>
  <c r="AV162" i="5"/>
  <c r="AY162" i="5"/>
  <c r="AZ162" i="5"/>
  <c r="AA162" i="5"/>
  <c r="AQ162" i="5"/>
  <c r="B163" i="5" l="1"/>
  <c r="C163" i="5"/>
  <c r="F163" i="5"/>
  <c r="H163" i="5"/>
  <c r="G163" i="5"/>
  <c r="E163" i="5"/>
  <c r="Z163" i="5"/>
  <c r="X163" i="5"/>
  <c r="W163" i="5"/>
  <c r="Y163" i="5"/>
  <c r="V163" i="5"/>
  <c r="N163" i="5"/>
  <c r="M163" i="5"/>
  <c r="Q163" i="5"/>
  <c r="P163" i="5"/>
  <c r="O163" i="5"/>
  <c r="K163" i="5"/>
  <c r="J163" i="5"/>
  <c r="I163" i="5"/>
  <c r="AS163" i="5"/>
  <c r="AT163" i="5"/>
  <c r="AU163" i="5"/>
  <c r="U163" i="5"/>
  <c r="D163" i="5"/>
  <c r="AQ163" i="5"/>
  <c r="AR163" i="5"/>
  <c r="L163" i="5"/>
  <c r="T163" i="5"/>
  <c r="AF163" i="5"/>
  <c r="AG163" i="5"/>
  <c r="AO163" i="5"/>
  <c r="AN163" i="5"/>
  <c r="AL163" i="5"/>
  <c r="AM163" i="5"/>
  <c r="AK163" i="5"/>
  <c r="AH163" i="5"/>
  <c r="AI163" i="5"/>
  <c r="AB163" i="5"/>
  <c r="AJ163" i="5"/>
  <c r="R163" i="5"/>
  <c r="S163" i="5"/>
  <c r="AD163" i="5"/>
  <c r="AC163" i="5"/>
  <c r="AE163" i="5"/>
  <c r="AW163" i="5"/>
  <c r="AX163" i="5"/>
  <c r="AV163" i="5"/>
  <c r="AY163" i="5"/>
  <c r="AZ163" i="5"/>
  <c r="AA163" i="5"/>
  <c r="AP163" i="5"/>
  <c r="B164" i="5" l="1"/>
  <c r="E164" i="5"/>
  <c r="D164" i="5"/>
  <c r="F164" i="5"/>
  <c r="G164" i="5"/>
  <c r="W164" i="5"/>
  <c r="Z164" i="5"/>
  <c r="X164" i="5"/>
  <c r="U164" i="5"/>
  <c r="V164" i="5"/>
  <c r="Y164" i="5"/>
  <c r="L164" i="5"/>
  <c r="P164" i="5"/>
  <c r="M164" i="5"/>
  <c r="N164" i="5"/>
  <c r="O164" i="5"/>
  <c r="J164" i="5"/>
  <c r="I164" i="5"/>
  <c r="H164" i="5"/>
  <c r="AT164" i="5"/>
  <c r="AS164" i="5"/>
  <c r="AR164" i="5"/>
  <c r="T164" i="5"/>
  <c r="C164" i="5"/>
  <c r="AP164" i="5"/>
  <c r="AQ164" i="5"/>
  <c r="K164" i="5"/>
  <c r="S164" i="5"/>
  <c r="AF164" i="5"/>
  <c r="AG164" i="5"/>
  <c r="AN164" i="5"/>
  <c r="AM164" i="5"/>
  <c r="AK164" i="5"/>
  <c r="AL164" i="5"/>
  <c r="AJ164" i="5"/>
  <c r="AH164" i="5"/>
  <c r="AD164" i="5"/>
  <c r="AI164" i="5"/>
  <c r="AC164" i="5"/>
  <c r="Q164" i="5"/>
  <c r="R164" i="5"/>
  <c r="AB164" i="5"/>
  <c r="AE164" i="5"/>
  <c r="AV164" i="5"/>
  <c r="AW164" i="5"/>
  <c r="AU164" i="5"/>
  <c r="AX164" i="5"/>
  <c r="AY164" i="5"/>
  <c r="AZ164" i="5"/>
  <c r="AA164" i="5"/>
  <c r="AO164" i="5"/>
  <c r="E165" i="5" l="1"/>
  <c r="D165" i="5"/>
  <c r="F165" i="5"/>
  <c r="C165" i="5"/>
  <c r="G165" i="5"/>
  <c r="V165" i="5"/>
  <c r="W165" i="5"/>
  <c r="X165" i="5"/>
  <c r="T165" i="5"/>
  <c r="Z165" i="5"/>
  <c r="Y165" i="5"/>
  <c r="U165" i="5"/>
  <c r="K165" i="5"/>
  <c r="L165" i="5"/>
  <c r="O165" i="5"/>
  <c r="M165" i="5"/>
  <c r="N165" i="5"/>
  <c r="I165" i="5"/>
  <c r="AT165" i="5"/>
  <c r="H165" i="5"/>
  <c r="AS165" i="5"/>
  <c r="AR165" i="5"/>
  <c r="AO165" i="5"/>
  <c r="S165" i="5"/>
  <c r="B165" i="5"/>
  <c r="J165" i="5"/>
  <c r="AP165" i="5"/>
  <c r="AQ165" i="5"/>
  <c r="R165" i="5"/>
  <c r="AE165" i="5"/>
  <c r="AF165" i="5"/>
  <c r="AG165" i="5"/>
  <c r="AM165" i="5"/>
  <c r="AL165" i="5"/>
  <c r="AJ165" i="5"/>
  <c r="AK165" i="5"/>
  <c r="AH165" i="5"/>
  <c r="AC165" i="5"/>
  <c r="AB165" i="5"/>
  <c r="AI165" i="5"/>
  <c r="P165" i="5"/>
  <c r="Q165" i="5"/>
  <c r="AD165" i="5"/>
  <c r="AW165" i="5"/>
  <c r="AV165" i="5"/>
  <c r="AU165" i="5"/>
  <c r="AX165" i="5"/>
  <c r="AZ165" i="5"/>
  <c r="AY165" i="5"/>
  <c r="AA165" i="5"/>
  <c r="AN165" i="5"/>
  <c r="D166" i="5" l="1"/>
  <c r="E166" i="5"/>
  <c r="C166" i="5"/>
  <c r="F166" i="5"/>
  <c r="B166" i="5"/>
  <c r="G166" i="5"/>
  <c r="W166" i="5"/>
  <c r="V166" i="5"/>
  <c r="U166" i="5"/>
  <c r="X166" i="5"/>
  <c r="S166" i="5"/>
  <c r="Z166" i="5"/>
  <c r="Y166" i="5"/>
  <c r="T166" i="5"/>
  <c r="L166" i="5"/>
  <c r="K166" i="5"/>
  <c r="N166" i="5"/>
  <c r="J166" i="5"/>
  <c r="M166" i="5"/>
  <c r="AS166" i="5"/>
  <c r="H166" i="5"/>
  <c r="AR166" i="5"/>
  <c r="AN166" i="5"/>
  <c r="AQ166" i="5"/>
  <c r="AO166" i="5"/>
  <c r="R166" i="5"/>
  <c r="I166" i="5"/>
  <c r="AP166" i="5"/>
  <c r="Q166" i="5"/>
  <c r="AF166" i="5"/>
  <c r="AE166" i="5"/>
  <c r="AG166" i="5"/>
  <c r="AL166" i="5"/>
  <c r="AJ166" i="5"/>
  <c r="AK166" i="5"/>
  <c r="AH166" i="5"/>
  <c r="AB166" i="5"/>
  <c r="AI166" i="5"/>
  <c r="O166" i="5"/>
  <c r="P166" i="5"/>
  <c r="AW166" i="5"/>
  <c r="AC166" i="5"/>
  <c r="AD166" i="5"/>
  <c r="AV166" i="5"/>
  <c r="AU166" i="5"/>
  <c r="AT166" i="5"/>
  <c r="AY166" i="5"/>
  <c r="AX166" i="5"/>
  <c r="AZ166" i="5"/>
  <c r="AA166" i="5"/>
  <c r="AM166" i="5"/>
  <c r="C167" i="5" l="1"/>
  <c r="D167" i="5"/>
  <c r="B167" i="5"/>
  <c r="E167" i="5"/>
  <c r="F167" i="5"/>
  <c r="G167" i="5"/>
  <c r="W167" i="5"/>
  <c r="V167" i="5"/>
  <c r="U167" i="5"/>
  <c r="R167" i="5"/>
  <c r="X167" i="5"/>
  <c r="T167" i="5"/>
  <c r="Z167" i="5"/>
  <c r="Y167" i="5"/>
  <c r="S167" i="5"/>
  <c r="K167" i="5"/>
  <c r="M167" i="5"/>
  <c r="J167" i="5"/>
  <c r="L167" i="5"/>
  <c r="AR167" i="5"/>
  <c r="AS167" i="5"/>
  <c r="AM167" i="5"/>
  <c r="H167" i="5"/>
  <c r="AQ167" i="5"/>
  <c r="AN167" i="5"/>
  <c r="AP167" i="5"/>
  <c r="AF167" i="5"/>
  <c r="I167" i="5"/>
  <c r="Q167" i="5"/>
  <c r="AO167" i="5"/>
  <c r="AD167" i="5"/>
  <c r="P167" i="5"/>
  <c r="AE167" i="5"/>
  <c r="AK167" i="5"/>
  <c r="AG167" i="5"/>
  <c r="AJ167" i="5"/>
  <c r="AH167" i="5"/>
  <c r="AI167" i="5"/>
  <c r="O167" i="5"/>
  <c r="N167" i="5"/>
  <c r="AV167" i="5"/>
  <c r="AU167" i="5"/>
  <c r="AC167" i="5"/>
  <c r="AB167" i="5"/>
  <c r="AT167" i="5"/>
  <c r="AX167" i="5"/>
  <c r="AZ167" i="5"/>
  <c r="AY167" i="5"/>
  <c r="AW167" i="5"/>
  <c r="AL167" i="5"/>
  <c r="AA167" i="5"/>
  <c r="D168" i="5" l="1"/>
  <c r="C168" i="5"/>
  <c r="B168" i="5"/>
  <c r="E168" i="5"/>
  <c r="F168" i="5"/>
  <c r="G168" i="5"/>
  <c r="V168" i="5"/>
  <c r="W168" i="5"/>
  <c r="Q168" i="5"/>
  <c r="U168" i="5"/>
  <c r="T168" i="5"/>
  <c r="Y168" i="5"/>
  <c r="Z168" i="5"/>
  <c r="X168" i="5"/>
  <c r="S168" i="5"/>
  <c r="R168" i="5"/>
  <c r="K168" i="5"/>
  <c r="J168" i="5"/>
  <c r="AL168" i="5"/>
  <c r="I168" i="5"/>
  <c r="L168" i="5"/>
  <c r="AS168" i="5"/>
  <c r="AR168" i="5"/>
  <c r="AM168" i="5"/>
  <c r="AQ168" i="5"/>
  <c r="AP168" i="5"/>
  <c r="AN168" i="5"/>
  <c r="AF168" i="5"/>
  <c r="H168" i="5"/>
  <c r="P168" i="5"/>
  <c r="AO168" i="5"/>
  <c r="AC168" i="5"/>
  <c r="AD168" i="5"/>
  <c r="O168" i="5"/>
  <c r="AE168" i="5"/>
  <c r="AJ168" i="5"/>
  <c r="AG168" i="5"/>
  <c r="AI168" i="5"/>
  <c r="AH168" i="5"/>
  <c r="M168" i="5"/>
  <c r="N168" i="5"/>
  <c r="AU168" i="5"/>
  <c r="AB168" i="5"/>
  <c r="AT168" i="5"/>
  <c r="AY168" i="5"/>
  <c r="AX168" i="5"/>
  <c r="AW168" i="5"/>
  <c r="AV168" i="5"/>
  <c r="AZ168" i="5"/>
  <c r="AK168" i="5"/>
  <c r="AA168" i="5"/>
  <c r="D169" i="5" l="1"/>
  <c r="C169" i="5"/>
  <c r="B169" i="5"/>
  <c r="E169" i="5"/>
  <c r="F169" i="5"/>
  <c r="V169" i="5"/>
  <c r="P169" i="5"/>
  <c r="S169" i="5"/>
  <c r="T169" i="5"/>
  <c r="X169" i="5"/>
  <c r="Y169" i="5"/>
  <c r="U169" i="5"/>
  <c r="W169" i="5"/>
  <c r="R169" i="5"/>
  <c r="Q169" i="5"/>
  <c r="I169" i="5"/>
  <c r="J169" i="5"/>
  <c r="K169" i="5"/>
  <c r="AL169" i="5"/>
  <c r="AK169" i="5"/>
  <c r="H169" i="5"/>
  <c r="AR169" i="5"/>
  <c r="AQ169" i="5"/>
  <c r="AM169" i="5"/>
  <c r="AP169" i="5"/>
  <c r="AO169" i="5"/>
  <c r="G169" i="5"/>
  <c r="AE169" i="5"/>
  <c r="AF169" i="5"/>
  <c r="O169" i="5"/>
  <c r="AN169" i="5"/>
  <c r="AC169" i="5"/>
  <c r="AB169" i="5"/>
  <c r="N169" i="5"/>
  <c r="AD169" i="5"/>
  <c r="AI169" i="5"/>
  <c r="AH169" i="5"/>
  <c r="AG169" i="5"/>
  <c r="L169" i="5"/>
  <c r="M169" i="5"/>
  <c r="AA169" i="5"/>
  <c r="AT169" i="5"/>
  <c r="AS169" i="5"/>
  <c r="AZ169" i="5"/>
  <c r="AX169" i="5"/>
  <c r="AY169" i="5"/>
  <c r="AJ169" i="5"/>
  <c r="AW169" i="5"/>
  <c r="AU169" i="5"/>
  <c r="AV169" i="5"/>
  <c r="Z169" i="5"/>
  <c r="C170" i="5" l="1"/>
  <c r="D170" i="5"/>
  <c r="B170" i="5"/>
  <c r="E170" i="5"/>
  <c r="V170" i="5"/>
  <c r="O170" i="5"/>
  <c r="R170" i="5"/>
  <c r="S170" i="5"/>
  <c r="T170" i="5"/>
  <c r="U170" i="5"/>
  <c r="W170" i="5"/>
  <c r="X170" i="5"/>
  <c r="Q170" i="5"/>
  <c r="P170" i="5"/>
  <c r="H170" i="5"/>
  <c r="J170" i="5"/>
  <c r="AJ170" i="5"/>
  <c r="I170" i="5"/>
  <c r="AK170" i="5"/>
  <c r="AL170" i="5"/>
  <c r="G170" i="5"/>
  <c r="AQ170" i="5"/>
  <c r="AP170" i="5"/>
  <c r="AO170" i="5"/>
  <c r="AN170" i="5"/>
  <c r="F170" i="5"/>
  <c r="AE170" i="5"/>
  <c r="N170" i="5"/>
  <c r="AM170" i="5"/>
  <c r="AC170" i="5"/>
  <c r="AB170" i="5"/>
  <c r="AA170" i="5"/>
  <c r="M170" i="5"/>
  <c r="AD170" i="5"/>
  <c r="AH170" i="5"/>
  <c r="AG170" i="5"/>
  <c r="AF170" i="5"/>
  <c r="K170" i="5"/>
  <c r="L170" i="5"/>
  <c r="Z170" i="5"/>
  <c r="AS170" i="5"/>
  <c r="AR170" i="5"/>
  <c r="AW170" i="5"/>
  <c r="AZ170" i="5"/>
  <c r="AX170" i="5"/>
  <c r="AI170" i="5"/>
  <c r="AY170" i="5"/>
  <c r="AV170" i="5"/>
  <c r="Y170" i="5"/>
  <c r="AU170" i="5"/>
  <c r="AT170" i="5"/>
  <c r="B171" i="5" l="1"/>
  <c r="C171" i="5"/>
  <c r="D171" i="5"/>
  <c r="V171" i="5"/>
  <c r="U171" i="5"/>
  <c r="Q171" i="5"/>
  <c r="N171" i="5"/>
  <c r="R171" i="5"/>
  <c r="S171" i="5"/>
  <c r="T171" i="5"/>
  <c r="W171" i="5"/>
  <c r="P171" i="5"/>
  <c r="AI171" i="5"/>
  <c r="O171" i="5"/>
  <c r="G171" i="5"/>
  <c r="H171" i="5"/>
  <c r="AJ171" i="5"/>
  <c r="I171" i="5"/>
  <c r="AK171" i="5"/>
  <c r="F171" i="5"/>
  <c r="AO171" i="5"/>
  <c r="AP171" i="5"/>
  <c r="AQ171" i="5"/>
  <c r="AN171" i="5"/>
  <c r="AM171" i="5"/>
  <c r="E171" i="5"/>
  <c r="AD171" i="5"/>
  <c r="M171" i="5"/>
  <c r="AL171" i="5"/>
  <c r="AA171" i="5"/>
  <c r="AB171" i="5"/>
  <c r="Z171" i="5"/>
  <c r="L171" i="5"/>
  <c r="AC171" i="5"/>
  <c r="AG171" i="5"/>
  <c r="AF171" i="5"/>
  <c r="AE171" i="5"/>
  <c r="J171" i="5"/>
  <c r="K171" i="5"/>
  <c r="Y171" i="5"/>
  <c r="AR171" i="5"/>
  <c r="AV171" i="5"/>
  <c r="AW171" i="5"/>
  <c r="AZ171" i="5"/>
  <c r="AH171" i="5"/>
  <c r="X171" i="5"/>
  <c r="AY171" i="5"/>
  <c r="AX171" i="5"/>
  <c r="AU171" i="5"/>
  <c r="AT171" i="5"/>
  <c r="AS171" i="5"/>
  <c r="B172" i="5" l="1"/>
  <c r="C172" i="5"/>
  <c r="Q172" i="5"/>
  <c r="P172" i="5"/>
  <c r="U172" i="5"/>
  <c r="V172" i="5"/>
  <c r="M172" i="5"/>
  <c r="R172" i="5"/>
  <c r="S172" i="5"/>
  <c r="T172" i="5"/>
  <c r="AI172" i="5"/>
  <c r="AH172" i="5"/>
  <c r="O172" i="5"/>
  <c r="N172" i="5"/>
  <c r="H172" i="5"/>
  <c r="G172" i="5"/>
  <c r="F172" i="5"/>
  <c r="AJ172" i="5"/>
  <c r="E172" i="5"/>
  <c r="AO172" i="5"/>
  <c r="AN172" i="5"/>
  <c r="AP172" i="5"/>
  <c r="AQ172" i="5"/>
  <c r="AM172" i="5"/>
  <c r="AL172" i="5"/>
  <c r="D172" i="5"/>
  <c r="L172" i="5"/>
  <c r="AK172" i="5"/>
  <c r="Z172" i="5"/>
  <c r="AA172" i="5"/>
  <c r="AB172" i="5"/>
  <c r="Y172" i="5"/>
  <c r="K172" i="5"/>
  <c r="AC172" i="5"/>
  <c r="AF172" i="5"/>
  <c r="AE172" i="5"/>
  <c r="AD172" i="5"/>
  <c r="I172" i="5"/>
  <c r="J172" i="5"/>
  <c r="AW172" i="5"/>
  <c r="X172" i="5"/>
  <c r="AU172" i="5"/>
  <c r="AR172" i="5"/>
  <c r="AV172" i="5"/>
  <c r="AZ172" i="5"/>
  <c r="AG172" i="5"/>
  <c r="W172" i="5"/>
  <c r="AX172" i="5"/>
  <c r="AT172" i="5"/>
  <c r="AY172" i="5"/>
  <c r="AS172" i="5"/>
  <c r="B173" i="5" l="1"/>
  <c r="O173" i="5"/>
  <c r="T173" i="5"/>
  <c r="P173" i="5"/>
  <c r="Q173" i="5"/>
  <c r="U173" i="5"/>
  <c r="L173" i="5"/>
  <c r="R173" i="5"/>
  <c r="S173" i="5"/>
  <c r="AG173" i="5"/>
  <c r="AH173" i="5"/>
  <c r="AI173" i="5"/>
  <c r="N173" i="5"/>
  <c r="M173" i="5"/>
  <c r="G173" i="5"/>
  <c r="F173" i="5"/>
  <c r="E173" i="5"/>
  <c r="D173" i="5"/>
  <c r="AO173" i="5"/>
  <c r="AN173" i="5"/>
  <c r="AM173" i="5"/>
  <c r="AP173" i="5"/>
  <c r="AQ173" i="5"/>
  <c r="AL173" i="5"/>
  <c r="AK173" i="5"/>
  <c r="C173" i="5"/>
  <c r="K173" i="5"/>
  <c r="AJ173" i="5"/>
  <c r="AA173" i="5"/>
  <c r="Z173" i="5"/>
  <c r="Y173" i="5"/>
  <c r="AB173" i="5"/>
  <c r="J173" i="5"/>
  <c r="X173" i="5"/>
  <c r="AE173" i="5"/>
  <c r="AD173" i="5"/>
  <c r="AC173" i="5"/>
  <c r="H173" i="5"/>
  <c r="I173" i="5"/>
  <c r="AW173" i="5"/>
  <c r="AV173" i="5"/>
  <c r="W173" i="5"/>
  <c r="AT173" i="5"/>
  <c r="AU173" i="5"/>
  <c r="AY173" i="5"/>
  <c r="AF173" i="5"/>
  <c r="V173" i="5"/>
  <c r="AS173" i="5"/>
  <c r="AZ173" i="5"/>
  <c r="AX173" i="5"/>
  <c r="AR173" i="5"/>
  <c r="O174" i="5" l="1"/>
  <c r="N174" i="5"/>
  <c r="S174" i="5"/>
  <c r="T174" i="5"/>
  <c r="P174" i="5"/>
  <c r="Q174" i="5"/>
  <c r="R174" i="5"/>
  <c r="K174" i="5"/>
  <c r="AG174" i="5"/>
  <c r="AF174" i="5"/>
  <c r="AH174" i="5"/>
  <c r="M174" i="5"/>
  <c r="L174" i="5"/>
  <c r="F174" i="5"/>
  <c r="E174" i="5"/>
  <c r="D174" i="5"/>
  <c r="C174" i="5"/>
  <c r="AM174" i="5"/>
  <c r="AN174" i="5"/>
  <c r="AO174" i="5"/>
  <c r="AL174" i="5"/>
  <c r="AP174" i="5"/>
  <c r="AK174" i="5"/>
  <c r="B174" i="5"/>
  <c r="AJ174" i="5"/>
  <c r="J174" i="5"/>
  <c r="AI174" i="5"/>
  <c r="AA174" i="5"/>
  <c r="Z174" i="5"/>
  <c r="Y174" i="5"/>
  <c r="X174" i="5"/>
  <c r="I174" i="5"/>
  <c r="W174" i="5"/>
  <c r="AD174" i="5"/>
  <c r="AU174" i="5"/>
  <c r="AB174" i="5"/>
  <c r="AC174" i="5"/>
  <c r="H174" i="5"/>
  <c r="G174" i="5"/>
  <c r="AV174" i="5"/>
  <c r="V174" i="5"/>
  <c r="AT174" i="5"/>
  <c r="AS174" i="5"/>
  <c r="AY174" i="5"/>
  <c r="AX174" i="5"/>
  <c r="AE174" i="5"/>
  <c r="U174" i="5"/>
  <c r="AR174" i="5"/>
  <c r="AZ174" i="5"/>
  <c r="AW174" i="5"/>
  <c r="AQ174" i="5"/>
  <c r="O175" i="5" l="1"/>
  <c r="N175" i="5"/>
  <c r="M175" i="5"/>
  <c r="R175" i="5"/>
  <c r="S175" i="5"/>
  <c r="P175" i="5"/>
  <c r="Q175" i="5"/>
  <c r="J175" i="5"/>
  <c r="AE175" i="5"/>
  <c r="AF175" i="5"/>
  <c r="AG175" i="5"/>
  <c r="L175" i="5"/>
  <c r="K175" i="5"/>
  <c r="D175" i="5"/>
  <c r="E175" i="5"/>
  <c r="C175" i="5"/>
  <c r="B175" i="5"/>
  <c r="AM175" i="5"/>
  <c r="AL175" i="5"/>
  <c r="AN175" i="5"/>
  <c r="AO175" i="5"/>
  <c r="AK175" i="5"/>
  <c r="AJ175" i="5"/>
  <c r="AI175" i="5"/>
  <c r="I175" i="5"/>
  <c r="AH175" i="5"/>
  <c r="X175" i="5"/>
  <c r="Y175" i="5"/>
  <c r="Z175" i="5"/>
  <c r="W175" i="5"/>
  <c r="H175" i="5"/>
  <c r="V175" i="5"/>
  <c r="AC175" i="5"/>
  <c r="AU175" i="5"/>
  <c r="AT175" i="5"/>
  <c r="AB175" i="5"/>
  <c r="AA175" i="5"/>
  <c r="F175" i="5"/>
  <c r="G175" i="5"/>
  <c r="AR175" i="5"/>
  <c r="U175" i="5"/>
  <c r="AS175" i="5"/>
  <c r="AD175" i="5"/>
  <c r="AX175" i="5"/>
  <c r="AZ175" i="5"/>
  <c r="AW175" i="5"/>
  <c r="T175" i="5"/>
  <c r="AQ175" i="5"/>
  <c r="AY175" i="5"/>
  <c r="AV175" i="5"/>
  <c r="AP175" i="5"/>
  <c r="R176" i="5" l="1"/>
  <c r="M176" i="5"/>
  <c r="N176" i="5"/>
  <c r="O176" i="5"/>
  <c r="P176" i="5"/>
  <c r="AE176" i="5"/>
  <c r="AD176" i="5"/>
  <c r="Q176" i="5"/>
  <c r="J176" i="5"/>
  <c r="I176" i="5"/>
  <c r="AF176" i="5"/>
  <c r="K176" i="5"/>
  <c r="L176" i="5"/>
  <c r="C176" i="5"/>
  <c r="D176" i="5"/>
  <c r="B176" i="5"/>
  <c r="AM176" i="5"/>
  <c r="AL176" i="5"/>
  <c r="AK176" i="5"/>
  <c r="AN176" i="5"/>
  <c r="AJ176" i="5"/>
  <c r="AI176" i="5"/>
  <c r="AH176" i="5"/>
  <c r="H176" i="5"/>
  <c r="AG176" i="5"/>
  <c r="W176" i="5"/>
  <c r="X176" i="5"/>
  <c r="Y176" i="5"/>
  <c r="V176" i="5"/>
  <c r="AB176" i="5"/>
  <c r="G176" i="5"/>
  <c r="U176" i="5"/>
  <c r="AT176" i="5"/>
  <c r="T176" i="5"/>
  <c r="Z176" i="5"/>
  <c r="AA176" i="5"/>
  <c r="E176" i="5"/>
  <c r="F176" i="5"/>
  <c r="AQ176" i="5"/>
  <c r="AR176" i="5"/>
  <c r="AS176" i="5"/>
  <c r="AC176" i="5"/>
  <c r="AX176" i="5"/>
  <c r="AW176" i="5"/>
  <c r="AV176" i="5"/>
  <c r="S176" i="5"/>
  <c r="AY176" i="5"/>
  <c r="AZ176" i="5"/>
  <c r="AP176" i="5"/>
  <c r="AU176" i="5"/>
  <c r="AO176" i="5"/>
  <c r="M177" i="5" l="1"/>
  <c r="N177" i="5"/>
  <c r="L177" i="5"/>
  <c r="O177" i="5"/>
  <c r="P177" i="5"/>
  <c r="AC177" i="5"/>
  <c r="AD177" i="5"/>
  <c r="AE177" i="5"/>
  <c r="AF177" i="5"/>
  <c r="Q177" i="5"/>
  <c r="H177" i="5"/>
  <c r="I177" i="5"/>
  <c r="J177" i="5"/>
  <c r="K177" i="5"/>
  <c r="D177" i="5"/>
  <c r="C177" i="5"/>
  <c r="B177" i="5"/>
  <c r="AL177" i="5"/>
  <c r="AM177" i="5"/>
  <c r="AK177" i="5"/>
  <c r="AN177" i="5"/>
  <c r="AJ177" i="5"/>
  <c r="AI177" i="5"/>
  <c r="AH177" i="5"/>
  <c r="G177" i="5"/>
  <c r="AG177" i="5"/>
  <c r="V177" i="5"/>
  <c r="X177" i="5"/>
  <c r="W177" i="5"/>
  <c r="AA177" i="5"/>
  <c r="T177" i="5"/>
  <c r="U177" i="5"/>
  <c r="AS177" i="5"/>
  <c r="S177" i="5"/>
  <c r="Z177" i="5"/>
  <c r="Y177" i="5"/>
  <c r="E177" i="5"/>
  <c r="F177" i="5"/>
  <c r="AB177" i="5"/>
  <c r="AP177" i="5"/>
  <c r="AR177" i="5"/>
  <c r="AQ177" i="5"/>
  <c r="AW177" i="5"/>
  <c r="AX177" i="5"/>
  <c r="AV177" i="5"/>
  <c r="AU177" i="5"/>
  <c r="R177" i="5"/>
  <c r="AY177" i="5"/>
  <c r="AZ177" i="5"/>
  <c r="AT177" i="5"/>
  <c r="AO177" i="5"/>
  <c r="L178" i="5" l="1"/>
  <c r="M178" i="5"/>
  <c r="N178" i="5"/>
  <c r="O178" i="5"/>
  <c r="K178" i="5"/>
  <c r="P178" i="5"/>
  <c r="AC178" i="5"/>
  <c r="AB178" i="5"/>
  <c r="H178" i="5"/>
  <c r="G178" i="5"/>
  <c r="AE178" i="5"/>
  <c r="AD178" i="5"/>
  <c r="AF178" i="5"/>
  <c r="Q178" i="5"/>
  <c r="I178" i="5"/>
  <c r="J178" i="5"/>
  <c r="C178" i="5"/>
  <c r="B178" i="5"/>
  <c r="AK178" i="5"/>
  <c r="AL178" i="5"/>
  <c r="AJ178" i="5"/>
  <c r="AM178" i="5"/>
  <c r="AI178" i="5"/>
  <c r="AH178" i="5"/>
  <c r="U178" i="5"/>
  <c r="F178" i="5"/>
  <c r="AG178" i="5"/>
  <c r="S178" i="5"/>
  <c r="V178" i="5"/>
  <c r="W178" i="5"/>
  <c r="Z178" i="5"/>
  <c r="T178" i="5"/>
  <c r="AR178" i="5"/>
  <c r="Y178" i="5"/>
  <c r="X178" i="5"/>
  <c r="E178" i="5"/>
  <c r="D178" i="5"/>
  <c r="AA178" i="5"/>
  <c r="AO178" i="5"/>
  <c r="AQ178" i="5"/>
  <c r="AP178" i="5"/>
  <c r="AX178" i="5"/>
  <c r="AV178" i="5"/>
  <c r="AW178" i="5"/>
  <c r="AU178" i="5"/>
  <c r="AT178" i="5"/>
  <c r="R178" i="5"/>
  <c r="AZ178" i="5"/>
  <c r="AY178" i="5"/>
  <c r="AS178" i="5"/>
  <c r="AN178" i="5"/>
  <c r="M179" i="5" l="1"/>
  <c r="L179" i="5"/>
  <c r="K179" i="5"/>
  <c r="N179" i="5"/>
  <c r="J179" i="5"/>
  <c r="O179" i="5"/>
  <c r="P179" i="5"/>
  <c r="AB179" i="5"/>
  <c r="AC179" i="5"/>
  <c r="AA179" i="5"/>
  <c r="G179" i="5"/>
  <c r="H179" i="5"/>
  <c r="F179" i="5"/>
  <c r="AD179" i="5"/>
  <c r="AE179" i="5"/>
  <c r="I179" i="5"/>
  <c r="B179" i="5"/>
  <c r="AM179" i="5"/>
  <c r="AJ179" i="5"/>
  <c r="AK179" i="5"/>
  <c r="AI179" i="5"/>
  <c r="AL179" i="5"/>
  <c r="AH179" i="5"/>
  <c r="AG179" i="5"/>
  <c r="T179" i="5"/>
  <c r="E179" i="5"/>
  <c r="AF179" i="5"/>
  <c r="R179" i="5"/>
  <c r="V179" i="5"/>
  <c r="U179" i="5"/>
  <c r="Y179" i="5"/>
  <c r="S179" i="5"/>
  <c r="AQ179" i="5"/>
  <c r="D179" i="5"/>
  <c r="X179" i="5"/>
  <c r="W179" i="5"/>
  <c r="C179" i="5"/>
  <c r="AP179" i="5"/>
  <c r="Z179" i="5"/>
  <c r="AO179" i="5"/>
  <c r="AW179" i="5"/>
  <c r="AU179" i="5"/>
  <c r="AX179" i="5"/>
  <c r="AT179" i="5"/>
  <c r="AV179" i="5"/>
  <c r="AS179" i="5"/>
  <c r="Q179" i="5"/>
  <c r="AZ179" i="5"/>
  <c r="AY179" i="5"/>
  <c r="AR179" i="5"/>
  <c r="AN179" i="5"/>
  <c r="L180" i="5" l="1"/>
  <c r="M180" i="5"/>
  <c r="K180" i="5"/>
  <c r="J180" i="5"/>
  <c r="I180" i="5"/>
  <c r="AA180" i="5"/>
  <c r="O180" i="5"/>
  <c r="N180" i="5"/>
  <c r="AB180" i="5"/>
  <c r="AC180" i="5"/>
  <c r="F180" i="5"/>
  <c r="G180" i="5"/>
  <c r="E180" i="5"/>
  <c r="AD180" i="5"/>
  <c r="H180" i="5"/>
  <c r="AH180" i="5"/>
  <c r="AK180" i="5"/>
  <c r="AI180" i="5"/>
  <c r="AJ180" i="5"/>
  <c r="AL180" i="5"/>
  <c r="AG180" i="5"/>
  <c r="AF180" i="5"/>
  <c r="T180" i="5"/>
  <c r="S180" i="5"/>
  <c r="AE180" i="5"/>
  <c r="D180" i="5"/>
  <c r="X180" i="5"/>
  <c r="Y180" i="5"/>
  <c r="Q180" i="5"/>
  <c r="U180" i="5"/>
  <c r="R180" i="5"/>
  <c r="AP180" i="5"/>
  <c r="C180" i="5"/>
  <c r="V180" i="5"/>
  <c r="W180" i="5"/>
  <c r="B180" i="5"/>
  <c r="AO180" i="5"/>
  <c r="AV180" i="5"/>
  <c r="AN180" i="5"/>
  <c r="AW180" i="5"/>
  <c r="Z180" i="5"/>
  <c r="AX180" i="5"/>
  <c r="AU180" i="5"/>
  <c r="AT180" i="5"/>
  <c r="AS180" i="5"/>
  <c r="AR180" i="5"/>
  <c r="P180" i="5"/>
  <c r="AZ180" i="5"/>
  <c r="AY180" i="5"/>
  <c r="AQ180" i="5"/>
  <c r="AM180" i="5"/>
  <c r="K181" i="5" l="1"/>
  <c r="L181" i="5"/>
  <c r="M181" i="5"/>
  <c r="J181" i="5"/>
  <c r="I181" i="5"/>
  <c r="H181" i="5"/>
  <c r="AA181" i="5"/>
  <c r="AB181" i="5"/>
  <c r="AC181" i="5"/>
  <c r="N181" i="5"/>
  <c r="E181" i="5"/>
  <c r="F181" i="5"/>
  <c r="AD181" i="5"/>
  <c r="D181" i="5"/>
  <c r="G181" i="5"/>
  <c r="AG181" i="5"/>
  <c r="AH181" i="5"/>
  <c r="AK181" i="5"/>
  <c r="AJ181" i="5"/>
  <c r="AI181" i="5"/>
  <c r="AF181" i="5"/>
  <c r="T181" i="5"/>
  <c r="S181" i="5"/>
  <c r="AE181" i="5"/>
  <c r="Y181" i="5"/>
  <c r="R181" i="5"/>
  <c r="C181" i="5"/>
  <c r="X181" i="5"/>
  <c r="W181" i="5"/>
  <c r="P181" i="5"/>
  <c r="Q181" i="5"/>
  <c r="AO181" i="5"/>
  <c r="B181" i="5"/>
  <c r="V181" i="5"/>
  <c r="U181" i="5"/>
  <c r="AN181" i="5"/>
  <c r="AM181" i="5"/>
  <c r="AV181" i="5"/>
  <c r="AU181" i="5"/>
  <c r="AW181" i="5"/>
  <c r="AX181" i="5"/>
  <c r="Z181" i="5"/>
  <c r="AS181" i="5"/>
  <c r="AQ181" i="5"/>
  <c r="AR181" i="5"/>
  <c r="AT181" i="5"/>
  <c r="O181" i="5"/>
  <c r="AZ181" i="5"/>
  <c r="AY181" i="5"/>
  <c r="AP181" i="5"/>
  <c r="AL181" i="5"/>
  <c r="J182" i="5" l="1"/>
  <c r="K182" i="5"/>
  <c r="L182" i="5"/>
  <c r="I182" i="5"/>
  <c r="M182" i="5"/>
  <c r="H182" i="5"/>
  <c r="Z182" i="5"/>
  <c r="AA182" i="5"/>
  <c r="AB182" i="5"/>
  <c r="AC182" i="5"/>
  <c r="D182" i="5"/>
  <c r="E182" i="5"/>
  <c r="F182" i="5"/>
  <c r="C182" i="5"/>
  <c r="G182" i="5"/>
  <c r="AF182" i="5"/>
  <c r="AH182" i="5"/>
  <c r="AG182" i="5"/>
  <c r="AI182" i="5"/>
  <c r="AJ182" i="5"/>
  <c r="AE182" i="5"/>
  <c r="R182" i="5"/>
  <c r="S182" i="5"/>
  <c r="AD182" i="5"/>
  <c r="X182" i="5"/>
  <c r="Q182" i="5"/>
  <c r="B182" i="5"/>
  <c r="W182" i="5"/>
  <c r="V182" i="5"/>
  <c r="O182" i="5"/>
  <c r="P182" i="5"/>
  <c r="AN182" i="5"/>
  <c r="T182" i="5"/>
  <c r="U182" i="5"/>
  <c r="AM182" i="5"/>
  <c r="AL182" i="5"/>
  <c r="AU182" i="5"/>
  <c r="Y182" i="5"/>
  <c r="AT182" i="5"/>
  <c r="AX182" i="5"/>
  <c r="AW182" i="5"/>
  <c r="AV182" i="5"/>
  <c r="AR182" i="5"/>
  <c r="AQ182" i="5"/>
  <c r="AS182" i="5"/>
  <c r="N182" i="5"/>
  <c r="AZ182" i="5"/>
  <c r="AY182" i="5"/>
  <c r="AP182" i="5"/>
  <c r="AO182" i="5"/>
  <c r="AK182" i="5"/>
  <c r="K183" i="5" l="1"/>
  <c r="L183" i="5"/>
  <c r="J183" i="5"/>
  <c r="I183" i="5"/>
  <c r="H183" i="5"/>
  <c r="Y183" i="5"/>
  <c r="Z183" i="5"/>
  <c r="AA183" i="5"/>
  <c r="C183" i="5"/>
  <c r="D183" i="5"/>
  <c r="AB183" i="5"/>
  <c r="E183" i="5"/>
  <c r="B183" i="5"/>
  <c r="F183" i="5"/>
  <c r="G183" i="5"/>
  <c r="AG183" i="5"/>
  <c r="AH183" i="5"/>
  <c r="AF183" i="5"/>
  <c r="AE183" i="5"/>
  <c r="AJ183" i="5"/>
  <c r="AI183" i="5"/>
  <c r="AD183" i="5"/>
  <c r="R183" i="5"/>
  <c r="Q183" i="5"/>
  <c r="W183" i="5"/>
  <c r="AC183" i="5"/>
  <c r="P183" i="5"/>
  <c r="V183" i="5"/>
  <c r="U183" i="5"/>
  <c r="N183" i="5"/>
  <c r="O183" i="5"/>
  <c r="AM183" i="5"/>
  <c r="S183" i="5"/>
  <c r="T183" i="5"/>
  <c r="AL183" i="5"/>
  <c r="AT183" i="5"/>
  <c r="X183" i="5"/>
  <c r="AW183" i="5"/>
  <c r="AV183" i="5"/>
  <c r="AR183" i="5"/>
  <c r="AU183" i="5"/>
  <c r="AS183" i="5"/>
  <c r="AQ183" i="5"/>
  <c r="AP183" i="5"/>
  <c r="M183" i="5"/>
  <c r="AZ183" i="5"/>
  <c r="AY183" i="5"/>
  <c r="AX183" i="5"/>
  <c r="AK183" i="5"/>
  <c r="AN183" i="5"/>
  <c r="AO183" i="5"/>
  <c r="K184" i="5" l="1"/>
  <c r="J184" i="5"/>
  <c r="I184" i="5"/>
  <c r="H184" i="5"/>
  <c r="G184" i="5"/>
  <c r="X184" i="5"/>
  <c r="Y184" i="5"/>
  <c r="Z184" i="5"/>
  <c r="AA184" i="5"/>
  <c r="C184" i="5"/>
  <c r="D184" i="5"/>
  <c r="B184" i="5"/>
  <c r="F184" i="5"/>
  <c r="E184" i="5"/>
  <c r="AE184" i="5"/>
  <c r="AF184" i="5"/>
  <c r="AH184" i="5"/>
  <c r="AG184" i="5"/>
  <c r="AI184" i="5"/>
  <c r="AD184" i="5"/>
  <c r="AC184" i="5"/>
  <c r="Q184" i="5"/>
  <c r="V184" i="5"/>
  <c r="P184" i="5"/>
  <c r="AB184" i="5"/>
  <c r="O184" i="5"/>
  <c r="U184" i="5"/>
  <c r="M184" i="5"/>
  <c r="T184" i="5"/>
  <c r="N184" i="5"/>
  <c r="AL184" i="5"/>
  <c r="S184" i="5"/>
  <c r="R184" i="5"/>
  <c r="AK184" i="5"/>
  <c r="AT184" i="5"/>
  <c r="AV184" i="5"/>
  <c r="W184" i="5"/>
  <c r="AW184" i="5"/>
  <c r="AU184" i="5"/>
  <c r="AQ184" i="5"/>
  <c r="AR184" i="5"/>
  <c r="AS184" i="5"/>
  <c r="AO184" i="5"/>
  <c r="AP184" i="5"/>
  <c r="L184" i="5"/>
  <c r="AY184" i="5"/>
  <c r="AZ184" i="5"/>
  <c r="AX184" i="5"/>
  <c r="AJ184" i="5"/>
  <c r="AM184" i="5"/>
  <c r="AN184" i="5"/>
  <c r="J185" i="5" l="1"/>
  <c r="I185" i="5"/>
  <c r="H185" i="5"/>
  <c r="G185" i="5"/>
  <c r="F185" i="5"/>
  <c r="W185" i="5"/>
  <c r="X185" i="5"/>
  <c r="Y185" i="5"/>
  <c r="Z185" i="5"/>
  <c r="B185" i="5"/>
  <c r="C185" i="5"/>
  <c r="D185" i="5"/>
  <c r="E185" i="5"/>
  <c r="AE185" i="5"/>
  <c r="AF185" i="5"/>
  <c r="AH185" i="5"/>
  <c r="AD185" i="5"/>
  <c r="AG185" i="5"/>
  <c r="AC185" i="5"/>
  <c r="AB185" i="5"/>
  <c r="P185" i="5"/>
  <c r="O185" i="5"/>
  <c r="U185" i="5"/>
  <c r="AA185" i="5"/>
  <c r="N185" i="5"/>
  <c r="T185" i="5"/>
  <c r="L185" i="5"/>
  <c r="S185" i="5"/>
  <c r="M185" i="5"/>
  <c r="AK185" i="5"/>
  <c r="R185" i="5"/>
  <c r="Q185" i="5"/>
  <c r="AJ185" i="5"/>
  <c r="AS185" i="5"/>
  <c r="V185" i="5"/>
  <c r="AU185" i="5"/>
  <c r="AV185" i="5"/>
  <c r="AN185" i="5"/>
  <c r="AT185" i="5"/>
  <c r="AQ185" i="5"/>
  <c r="AW185" i="5"/>
  <c r="AR185" i="5"/>
  <c r="K185" i="5"/>
  <c r="AO185" i="5"/>
  <c r="AP185" i="5"/>
  <c r="AZ185" i="5"/>
  <c r="AY185" i="5"/>
  <c r="AX185" i="5"/>
  <c r="AI185" i="5"/>
  <c r="AL185" i="5"/>
  <c r="AM185" i="5"/>
  <c r="J186" i="5" l="1"/>
  <c r="I186" i="5"/>
  <c r="H186" i="5"/>
  <c r="G186" i="5"/>
  <c r="F186" i="5"/>
  <c r="E186" i="5"/>
  <c r="W186" i="5"/>
  <c r="V186" i="5"/>
  <c r="X186" i="5"/>
  <c r="Z186" i="5"/>
  <c r="Y186" i="5"/>
  <c r="B186" i="5"/>
  <c r="C186" i="5"/>
  <c r="D186" i="5"/>
  <c r="AD186" i="5"/>
  <c r="AE186" i="5"/>
  <c r="AF186" i="5"/>
  <c r="AH186" i="5"/>
  <c r="AC186" i="5"/>
  <c r="AB186" i="5"/>
  <c r="AG186" i="5"/>
  <c r="O186" i="5"/>
  <c r="T186" i="5"/>
  <c r="N186" i="5"/>
  <c r="AA186" i="5"/>
  <c r="M186" i="5"/>
  <c r="S186" i="5"/>
  <c r="R186" i="5"/>
  <c r="L186" i="5"/>
  <c r="AJ186" i="5"/>
  <c r="Q186" i="5"/>
  <c r="P186" i="5"/>
  <c r="U186" i="5"/>
  <c r="AT186" i="5"/>
  <c r="AU186" i="5"/>
  <c r="AV186" i="5"/>
  <c r="AM186" i="5"/>
  <c r="AS186" i="5"/>
  <c r="AP186" i="5"/>
  <c r="AN186" i="5"/>
  <c r="AQ186" i="5"/>
  <c r="K186" i="5"/>
  <c r="AR186" i="5"/>
  <c r="AO186" i="5"/>
  <c r="AY186" i="5"/>
  <c r="AZ186" i="5"/>
  <c r="AX186" i="5"/>
  <c r="AW186" i="5"/>
  <c r="AI186" i="5"/>
  <c r="AK186" i="5"/>
  <c r="AL186" i="5"/>
  <c r="H187" i="5" l="1"/>
  <c r="I187" i="5"/>
  <c r="J187" i="5"/>
  <c r="G187" i="5"/>
  <c r="F187" i="5"/>
  <c r="E187" i="5"/>
  <c r="U187" i="5"/>
  <c r="V187" i="5"/>
  <c r="W187" i="5"/>
  <c r="X187" i="5"/>
  <c r="Y187" i="5"/>
  <c r="Z187" i="5"/>
  <c r="B187" i="5"/>
  <c r="C187" i="5"/>
  <c r="D187" i="5"/>
  <c r="AC187" i="5"/>
  <c r="AD187" i="5"/>
  <c r="AH187" i="5"/>
  <c r="AE187" i="5"/>
  <c r="AF187" i="5"/>
  <c r="AB187" i="5"/>
  <c r="AG187" i="5"/>
  <c r="N187" i="5"/>
  <c r="S187" i="5"/>
  <c r="M187" i="5"/>
  <c r="AA187" i="5"/>
  <c r="L187" i="5"/>
  <c r="R187" i="5"/>
  <c r="Q187" i="5"/>
  <c r="P187" i="5"/>
  <c r="O187" i="5"/>
  <c r="AS187" i="5"/>
  <c r="T187" i="5"/>
  <c r="AT187" i="5"/>
  <c r="AU187" i="5"/>
  <c r="AM187" i="5"/>
  <c r="AL187" i="5"/>
  <c r="AP187" i="5"/>
  <c r="AO187" i="5"/>
  <c r="AR187" i="5"/>
  <c r="AQ187" i="5"/>
  <c r="K187" i="5"/>
  <c r="AN187" i="5"/>
  <c r="AY187" i="5"/>
  <c r="AX187" i="5"/>
  <c r="AZ187" i="5"/>
  <c r="AW187" i="5"/>
  <c r="AV187" i="5"/>
  <c r="AI187" i="5"/>
  <c r="AJ187" i="5"/>
  <c r="AK187" i="5"/>
  <c r="G188" i="5" l="1"/>
  <c r="H188" i="5"/>
  <c r="I188" i="5"/>
  <c r="F188" i="5"/>
  <c r="E188" i="5"/>
  <c r="D188" i="5"/>
  <c r="T188" i="5"/>
  <c r="U188" i="5"/>
  <c r="V188" i="5"/>
  <c r="W188" i="5"/>
  <c r="X188" i="5"/>
  <c r="Y188" i="5"/>
  <c r="B188" i="5"/>
  <c r="AA188" i="5"/>
  <c r="C188" i="5"/>
  <c r="AB188" i="5"/>
  <c r="AC188" i="5"/>
  <c r="AH188" i="5"/>
  <c r="AG188" i="5"/>
  <c r="AF188" i="5"/>
  <c r="AE188" i="5"/>
  <c r="AD188" i="5"/>
  <c r="M188" i="5"/>
  <c r="R188" i="5"/>
  <c r="L188" i="5"/>
  <c r="K188" i="5"/>
  <c r="Z188" i="5"/>
  <c r="Q188" i="5"/>
  <c r="P188" i="5"/>
  <c r="N188" i="5"/>
  <c r="O188" i="5"/>
  <c r="AR188" i="5"/>
  <c r="S188" i="5"/>
  <c r="AT188" i="5"/>
  <c r="AS188" i="5"/>
  <c r="AL188" i="5"/>
  <c r="AK188" i="5"/>
  <c r="AN188" i="5"/>
  <c r="AO188" i="5"/>
  <c r="AQ188" i="5"/>
  <c r="AP188" i="5"/>
  <c r="J188" i="5"/>
  <c r="AM188" i="5"/>
  <c r="AZ188" i="5"/>
  <c r="AX188" i="5"/>
  <c r="AY188" i="5"/>
  <c r="AW188" i="5"/>
  <c r="AV188" i="5"/>
  <c r="AU188" i="5"/>
  <c r="AI188" i="5"/>
  <c r="AJ188" i="5"/>
  <c r="G189" i="5" l="1"/>
  <c r="F189" i="5"/>
  <c r="H189" i="5"/>
  <c r="E189" i="5"/>
  <c r="D189" i="5"/>
  <c r="T189" i="5"/>
  <c r="U189" i="5"/>
  <c r="C189" i="5"/>
  <c r="S189" i="5"/>
  <c r="V189" i="5"/>
  <c r="X189" i="5"/>
  <c r="W189" i="5"/>
  <c r="Y189" i="5"/>
  <c r="B189" i="5"/>
  <c r="AG189" i="5"/>
  <c r="AB189" i="5"/>
  <c r="AA189" i="5"/>
  <c r="AF189" i="5"/>
  <c r="AE189" i="5"/>
  <c r="AD189" i="5"/>
  <c r="AC189" i="5"/>
  <c r="L189" i="5"/>
  <c r="Q189" i="5"/>
  <c r="K189" i="5"/>
  <c r="J189" i="5"/>
  <c r="Z189" i="5"/>
  <c r="P189" i="5"/>
  <c r="O189" i="5"/>
  <c r="N189" i="5"/>
  <c r="M189" i="5"/>
  <c r="AQ189" i="5"/>
  <c r="R189" i="5"/>
  <c r="AT189" i="5"/>
  <c r="AS189" i="5"/>
  <c r="AR189" i="5"/>
  <c r="AM189" i="5"/>
  <c r="AK189" i="5"/>
  <c r="AJ189" i="5"/>
  <c r="AN189" i="5"/>
  <c r="AP189" i="5"/>
  <c r="AO189" i="5"/>
  <c r="I189" i="5"/>
  <c r="AL189" i="5"/>
  <c r="AY189" i="5"/>
  <c r="AW189" i="5"/>
  <c r="AV189" i="5"/>
  <c r="AX189" i="5"/>
  <c r="AZ189" i="5"/>
  <c r="AU189" i="5"/>
  <c r="AI189" i="5"/>
  <c r="AH189" i="5"/>
  <c r="G190" i="5" l="1"/>
  <c r="F190" i="5"/>
  <c r="E190" i="5"/>
  <c r="D190" i="5"/>
  <c r="C190" i="5"/>
  <c r="S190" i="5"/>
  <c r="T190" i="5"/>
  <c r="U190" i="5"/>
  <c r="V190" i="5"/>
  <c r="B190" i="5"/>
  <c r="X190" i="5"/>
  <c r="Y190" i="5"/>
  <c r="W190" i="5"/>
  <c r="AF190" i="5"/>
  <c r="AA190" i="5"/>
  <c r="AE190" i="5"/>
  <c r="AC190" i="5"/>
  <c r="AD190" i="5"/>
  <c r="AB190" i="5"/>
  <c r="K190" i="5"/>
  <c r="P190" i="5"/>
  <c r="Q190" i="5"/>
  <c r="J190" i="5"/>
  <c r="I190" i="5"/>
  <c r="Z190" i="5"/>
  <c r="O190" i="5"/>
  <c r="N190" i="5"/>
  <c r="M190" i="5"/>
  <c r="L190" i="5"/>
  <c r="R190" i="5"/>
  <c r="AP190" i="5"/>
  <c r="AT190" i="5"/>
  <c r="AS190" i="5"/>
  <c r="AR190" i="5"/>
  <c r="AL190" i="5"/>
  <c r="AM190" i="5"/>
  <c r="AQ190" i="5"/>
  <c r="AJ190" i="5"/>
  <c r="AI190" i="5"/>
  <c r="AO190" i="5"/>
  <c r="AN190" i="5"/>
  <c r="H190" i="5"/>
  <c r="AK190" i="5"/>
  <c r="AV190" i="5"/>
  <c r="AY190" i="5"/>
  <c r="AW190" i="5"/>
  <c r="AX190" i="5"/>
  <c r="AZ190" i="5"/>
  <c r="AU190" i="5"/>
  <c r="AG190" i="5"/>
  <c r="AH190" i="5"/>
  <c r="F191" i="5" l="1"/>
  <c r="E191" i="5"/>
  <c r="D191" i="5"/>
  <c r="C191" i="5"/>
  <c r="B191" i="5"/>
  <c r="T191" i="5"/>
  <c r="S191" i="5"/>
  <c r="U191" i="5"/>
  <c r="W191" i="5"/>
  <c r="X191" i="5"/>
  <c r="Y191" i="5"/>
  <c r="V191" i="5"/>
  <c r="AE191" i="5"/>
  <c r="AA191" i="5"/>
  <c r="AD191" i="5"/>
  <c r="AC191" i="5"/>
  <c r="AB191" i="5"/>
  <c r="J191" i="5"/>
  <c r="I191" i="5"/>
  <c r="P191" i="5"/>
  <c r="O191" i="5"/>
  <c r="Q191" i="5"/>
  <c r="H191" i="5"/>
  <c r="Z191" i="5"/>
  <c r="N191" i="5"/>
  <c r="M191" i="5"/>
  <c r="K191" i="5"/>
  <c r="L191" i="5"/>
  <c r="R191" i="5"/>
  <c r="AT191" i="5"/>
  <c r="AO191" i="5"/>
  <c r="AQ191" i="5"/>
  <c r="AR191" i="5"/>
  <c r="AS191" i="5"/>
  <c r="AK191" i="5"/>
  <c r="AL191" i="5"/>
  <c r="AM191" i="5"/>
  <c r="AP191" i="5"/>
  <c r="AI191" i="5"/>
  <c r="AH191" i="5"/>
  <c r="AN191" i="5"/>
  <c r="G191" i="5"/>
  <c r="AJ191" i="5"/>
  <c r="AV191" i="5"/>
  <c r="AZ191" i="5"/>
  <c r="AY191" i="5"/>
  <c r="AW191" i="5"/>
  <c r="AX191" i="5"/>
  <c r="AU191" i="5"/>
  <c r="AG191" i="5"/>
  <c r="AF191" i="5"/>
  <c r="D192" i="5" l="1"/>
  <c r="E192" i="5"/>
  <c r="C192" i="5"/>
  <c r="B192" i="5"/>
  <c r="T192" i="5"/>
  <c r="S192" i="5"/>
  <c r="V192" i="5"/>
  <c r="W192" i="5"/>
  <c r="X192" i="5"/>
  <c r="U192" i="5"/>
  <c r="Z192" i="5"/>
  <c r="AD192" i="5"/>
  <c r="AC192" i="5"/>
  <c r="AB192" i="5"/>
  <c r="AA192" i="5"/>
  <c r="H192" i="5"/>
  <c r="I192" i="5"/>
  <c r="P192" i="5"/>
  <c r="O192" i="5"/>
  <c r="Q192" i="5"/>
  <c r="G192" i="5"/>
  <c r="N192" i="5"/>
  <c r="Y192" i="5"/>
  <c r="M192" i="5"/>
  <c r="L192" i="5"/>
  <c r="J192" i="5"/>
  <c r="K192" i="5"/>
  <c r="R192" i="5"/>
  <c r="AT192" i="5"/>
  <c r="AS192" i="5"/>
  <c r="AN192" i="5"/>
  <c r="AP192" i="5"/>
  <c r="AQ192" i="5"/>
  <c r="AR192" i="5"/>
  <c r="AL192" i="5"/>
  <c r="AK192" i="5"/>
  <c r="AO192" i="5"/>
  <c r="AI192" i="5"/>
  <c r="AH192" i="5"/>
  <c r="AG192" i="5"/>
  <c r="AM192" i="5"/>
  <c r="F192" i="5"/>
  <c r="AJ192" i="5"/>
  <c r="AV192" i="5"/>
  <c r="AY192" i="5"/>
  <c r="AZ192" i="5"/>
  <c r="AW192" i="5"/>
  <c r="AX192" i="5"/>
  <c r="AU192" i="5"/>
  <c r="AE192" i="5"/>
  <c r="AF192" i="5"/>
  <c r="C193" i="5" l="1"/>
  <c r="D193" i="5"/>
  <c r="B193" i="5"/>
  <c r="T193" i="5"/>
  <c r="S193" i="5"/>
  <c r="W193" i="5"/>
  <c r="V193" i="5"/>
  <c r="X193" i="5"/>
  <c r="U193" i="5"/>
  <c r="AD193" i="5"/>
  <c r="Z193" i="5"/>
  <c r="AC193" i="5"/>
  <c r="AB193" i="5"/>
  <c r="AA193" i="5"/>
  <c r="H193" i="5"/>
  <c r="Q193" i="5"/>
  <c r="G193" i="5"/>
  <c r="O193" i="5"/>
  <c r="P193" i="5"/>
  <c r="F193" i="5"/>
  <c r="N193" i="5"/>
  <c r="M193" i="5"/>
  <c r="Y193" i="5"/>
  <c r="L193" i="5"/>
  <c r="K193" i="5"/>
  <c r="I193" i="5"/>
  <c r="J193" i="5"/>
  <c r="R193" i="5"/>
  <c r="AS193" i="5"/>
  <c r="AP193" i="5"/>
  <c r="AN193" i="5"/>
  <c r="AM193" i="5"/>
  <c r="AQ193" i="5"/>
  <c r="AR193" i="5"/>
  <c r="AK193" i="5"/>
  <c r="AI193" i="5"/>
  <c r="AH193" i="5"/>
  <c r="AO193" i="5"/>
  <c r="AG193" i="5"/>
  <c r="AL193" i="5"/>
  <c r="E193" i="5"/>
  <c r="AJ193" i="5"/>
  <c r="AU193" i="5"/>
  <c r="AY193" i="5"/>
  <c r="AZ193" i="5"/>
  <c r="AV193" i="5"/>
  <c r="AW193" i="5"/>
  <c r="AX193" i="5"/>
  <c r="AT193" i="5"/>
  <c r="AE193" i="5"/>
  <c r="AF193" i="5"/>
  <c r="C194" i="5" l="1"/>
  <c r="B194" i="5"/>
  <c r="S194" i="5"/>
  <c r="R194" i="5"/>
  <c r="W194" i="5"/>
  <c r="V194" i="5"/>
  <c r="U194" i="5"/>
  <c r="T194" i="5"/>
  <c r="AD194" i="5"/>
  <c r="AC194" i="5"/>
  <c r="Y194" i="5"/>
  <c r="Z194" i="5"/>
  <c r="AB194" i="5"/>
  <c r="AA194" i="5"/>
  <c r="N194" i="5"/>
  <c r="O194" i="5"/>
  <c r="G194" i="5"/>
  <c r="E194" i="5"/>
  <c r="F194" i="5"/>
  <c r="M194" i="5"/>
  <c r="P194" i="5"/>
  <c r="L194" i="5"/>
  <c r="X194" i="5"/>
  <c r="K194" i="5"/>
  <c r="J194" i="5"/>
  <c r="Q194" i="5"/>
  <c r="H194" i="5"/>
  <c r="I194" i="5"/>
  <c r="AR194" i="5"/>
  <c r="AS194" i="5"/>
  <c r="AO194" i="5"/>
  <c r="AP194" i="5"/>
  <c r="AL194" i="5"/>
  <c r="AM194" i="5"/>
  <c r="AQ194" i="5"/>
  <c r="AJ194" i="5"/>
  <c r="AH194" i="5"/>
  <c r="AG194" i="5"/>
  <c r="AN194" i="5"/>
  <c r="D194" i="5"/>
  <c r="AK194" i="5"/>
  <c r="AI194" i="5"/>
  <c r="AU194" i="5"/>
  <c r="AZ194" i="5"/>
  <c r="AY194" i="5"/>
  <c r="AV194" i="5"/>
  <c r="AW194" i="5"/>
  <c r="AX194" i="5"/>
  <c r="AT194" i="5"/>
  <c r="AE194" i="5"/>
  <c r="AF194" i="5"/>
  <c r="B195" i="5" l="1"/>
  <c r="S195" i="5"/>
  <c r="R195" i="5"/>
  <c r="V195" i="5"/>
  <c r="W195" i="5"/>
  <c r="T195" i="5"/>
  <c r="U195" i="5"/>
  <c r="AC195" i="5"/>
  <c r="AD195" i="5"/>
  <c r="AB195" i="5"/>
  <c r="Y195" i="5"/>
  <c r="AA195" i="5"/>
  <c r="Z195" i="5"/>
  <c r="M195" i="5"/>
  <c r="D195" i="5"/>
  <c r="N195" i="5"/>
  <c r="F195" i="5"/>
  <c r="O195" i="5"/>
  <c r="L195" i="5"/>
  <c r="E195" i="5"/>
  <c r="K195" i="5"/>
  <c r="P195" i="5"/>
  <c r="X195" i="5"/>
  <c r="J195" i="5"/>
  <c r="I195" i="5"/>
  <c r="Q195" i="5"/>
  <c r="AQ195" i="5"/>
  <c r="AR195" i="5"/>
  <c r="H195" i="5"/>
  <c r="G195" i="5"/>
  <c r="AO195" i="5"/>
  <c r="AK195" i="5"/>
  <c r="AP195" i="5"/>
  <c r="AL195" i="5"/>
  <c r="AM195" i="5"/>
  <c r="AI195" i="5"/>
  <c r="AG195" i="5"/>
  <c r="AN195" i="5"/>
  <c r="C195" i="5"/>
  <c r="AJ195" i="5"/>
  <c r="AH195" i="5"/>
  <c r="AT195" i="5"/>
  <c r="AU195" i="5"/>
  <c r="AY195" i="5"/>
  <c r="AZ195" i="5"/>
  <c r="AV195" i="5"/>
  <c r="AW195" i="5"/>
  <c r="AX195" i="5"/>
  <c r="AS195" i="5"/>
  <c r="AE195" i="5"/>
  <c r="AF195" i="5"/>
  <c r="S196" i="5" l="1"/>
  <c r="R196" i="5"/>
  <c r="V196" i="5"/>
  <c r="T196" i="5"/>
  <c r="U196" i="5"/>
  <c r="AC196" i="5"/>
  <c r="AB196" i="5"/>
  <c r="AD196" i="5"/>
  <c r="AA196" i="5"/>
  <c r="X196" i="5"/>
  <c r="Z196" i="5"/>
  <c r="Y196" i="5"/>
  <c r="C196" i="5"/>
  <c r="N196" i="5"/>
  <c r="M196" i="5"/>
  <c r="L196" i="5"/>
  <c r="O196" i="5"/>
  <c r="E196" i="5"/>
  <c r="K196" i="5"/>
  <c r="D196" i="5"/>
  <c r="J196" i="5"/>
  <c r="P196" i="5"/>
  <c r="W196" i="5"/>
  <c r="I196" i="5"/>
  <c r="H196" i="5"/>
  <c r="Q196" i="5"/>
  <c r="AQ196" i="5"/>
  <c r="AR196" i="5"/>
  <c r="G196" i="5"/>
  <c r="F196" i="5"/>
  <c r="AJ196" i="5"/>
  <c r="AO196" i="5"/>
  <c r="AL196" i="5"/>
  <c r="AM196" i="5"/>
  <c r="AH196" i="5"/>
  <c r="AP196" i="5"/>
  <c r="AK196" i="5"/>
  <c r="AN196" i="5"/>
  <c r="AF196" i="5"/>
  <c r="B196" i="5"/>
  <c r="AI196" i="5"/>
  <c r="AG196" i="5"/>
  <c r="AT196" i="5"/>
  <c r="AU196" i="5"/>
  <c r="AZ196" i="5"/>
  <c r="AY196" i="5"/>
  <c r="AW196" i="5"/>
  <c r="AV196" i="5"/>
  <c r="AX196" i="5"/>
  <c r="AS196" i="5"/>
  <c r="AE196" i="5"/>
  <c r="Q197" i="5" l="1"/>
  <c r="S197" i="5"/>
  <c r="R197" i="5"/>
  <c r="U197" i="5"/>
  <c r="T197" i="5"/>
  <c r="AB197" i="5"/>
  <c r="AC197" i="5"/>
  <c r="AA197" i="5"/>
  <c r="Z197" i="5"/>
  <c r="W197" i="5"/>
  <c r="X197" i="5"/>
  <c r="B197" i="5"/>
  <c r="Y197" i="5"/>
  <c r="C197" i="5"/>
  <c r="M197" i="5"/>
  <c r="N197" i="5"/>
  <c r="O197" i="5"/>
  <c r="K197" i="5"/>
  <c r="L197" i="5"/>
  <c r="D197" i="5"/>
  <c r="J197" i="5"/>
  <c r="I197" i="5"/>
  <c r="V197" i="5"/>
  <c r="H197" i="5"/>
  <c r="G197" i="5"/>
  <c r="AQ197" i="5"/>
  <c r="AP197" i="5"/>
  <c r="AR197" i="5"/>
  <c r="P197" i="5"/>
  <c r="AJ197" i="5"/>
  <c r="E197" i="5"/>
  <c r="F197" i="5"/>
  <c r="AL197" i="5"/>
  <c r="AO197" i="5"/>
  <c r="AM197" i="5"/>
  <c r="AG197" i="5"/>
  <c r="AH197" i="5"/>
  <c r="AK197" i="5"/>
  <c r="AN197" i="5"/>
  <c r="AI197" i="5"/>
  <c r="AF197" i="5"/>
  <c r="AT197" i="5"/>
  <c r="AU197" i="5"/>
  <c r="AZ197" i="5"/>
  <c r="AW197" i="5"/>
  <c r="AY197" i="5"/>
  <c r="AV197" i="5"/>
  <c r="AX197" i="5"/>
  <c r="AS197" i="5"/>
  <c r="AE197" i="5"/>
  <c r="AD197" i="5"/>
  <c r="P198" i="5" l="1"/>
  <c r="Q198" i="5"/>
  <c r="S198" i="5"/>
  <c r="R198" i="5"/>
  <c r="T198" i="5"/>
  <c r="AA198" i="5"/>
  <c r="AB198" i="5"/>
  <c r="Z198" i="5"/>
  <c r="X198" i="5"/>
  <c r="B198" i="5"/>
  <c r="W198" i="5"/>
  <c r="V198" i="5"/>
  <c r="Y198" i="5"/>
  <c r="C198" i="5"/>
  <c r="K198" i="5"/>
  <c r="N198" i="5"/>
  <c r="M198" i="5"/>
  <c r="H198" i="5"/>
  <c r="L198" i="5"/>
  <c r="I198" i="5"/>
  <c r="J198" i="5"/>
  <c r="U198" i="5"/>
  <c r="G198" i="5"/>
  <c r="F198" i="5"/>
  <c r="AO198" i="5"/>
  <c r="AP198" i="5"/>
  <c r="AQ198" i="5"/>
  <c r="AI198" i="5"/>
  <c r="AR198" i="5"/>
  <c r="O198" i="5"/>
  <c r="AJ198" i="5"/>
  <c r="D198" i="5"/>
  <c r="E198" i="5"/>
  <c r="AF198" i="5"/>
  <c r="AM198" i="5"/>
  <c r="AL198" i="5"/>
  <c r="AG198" i="5"/>
  <c r="AK198" i="5"/>
  <c r="AN198" i="5"/>
  <c r="AH198" i="5"/>
  <c r="AE198" i="5"/>
  <c r="AT198" i="5"/>
  <c r="AZ198" i="5"/>
  <c r="AU198" i="5"/>
  <c r="AX198" i="5"/>
  <c r="AY198" i="5"/>
  <c r="AV198" i="5"/>
  <c r="AW198" i="5"/>
  <c r="AS198" i="5"/>
  <c r="AD198" i="5"/>
  <c r="AC198" i="5"/>
  <c r="P199" i="5" l="1"/>
  <c r="O199" i="5"/>
  <c r="S199" i="5"/>
  <c r="R199" i="5"/>
  <c r="Q199" i="5"/>
  <c r="T199" i="5"/>
  <c r="AA199" i="5"/>
  <c r="Z199" i="5"/>
  <c r="Y199" i="5"/>
  <c r="X199" i="5"/>
  <c r="W199" i="5"/>
  <c r="B199" i="5"/>
  <c r="V199" i="5"/>
  <c r="J199" i="5"/>
  <c r="M199" i="5"/>
  <c r="L199" i="5"/>
  <c r="I199" i="5"/>
  <c r="G199" i="5"/>
  <c r="H199" i="5"/>
  <c r="K199" i="5"/>
  <c r="U199" i="5"/>
  <c r="F199" i="5"/>
  <c r="E199" i="5"/>
  <c r="AO199" i="5"/>
  <c r="AP199" i="5"/>
  <c r="AQ199" i="5"/>
  <c r="AI199" i="5"/>
  <c r="AH199" i="5"/>
  <c r="AM199" i="5"/>
  <c r="N199" i="5"/>
  <c r="AF199" i="5"/>
  <c r="AL199" i="5"/>
  <c r="AE199" i="5"/>
  <c r="D199" i="5"/>
  <c r="C199" i="5"/>
  <c r="AK199" i="5"/>
  <c r="AJ199" i="5"/>
  <c r="AN199" i="5"/>
  <c r="AG199" i="5"/>
  <c r="AS199" i="5"/>
  <c r="AT199" i="5"/>
  <c r="AD199" i="5"/>
  <c r="AZ199" i="5"/>
  <c r="AU199" i="5"/>
  <c r="AY199" i="5"/>
  <c r="AX199" i="5"/>
  <c r="AV199" i="5"/>
  <c r="AW199" i="5"/>
  <c r="AR199" i="5"/>
  <c r="AC199" i="5"/>
  <c r="AB199" i="5"/>
  <c r="O200" i="5" l="1"/>
  <c r="N200" i="5"/>
  <c r="Q200" i="5"/>
  <c r="R200" i="5"/>
  <c r="S200" i="5"/>
  <c r="P200" i="5"/>
  <c r="T200" i="5"/>
  <c r="Z200" i="5"/>
  <c r="Y200" i="5"/>
  <c r="X200" i="5"/>
  <c r="W200" i="5"/>
  <c r="V200" i="5"/>
  <c r="L200" i="5"/>
  <c r="I200" i="5"/>
  <c r="H200" i="5"/>
  <c r="G200" i="5"/>
  <c r="F200" i="5"/>
  <c r="K200" i="5"/>
  <c r="J200" i="5"/>
  <c r="U200" i="5"/>
  <c r="E200" i="5"/>
  <c r="D200" i="5"/>
  <c r="AN200" i="5"/>
  <c r="AO200" i="5"/>
  <c r="AP200" i="5"/>
  <c r="AH200" i="5"/>
  <c r="AI200" i="5"/>
  <c r="AG200" i="5"/>
  <c r="AL200" i="5"/>
  <c r="AD200" i="5"/>
  <c r="M200" i="5"/>
  <c r="AE200" i="5"/>
  <c r="AK200" i="5"/>
  <c r="C200" i="5"/>
  <c r="B200" i="5"/>
  <c r="AM200" i="5"/>
  <c r="AJ200" i="5"/>
  <c r="AF200" i="5"/>
  <c r="AR200" i="5"/>
  <c r="AS200" i="5"/>
  <c r="AC200" i="5"/>
  <c r="AT200" i="5"/>
  <c r="AZ200" i="5"/>
  <c r="AY200" i="5"/>
  <c r="AX200" i="5"/>
  <c r="AU200" i="5"/>
  <c r="AW200" i="5"/>
  <c r="AV200" i="5"/>
  <c r="AQ200" i="5"/>
  <c r="AA200" i="5"/>
  <c r="AB200" i="5"/>
  <c r="U201" i="5" l="1"/>
  <c r="O201" i="5"/>
  <c r="N201" i="5"/>
  <c r="M201" i="5"/>
  <c r="P201" i="5"/>
  <c r="Q201" i="5"/>
  <c r="R201" i="5"/>
  <c r="S201" i="5"/>
  <c r="Y201" i="5"/>
  <c r="X201" i="5"/>
  <c r="W201" i="5"/>
  <c r="V201" i="5"/>
  <c r="K201" i="5"/>
  <c r="I201" i="5"/>
  <c r="H201" i="5"/>
  <c r="G201" i="5"/>
  <c r="F201" i="5"/>
  <c r="E201" i="5"/>
  <c r="J201" i="5"/>
  <c r="T201" i="5"/>
  <c r="D201" i="5"/>
  <c r="C201" i="5"/>
  <c r="AM201" i="5"/>
  <c r="AN201" i="5"/>
  <c r="AO201" i="5"/>
  <c r="AG201" i="5"/>
  <c r="AH201" i="5"/>
  <c r="AF201" i="5"/>
  <c r="AK201" i="5"/>
  <c r="AC201" i="5"/>
  <c r="AD201" i="5"/>
  <c r="AJ201" i="5"/>
  <c r="L201" i="5"/>
  <c r="B201" i="5"/>
  <c r="AL201" i="5"/>
  <c r="AI201" i="5"/>
  <c r="AE201" i="5"/>
  <c r="AQ201" i="5"/>
  <c r="AB201" i="5"/>
  <c r="AR201" i="5"/>
  <c r="AS201" i="5"/>
  <c r="AY201" i="5"/>
  <c r="AT201" i="5"/>
  <c r="AW201" i="5"/>
  <c r="AX201" i="5"/>
  <c r="AZ201" i="5"/>
  <c r="AV201" i="5"/>
  <c r="AU201" i="5"/>
  <c r="AP201" i="5"/>
  <c r="AA201" i="5"/>
  <c r="Z201" i="5"/>
  <c r="N202" i="5" l="1"/>
  <c r="O202" i="5"/>
  <c r="M202" i="5"/>
  <c r="L202" i="5"/>
  <c r="R202" i="5"/>
  <c r="Q202" i="5"/>
  <c r="P202" i="5"/>
  <c r="S202" i="5"/>
  <c r="X202" i="5"/>
  <c r="W202" i="5"/>
  <c r="V202" i="5"/>
  <c r="U202" i="5"/>
  <c r="J202" i="5"/>
  <c r="G202" i="5"/>
  <c r="H202" i="5"/>
  <c r="F202" i="5"/>
  <c r="E202" i="5"/>
  <c r="D202" i="5"/>
  <c r="I202" i="5"/>
  <c r="T202" i="5"/>
  <c r="C202" i="5"/>
  <c r="B202" i="5"/>
  <c r="AL202" i="5"/>
  <c r="AM202" i="5"/>
  <c r="AN202" i="5"/>
  <c r="AH202" i="5"/>
  <c r="AE202" i="5"/>
  <c r="AG202" i="5"/>
  <c r="AF202" i="5"/>
  <c r="AB202" i="5"/>
  <c r="AJ202" i="5"/>
  <c r="AC202" i="5"/>
  <c r="K202" i="5"/>
  <c r="AI202" i="5"/>
  <c r="AK202" i="5"/>
  <c r="AD202" i="5"/>
  <c r="AP202" i="5"/>
  <c r="AQ202" i="5"/>
  <c r="AA202" i="5"/>
  <c r="AR202" i="5"/>
  <c r="AS202" i="5"/>
  <c r="AT202" i="5"/>
  <c r="AV202" i="5"/>
  <c r="AY202" i="5"/>
  <c r="AX202" i="5"/>
  <c r="AW202" i="5"/>
  <c r="AZ202" i="5"/>
  <c r="AU202" i="5"/>
  <c r="AO202" i="5"/>
  <c r="Z202" i="5"/>
  <c r="Y202" i="5"/>
  <c r="M203" i="5" l="1"/>
  <c r="N203" i="5"/>
  <c r="O203" i="5"/>
  <c r="L203" i="5"/>
  <c r="R203" i="5"/>
  <c r="Q203" i="5"/>
  <c r="P203" i="5"/>
  <c r="W203" i="5"/>
  <c r="V203" i="5"/>
  <c r="U203" i="5"/>
  <c r="T203" i="5"/>
  <c r="J203" i="5"/>
  <c r="I203" i="5"/>
  <c r="F203" i="5"/>
  <c r="G203" i="5"/>
  <c r="E203" i="5"/>
  <c r="D203" i="5"/>
  <c r="C203" i="5"/>
  <c r="H203" i="5"/>
  <c r="S203" i="5"/>
  <c r="B203" i="5"/>
  <c r="AL203" i="5"/>
  <c r="AM203" i="5"/>
  <c r="AG203" i="5"/>
  <c r="AJ203" i="5"/>
  <c r="AA203" i="5"/>
  <c r="AE203" i="5"/>
  <c r="AD203" i="5"/>
  <c r="AB203" i="5"/>
  <c r="AI203" i="5"/>
  <c r="AF203" i="5"/>
  <c r="K203" i="5"/>
  <c r="AH203" i="5"/>
  <c r="AK203" i="5"/>
  <c r="AC203" i="5"/>
  <c r="AP203" i="5"/>
  <c r="AO203" i="5"/>
  <c r="Z203" i="5"/>
  <c r="AQ203" i="5"/>
  <c r="AS203" i="5"/>
  <c r="AR203" i="5"/>
  <c r="AT203" i="5"/>
  <c r="AZ203" i="5"/>
  <c r="AX203" i="5"/>
  <c r="AW203" i="5"/>
  <c r="AV203" i="5"/>
  <c r="AY203" i="5"/>
  <c r="AU203" i="5"/>
  <c r="AN203" i="5"/>
  <c r="Y203" i="5"/>
  <c r="X203" i="5"/>
  <c r="N204" i="5" l="1"/>
  <c r="O204" i="5"/>
  <c r="K204" i="5"/>
  <c r="M204" i="5"/>
  <c r="L204" i="5"/>
  <c r="Q204" i="5"/>
  <c r="R204" i="5"/>
  <c r="P204" i="5"/>
  <c r="U204" i="5"/>
  <c r="T204" i="5"/>
  <c r="V204" i="5"/>
  <c r="I204" i="5"/>
  <c r="E204" i="5"/>
  <c r="F204" i="5"/>
  <c r="G204" i="5"/>
  <c r="C204" i="5"/>
  <c r="D204" i="5"/>
  <c r="B204" i="5"/>
  <c r="H204" i="5"/>
  <c r="S204" i="5"/>
  <c r="AL204" i="5"/>
  <c r="AK204" i="5"/>
  <c r="AM204" i="5"/>
  <c r="AF204" i="5"/>
  <c r="AG204" i="5"/>
  <c r="AI204" i="5"/>
  <c r="Z204" i="5"/>
  <c r="AA204" i="5"/>
  <c r="AD204" i="5"/>
  <c r="AB204" i="5"/>
  <c r="AE204" i="5"/>
  <c r="J204" i="5"/>
  <c r="AH204" i="5"/>
  <c r="AJ204" i="5"/>
  <c r="AC204" i="5"/>
  <c r="AP204" i="5"/>
  <c r="AO204" i="5"/>
  <c r="Y204" i="5"/>
  <c r="AQ204" i="5"/>
  <c r="AR204" i="5"/>
  <c r="AS204" i="5"/>
  <c r="AT204" i="5"/>
  <c r="AY204" i="5"/>
  <c r="AW204" i="5"/>
  <c r="AV204" i="5"/>
  <c r="AZ204" i="5"/>
  <c r="AX204" i="5"/>
  <c r="AU204" i="5"/>
  <c r="AN204" i="5"/>
  <c r="X204" i="5"/>
  <c r="W204" i="5"/>
  <c r="N205" i="5" l="1"/>
  <c r="M205" i="5"/>
  <c r="J205" i="5"/>
  <c r="K205" i="5"/>
  <c r="L205" i="5"/>
  <c r="P205" i="5"/>
  <c r="Q205" i="5"/>
  <c r="O205" i="5"/>
  <c r="R205" i="5"/>
  <c r="U205" i="5"/>
  <c r="T205" i="5"/>
  <c r="F205" i="5"/>
  <c r="E205" i="5"/>
  <c r="G205" i="5"/>
  <c r="B205" i="5"/>
  <c r="C205" i="5"/>
  <c r="D205" i="5"/>
  <c r="H205" i="5"/>
  <c r="S205" i="5"/>
  <c r="AJ205" i="5"/>
  <c r="AK205" i="5"/>
  <c r="AL205" i="5"/>
  <c r="AE205" i="5"/>
  <c r="AM205" i="5"/>
  <c r="AG205" i="5"/>
  <c r="AF205" i="5"/>
  <c r="AA205" i="5"/>
  <c r="Y205" i="5"/>
  <c r="Z205" i="5"/>
  <c r="AB205" i="5"/>
  <c r="AD205" i="5"/>
  <c r="I205" i="5"/>
  <c r="AH205" i="5"/>
  <c r="AI205" i="5"/>
  <c r="AC205" i="5"/>
  <c r="AP205" i="5"/>
  <c r="AO205" i="5"/>
  <c r="X205" i="5"/>
  <c r="AQ205" i="5"/>
  <c r="AR205" i="5"/>
  <c r="AS205" i="5"/>
  <c r="AZ205" i="5"/>
  <c r="AV205" i="5"/>
  <c r="AT205" i="5"/>
  <c r="AW205" i="5"/>
  <c r="AY205" i="5"/>
  <c r="AX205" i="5"/>
  <c r="AU205" i="5"/>
  <c r="AN205" i="5"/>
  <c r="W205" i="5"/>
  <c r="V205" i="5"/>
  <c r="N206" i="5" l="1"/>
  <c r="M206" i="5"/>
  <c r="L206" i="5"/>
  <c r="J206" i="5"/>
  <c r="I206" i="5"/>
  <c r="K206" i="5"/>
  <c r="Q206" i="5"/>
  <c r="P206" i="5"/>
  <c r="O206" i="5"/>
  <c r="S206" i="5"/>
  <c r="T206" i="5"/>
  <c r="F206" i="5"/>
  <c r="E206" i="5"/>
  <c r="G206" i="5"/>
  <c r="B206" i="5"/>
  <c r="C206" i="5"/>
  <c r="D206" i="5"/>
  <c r="R206" i="5"/>
  <c r="AI206" i="5"/>
  <c r="AJ206" i="5"/>
  <c r="AK206" i="5"/>
  <c r="AL206" i="5"/>
  <c r="AD206" i="5"/>
  <c r="AM206" i="5"/>
  <c r="AG206" i="5"/>
  <c r="AF206" i="5"/>
  <c r="AE206" i="5"/>
  <c r="AA206" i="5"/>
  <c r="Z206" i="5"/>
  <c r="X206" i="5"/>
  <c r="Y206" i="5"/>
  <c r="AC206" i="5"/>
  <c r="H206" i="5"/>
  <c r="AH206" i="5"/>
  <c r="AB206" i="5"/>
  <c r="AP206" i="5"/>
  <c r="AO206" i="5"/>
  <c r="W206" i="5"/>
  <c r="AZ206" i="5"/>
  <c r="AQ206" i="5"/>
  <c r="AS206" i="5"/>
  <c r="AR206" i="5"/>
  <c r="AV206" i="5"/>
  <c r="AT206" i="5"/>
  <c r="AX206" i="5"/>
  <c r="AY206" i="5"/>
  <c r="AW206" i="5"/>
  <c r="AU206" i="5"/>
  <c r="AN206" i="5"/>
  <c r="V206" i="5"/>
  <c r="U206" i="5"/>
  <c r="L207" i="5" l="1"/>
  <c r="M207" i="5"/>
  <c r="J207" i="5"/>
  <c r="I207" i="5"/>
  <c r="K207" i="5"/>
  <c r="P207" i="5"/>
  <c r="O207" i="5"/>
  <c r="N207" i="5"/>
  <c r="G207" i="5"/>
  <c r="R207" i="5"/>
  <c r="S207" i="5"/>
  <c r="B207" i="5"/>
  <c r="F207" i="5"/>
  <c r="E207" i="5"/>
  <c r="C207" i="5"/>
  <c r="D207" i="5"/>
  <c r="Q207" i="5"/>
  <c r="AI207" i="5"/>
  <c r="AH207" i="5"/>
  <c r="AJ207" i="5"/>
  <c r="AK207" i="5"/>
  <c r="AL207" i="5"/>
  <c r="AC207" i="5"/>
  <c r="AD207" i="5"/>
  <c r="AM207" i="5"/>
  <c r="AF207" i="5"/>
  <c r="AE207" i="5"/>
  <c r="Z207" i="5"/>
  <c r="W207" i="5"/>
  <c r="X207" i="5"/>
  <c r="Y207" i="5"/>
  <c r="AB207" i="5"/>
  <c r="H207" i="5"/>
  <c r="AG207" i="5"/>
  <c r="AA207" i="5"/>
  <c r="AO207" i="5"/>
  <c r="AP207" i="5"/>
  <c r="V207" i="5"/>
  <c r="AZ207" i="5"/>
  <c r="AQ207" i="5"/>
  <c r="AS207" i="5"/>
  <c r="AV207" i="5"/>
  <c r="AR207" i="5"/>
  <c r="AT207" i="5"/>
  <c r="AX207" i="5"/>
  <c r="AY207" i="5"/>
  <c r="AW207" i="5"/>
  <c r="AN207" i="5"/>
  <c r="AU207" i="5"/>
  <c r="U207" i="5"/>
  <c r="T207" i="5"/>
  <c r="K208" i="5" l="1"/>
  <c r="L208" i="5"/>
  <c r="M208" i="5"/>
  <c r="I208" i="5"/>
  <c r="J208" i="5"/>
  <c r="O208" i="5"/>
  <c r="P208" i="5"/>
  <c r="N208" i="5"/>
  <c r="G208" i="5"/>
  <c r="F208" i="5"/>
  <c r="R208" i="5"/>
  <c r="B208" i="5"/>
  <c r="E208" i="5"/>
  <c r="Q208" i="5"/>
  <c r="C208" i="5"/>
  <c r="D208" i="5"/>
  <c r="AI208" i="5"/>
  <c r="AH208" i="5"/>
  <c r="AJ208" i="5"/>
  <c r="AK208" i="5"/>
  <c r="AL208" i="5"/>
  <c r="AB208" i="5"/>
  <c r="AC208" i="5"/>
  <c r="AM208" i="5"/>
  <c r="AF208" i="5"/>
  <c r="AE208" i="5"/>
  <c r="AD208" i="5"/>
  <c r="Y208" i="5"/>
  <c r="V208" i="5"/>
  <c r="X208" i="5"/>
  <c r="W208" i="5"/>
  <c r="AA208" i="5"/>
  <c r="H208" i="5"/>
  <c r="AG208" i="5"/>
  <c r="Z208" i="5"/>
  <c r="U208" i="5"/>
  <c r="AO208" i="5"/>
  <c r="AY208" i="5"/>
  <c r="AP208" i="5"/>
  <c r="AS208" i="5"/>
  <c r="AR208" i="5"/>
  <c r="AQ208" i="5"/>
  <c r="AT208" i="5"/>
  <c r="AX208" i="5"/>
  <c r="AW208" i="5"/>
  <c r="AZ208" i="5"/>
  <c r="AV208" i="5"/>
  <c r="AN208" i="5"/>
  <c r="AU208" i="5"/>
  <c r="T208" i="5"/>
  <c r="S208" i="5"/>
  <c r="J209" i="5" l="1"/>
  <c r="K209" i="5"/>
  <c r="L209" i="5"/>
  <c r="I209" i="5"/>
  <c r="H209" i="5"/>
  <c r="N209" i="5"/>
  <c r="O209" i="5"/>
  <c r="M209" i="5"/>
  <c r="E209" i="5"/>
  <c r="F209" i="5"/>
  <c r="Q209" i="5"/>
  <c r="P209" i="5"/>
  <c r="B209" i="5"/>
  <c r="C209" i="5"/>
  <c r="D209" i="5"/>
  <c r="AH209" i="5"/>
  <c r="AI209" i="5"/>
  <c r="AJ209" i="5"/>
  <c r="AK209" i="5"/>
  <c r="AA209" i="5"/>
  <c r="AB209" i="5"/>
  <c r="AL209" i="5"/>
  <c r="AF209" i="5"/>
  <c r="AD209" i="5"/>
  <c r="AE209" i="5"/>
  <c r="AC209" i="5"/>
  <c r="U209" i="5"/>
  <c r="V209" i="5"/>
  <c r="X209" i="5"/>
  <c r="W209" i="5"/>
  <c r="Z209" i="5"/>
  <c r="AG209" i="5"/>
  <c r="G209" i="5"/>
  <c r="T209" i="5"/>
  <c r="AN209" i="5"/>
  <c r="Y209" i="5"/>
  <c r="AO209" i="5"/>
  <c r="AZ209" i="5"/>
  <c r="AP209" i="5"/>
  <c r="AS209" i="5"/>
  <c r="AR209" i="5"/>
  <c r="AT209" i="5"/>
  <c r="AQ209" i="5"/>
  <c r="AW209" i="5"/>
  <c r="AX209" i="5"/>
  <c r="AV209" i="5"/>
  <c r="AY209" i="5"/>
  <c r="AM209" i="5"/>
  <c r="AU209" i="5"/>
  <c r="S209" i="5"/>
  <c r="R209" i="5"/>
  <c r="J210" i="5" l="1"/>
  <c r="K210" i="5"/>
  <c r="I210" i="5"/>
  <c r="H210" i="5"/>
  <c r="G210" i="5"/>
  <c r="O210" i="5"/>
  <c r="M210" i="5"/>
  <c r="N210" i="5"/>
  <c r="L210" i="5"/>
  <c r="D210" i="5"/>
  <c r="E210" i="5"/>
  <c r="P210" i="5"/>
  <c r="B210" i="5"/>
  <c r="BL9" i="5" s="1"/>
  <c r="C210" i="5"/>
  <c r="AH210" i="5"/>
  <c r="AI210" i="5"/>
  <c r="AJ210" i="5"/>
  <c r="AK210" i="5"/>
  <c r="AL210" i="5"/>
  <c r="AA210" i="5"/>
  <c r="Z210" i="5"/>
  <c r="AC210" i="5"/>
  <c r="AF210" i="5"/>
  <c r="AE210" i="5"/>
  <c r="AD210" i="5"/>
  <c r="AB210" i="5"/>
  <c r="Y210" i="5"/>
  <c r="T210" i="5"/>
  <c r="U210" i="5"/>
  <c r="V210" i="5"/>
  <c r="W210" i="5"/>
  <c r="AG210" i="5"/>
  <c r="F210" i="5"/>
  <c r="S210" i="5"/>
  <c r="X210" i="5"/>
  <c r="AN210" i="5"/>
  <c r="AO210" i="5"/>
  <c r="AR210" i="5"/>
  <c r="AS210" i="5"/>
  <c r="AQ210" i="5"/>
  <c r="AT210" i="5"/>
  <c r="AP210" i="5"/>
  <c r="AV210" i="5"/>
  <c r="AW210" i="5"/>
  <c r="AX210" i="5"/>
  <c r="AY210" i="5"/>
  <c r="AZ210" i="5"/>
  <c r="AM210" i="5"/>
  <c r="AU210" i="5"/>
  <c r="R210" i="5"/>
  <c r="Q210" i="5"/>
  <c r="BK9" i="5" l="1"/>
  <c r="BM9" i="5" s="1"/>
  <c r="BO9" i="5" s="1"/>
  <c r="I211" i="5"/>
  <c r="H211" i="5"/>
  <c r="J211" i="5"/>
  <c r="G211" i="5"/>
  <c r="N211" i="5"/>
  <c r="O211" i="5"/>
  <c r="M211" i="5"/>
  <c r="L211" i="5"/>
  <c r="K211" i="5"/>
  <c r="E211" i="5"/>
  <c r="D211" i="5"/>
  <c r="C211" i="5"/>
  <c r="B211" i="5"/>
  <c r="AL211" i="5"/>
  <c r="AG211" i="5"/>
  <c r="AH211" i="5"/>
  <c r="AK211" i="5"/>
  <c r="AJ211" i="5"/>
  <c r="AI211" i="5"/>
  <c r="AA211" i="5"/>
  <c r="Z211" i="5"/>
  <c r="Y211" i="5"/>
  <c r="AC211" i="5"/>
  <c r="AD211" i="5"/>
  <c r="AE211" i="5"/>
  <c r="AB211" i="5"/>
  <c r="X211" i="5"/>
  <c r="S211" i="5"/>
  <c r="T211" i="5"/>
  <c r="U211" i="5"/>
  <c r="V211" i="5"/>
  <c r="AF211" i="5"/>
  <c r="F211" i="5"/>
  <c r="R211" i="5"/>
  <c r="W211" i="5"/>
  <c r="AN211" i="5"/>
  <c r="AR211" i="5"/>
  <c r="AQ211" i="5"/>
  <c r="AS211" i="5"/>
  <c r="AP211" i="5"/>
  <c r="AO211" i="5"/>
  <c r="AX211" i="5"/>
  <c r="AW211" i="5"/>
  <c r="AV211" i="5"/>
  <c r="AU211" i="5"/>
  <c r="AZ211" i="5"/>
  <c r="AY211" i="5"/>
  <c r="AM211" i="5"/>
  <c r="AT211" i="5"/>
  <c r="Q211" i="5"/>
  <c r="P211" i="5"/>
  <c r="H212" i="5" l="1"/>
  <c r="I212" i="5"/>
  <c r="G212" i="5"/>
  <c r="F212" i="5"/>
  <c r="N212" i="5"/>
  <c r="K212" i="5"/>
  <c r="L212" i="5"/>
  <c r="M212" i="5"/>
  <c r="J212" i="5"/>
  <c r="D212" i="5"/>
  <c r="C212" i="5"/>
  <c r="B212" i="5"/>
  <c r="AK212" i="5"/>
  <c r="AL212" i="5"/>
  <c r="AG212" i="5"/>
  <c r="AF212" i="5"/>
  <c r="AJ212" i="5"/>
  <c r="AI212" i="5"/>
  <c r="AH212" i="5"/>
  <c r="Y212" i="5"/>
  <c r="Z212" i="5"/>
  <c r="AA212" i="5"/>
  <c r="X212" i="5"/>
  <c r="AC212" i="5"/>
  <c r="AD212" i="5"/>
  <c r="W212" i="5"/>
  <c r="AB212" i="5"/>
  <c r="U212" i="5"/>
  <c r="S212" i="5"/>
  <c r="T212" i="5"/>
  <c r="R212" i="5"/>
  <c r="AE212" i="5"/>
  <c r="E212" i="5"/>
  <c r="AN212" i="5"/>
  <c r="Q212" i="5"/>
  <c r="V212" i="5"/>
  <c r="AR212" i="5"/>
  <c r="AQ212" i="5"/>
  <c r="AP212" i="5"/>
  <c r="AS212" i="5"/>
  <c r="AO212" i="5"/>
  <c r="AW212" i="5"/>
  <c r="AV212" i="5"/>
  <c r="AX212" i="5"/>
  <c r="AU212" i="5"/>
  <c r="AY212" i="5"/>
  <c r="AZ212" i="5"/>
  <c r="AT212" i="5"/>
  <c r="AM212" i="5"/>
  <c r="P212" i="5"/>
  <c r="O212" i="5"/>
  <c r="H213" i="5" l="1"/>
  <c r="I213" i="5"/>
  <c r="G213" i="5"/>
  <c r="F213" i="5"/>
  <c r="E213" i="5"/>
  <c r="K213" i="5"/>
  <c r="L213" i="5"/>
  <c r="M213" i="5"/>
  <c r="J213" i="5"/>
  <c r="C213" i="5"/>
  <c r="B213" i="5"/>
  <c r="AK213" i="5"/>
  <c r="AJ213" i="5"/>
  <c r="AG213" i="5"/>
  <c r="AF213" i="5"/>
  <c r="AE213" i="5"/>
  <c r="AI213" i="5"/>
  <c r="AH213" i="5"/>
  <c r="Y213" i="5"/>
  <c r="X213" i="5"/>
  <c r="Z213" i="5"/>
  <c r="AA213" i="5"/>
  <c r="W213" i="5"/>
  <c r="AC213" i="5"/>
  <c r="V213" i="5"/>
  <c r="AB213" i="5"/>
  <c r="T213" i="5"/>
  <c r="R213" i="5"/>
  <c r="S213" i="5"/>
  <c r="Q213" i="5"/>
  <c r="AD213" i="5"/>
  <c r="D213" i="5"/>
  <c r="P213" i="5"/>
  <c r="AM213" i="5"/>
  <c r="U213" i="5"/>
  <c r="AP213" i="5"/>
  <c r="AQ213" i="5"/>
  <c r="AR213" i="5"/>
  <c r="AO213" i="5"/>
  <c r="AT213" i="5"/>
  <c r="AN213" i="5"/>
  <c r="AW213" i="5"/>
  <c r="AV213" i="5"/>
  <c r="AU213" i="5"/>
  <c r="AX213" i="5"/>
  <c r="AY213" i="5"/>
  <c r="AZ213" i="5"/>
  <c r="AS213" i="5"/>
  <c r="AL213" i="5"/>
  <c r="O213" i="5"/>
  <c r="N213" i="5"/>
  <c r="I214" i="5" l="1"/>
  <c r="H214" i="5"/>
  <c r="E214" i="5"/>
  <c r="F214" i="5"/>
  <c r="G214" i="5"/>
  <c r="D214" i="5"/>
  <c r="K214" i="5"/>
  <c r="L214" i="5"/>
  <c r="J214" i="5"/>
  <c r="B214" i="5"/>
  <c r="AJ214" i="5"/>
  <c r="AI214" i="5"/>
  <c r="AE214" i="5"/>
  <c r="AF214" i="5"/>
  <c r="AG214" i="5"/>
  <c r="AD214" i="5"/>
  <c r="AH214" i="5"/>
  <c r="Y214" i="5"/>
  <c r="X214" i="5"/>
  <c r="W214" i="5"/>
  <c r="Z214" i="5"/>
  <c r="AA214" i="5"/>
  <c r="V214" i="5"/>
  <c r="U214" i="5"/>
  <c r="AB214" i="5"/>
  <c r="S214" i="5"/>
  <c r="R214" i="5"/>
  <c r="Q214" i="5"/>
  <c r="P214" i="5"/>
  <c r="AC214" i="5"/>
  <c r="C214" i="5"/>
  <c r="O214" i="5"/>
  <c r="AL214" i="5"/>
  <c r="AQ214" i="5"/>
  <c r="T214" i="5"/>
  <c r="AO214" i="5"/>
  <c r="AP214" i="5"/>
  <c r="AN214" i="5"/>
  <c r="AS214" i="5"/>
  <c r="AT214" i="5"/>
  <c r="AM214" i="5"/>
  <c r="AV214" i="5"/>
  <c r="AW214" i="5"/>
  <c r="AU214" i="5"/>
  <c r="AX214" i="5"/>
  <c r="AY214" i="5"/>
  <c r="AZ214" i="5"/>
  <c r="AR214" i="5"/>
  <c r="AK214" i="5"/>
  <c r="N214" i="5"/>
  <c r="M214" i="5"/>
  <c r="H215" i="5" l="1"/>
  <c r="D215" i="5"/>
  <c r="E215" i="5"/>
  <c r="F215" i="5"/>
  <c r="G215" i="5"/>
  <c r="C215" i="5"/>
  <c r="J215" i="5"/>
  <c r="K215" i="5"/>
  <c r="I215" i="5"/>
  <c r="AJ215" i="5"/>
  <c r="AI215" i="5"/>
  <c r="AD215" i="5"/>
  <c r="AE215" i="5"/>
  <c r="AF215" i="5"/>
  <c r="AG215" i="5"/>
  <c r="AC215" i="5"/>
  <c r="X215" i="5"/>
  <c r="AH215" i="5"/>
  <c r="Y215" i="5"/>
  <c r="W215" i="5"/>
  <c r="V215" i="5"/>
  <c r="Z215" i="5"/>
  <c r="AA215" i="5"/>
  <c r="U215" i="5"/>
  <c r="T215" i="5"/>
  <c r="R215" i="5"/>
  <c r="Q215" i="5"/>
  <c r="P215" i="5"/>
  <c r="O215" i="5"/>
  <c r="AB215" i="5"/>
  <c r="N215" i="5"/>
  <c r="B215" i="5"/>
  <c r="AP215" i="5"/>
  <c r="S215" i="5"/>
  <c r="AO215" i="5"/>
  <c r="AN215" i="5"/>
  <c r="AM215" i="5"/>
  <c r="AS215" i="5"/>
  <c r="AR215" i="5"/>
  <c r="AT215" i="5"/>
  <c r="AV215" i="5"/>
  <c r="AL215" i="5"/>
  <c r="AX215" i="5"/>
  <c r="AW215" i="5"/>
  <c r="AU215" i="5"/>
  <c r="AY215" i="5"/>
  <c r="AZ215" i="5"/>
  <c r="AK215" i="5"/>
  <c r="AQ215" i="5"/>
  <c r="M215" i="5"/>
  <c r="L215" i="5"/>
  <c r="E216" i="5" l="1"/>
  <c r="D216" i="5"/>
  <c r="F216" i="5"/>
  <c r="C216" i="5"/>
  <c r="G216" i="5"/>
  <c r="B216" i="5"/>
  <c r="J216" i="5"/>
  <c r="I216" i="5"/>
  <c r="H216" i="5"/>
  <c r="AH216" i="5"/>
  <c r="AI216" i="5"/>
  <c r="AE216" i="5"/>
  <c r="W216" i="5"/>
  <c r="AD216" i="5"/>
  <c r="AC216" i="5"/>
  <c r="AF216" i="5"/>
  <c r="AB216" i="5"/>
  <c r="Y216" i="5"/>
  <c r="V216" i="5"/>
  <c r="X216" i="5"/>
  <c r="AG216" i="5"/>
  <c r="Z216" i="5"/>
  <c r="U216" i="5"/>
  <c r="T216" i="5"/>
  <c r="Q216" i="5"/>
  <c r="S216" i="5"/>
  <c r="P216" i="5"/>
  <c r="O216" i="5"/>
  <c r="N216" i="5"/>
  <c r="AA216" i="5"/>
  <c r="M216" i="5"/>
  <c r="AO216" i="5"/>
  <c r="AN216" i="5"/>
  <c r="R216" i="5"/>
  <c r="AM216" i="5"/>
  <c r="AL216" i="5"/>
  <c r="AS216" i="5"/>
  <c r="AR216" i="5"/>
  <c r="AQ216" i="5"/>
  <c r="AV216" i="5"/>
  <c r="AU216" i="5"/>
  <c r="AX216" i="5"/>
  <c r="AK216" i="5"/>
  <c r="AZ216" i="5"/>
  <c r="AT216" i="5"/>
  <c r="AW216" i="5"/>
  <c r="AY216" i="5"/>
  <c r="AJ216" i="5"/>
  <c r="AP216" i="5"/>
  <c r="L216" i="5"/>
  <c r="K216" i="5"/>
  <c r="E217" i="5" l="1"/>
  <c r="D217" i="5"/>
  <c r="C217" i="5"/>
  <c r="F217" i="5"/>
  <c r="B217" i="5"/>
  <c r="I217" i="5"/>
  <c r="H217" i="5"/>
  <c r="G217" i="5"/>
  <c r="AH217" i="5"/>
  <c r="AE217" i="5"/>
  <c r="AD217" i="5"/>
  <c r="Y217" i="5"/>
  <c r="AC217" i="5"/>
  <c r="X217" i="5"/>
  <c r="V217" i="5"/>
  <c r="W217" i="5"/>
  <c r="AB217" i="5"/>
  <c r="AF217" i="5"/>
  <c r="AA217" i="5"/>
  <c r="U217" i="5"/>
  <c r="AG217" i="5"/>
  <c r="T217" i="5"/>
  <c r="S217" i="5"/>
  <c r="P217" i="5"/>
  <c r="R217" i="5"/>
  <c r="O217" i="5"/>
  <c r="N217" i="5"/>
  <c r="M217" i="5"/>
  <c r="Z217" i="5"/>
  <c r="AO217" i="5"/>
  <c r="L217" i="5"/>
  <c r="AN217" i="5"/>
  <c r="AM217" i="5"/>
  <c r="AL217" i="5"/>
  <c r="AK217" i="5"/>
  <c r="Q217" i="5"/>
  <c r="AR217" i="5"/>
  <c r="AQ217" i="5"/>
  <c r="AV217" i="5"/>
  <c r="AU217" i="5"/>
  <c r="AT217" i="5"/>
  <c r="AJ217" i="5"/>
  <c r="AY217" i="5"/>
  <c r="AZ217" i="5"/>
  <c r="AX217" i="5"/>
  <c r="AS217" i="5"/>
  <c r="AW217" i="5"/>
  <c r="AI217" i="5"/>
  <c r="AP217" i="5"/>
  <c r="K217" i="5"/>
  <c r="J217" i="5"/>
  <c r="D218" i="5" l="1"/>
  <c r="E218" i="5"/>
  <c r="B218" i="5"/>
  <c r="C218" i="5"/>
  <c r="H218" i="5"/>
  <c r="G218" i="5"/>
  <c r="F218" i="5"/>
  <c r="AE218" i="5"/>
  <c r="AG218" i="5"/>
  <c r="AC218" i="5"/>
  <c r="AD218" i="5"/>
  <c r="AB218" i="5"/>
  <c r="Y218" i="5"/>
  <c r="X218" i="5"/>
  <c r="W218" i="5"/>
  <c r="V218" i="5"/>
  <c r="U218" i="5"/>
  <c r="AA218" i="5"/>
  <c r="T218" i="5"/>
  <c r="S218" i="5"/>
  <c r="AF218" i="5"/>
  <c r="R218" i="5"/>
  <c r="Q218" i="5"/>
  <c r="O218" i="5"/>
  <c r="N218" i="5"/>
  <c r="M218" i="5"/>
  <c r="L218" i="5"/>
  <c r="Z218" i="5"/>
  <c r="AN218" i="5"/>
  <c r="K218" i="5"/>
  <c r="AM218" i="5"/>
  <c r="AL218" i="5"/>
  <c r="AK218" i="5"/>
  <c r="P218" i="5"/>
  <c r="AJ218" i="5"/>
  <c r="AP218" i="5"/>
  <c r="AQ218" i="5"/>
  <c r="AR218" i="5"/>
  <c r="AT218" i="5"/>
  <c r="AU218" i="5"/>
  <c r="AV218" i="5"/>
  <c r="AX218" i="5"/>
  <c r="AZ218" i="5"/>
  <c r="AI218" i="5"/>
  <c r="AY218" i="5"/>
  <c r="AW218" i="5"/>
  <c r="AS218" i="5"/>
  <c r="AH218" i="5"/>
  <c r="AO218" i="5"/>
  <c r="J218" i="5"/>
  <c r="I218" i="5"/>
  <c r="D219" i="5" l="1"/>
  <c r="B219" i="5"/>
  <c r="C219" i="5"/>
  <c r="G219" i="5"/>
  <c r="F219" i="5"/>
  <c r="E219" i="5"/>
  <c r="AD219" i="5"/>
  <c r="AF219" i="5"/>
  <c r="AB219" i="5"/>
  <c r="AC219" i="5"/>
  <c r="W219" i="5"/>
  <c r="AA219" i="5"/>
  <c r="X219" i="5"/>
  <c r="V219" i="5"/>
  <c r="S219" i="5"/>
  <c r="T219" i="5"/>
  <c r="U219" i="5"/>
  <c r="Z219" i="5"/>
  <c r="R219" i="5"/>
  <c r="AE219" i="5"/>
  <c r="Q219" i="5"/>
  <c r="P219" i="5"/>
  <c r="N219" i="5"/>
  <c r="M219" i="5"/>
  <c r="L219" i="5"/>
  <c r="K219" i="5"/>
  <c r="Y219" i="5"/>
  <c r="AM219" i="5"/>
  <c r="J219" i="5"/>
  <c r="AL219" i="5"/>
  <c r="AK219" i="5"/>
  <c r="AJ219" i="5"/>
  <c r="O219" i="5"/>
  <c r="AI219" i="5"/>
  <c r="AQ219" i="5"/>
  <c r="AP219" i="5"/>
  <c r="AO219" i="5"/>
  <c r="AU219" i="5"/>
  <c r="AT219" i="5"/>
  <c r="AS219" i="5"/>
  <c r="AZ219" i="5"/>
  <c r="AW219" i="5"/>
  <c r="AV219" i="5"/>
  <c r="AH219" i="5"/>
  <c r="AY219" i="5"/>
  <c r="AX219" i="5"/>
  <c r="AR219" i="5"/>
  <c r="AG219" i="5"/>
  <c r="AN219" i="5"/>
  <c r="I219" i="5"/>
  <c r="H219" i="5"/>
  <c r="B220" i="5" l="1"/>
  <c r="C220" i="5"/>
  <c r="F220" i="5"/>
  <c r="E220" i="5"/>
  <c r="D220" i="5"/>
  <c r="AC220" i="5"/>
  <c r="AE220" i="5"/>
  <c r="AB220" i="5"/>
  <c r="AA220" i="5"/>
  <c r="Z220" i="5"/>
  <c r="V220" i="5"/>
  <c r="W220" i="5"/>
  <c r="R220" i="5"/>
  <c r="S220" i="5"/>
  <c r="X220" i="5"/>
  <c r="U220" i="5"/>
  <c r="T220" i="5"/>
  <c r="Q220" i="5"/>
  <c r="AD220" i="5"/>
  <c r="P220" i="5"/>
  <c r="M220" i="5"/>
  <c r="O220" i="5"/>
  <c r="L220" i="5"/>
  <c r="K220" i="5"/>
  <c r="J220" i="5"/>
  <c r="AL220" i="5"/>
  <c r="Y220" i="5"/>
  <c r="I220" i="5"/>
  <c r="AK220" i="5"/>
  <c r="AJ220" i="5"/>
  <c r="N220" i="5"/>
  <c r="AI220" i="5"/>
  <c r="AQ220" i="5"/>
  <c r="AP220" i="5"/>
  <c r="AH220" i="5"/>
  <c r="AO220" i="5"/>
  <c r="AN220" i="5"/>
  <c r="AT220" i="5"/>
  <c r="AU220" i="5"/>
  <c r="AS220" i="5"/>
  <c r="AZ220" i="5"/>
  <c r="AG220" i="5"/>
  <c r="AW220" i="5"/>
  <c r="AV220" i="5"/>
  <c r="AY220" i="5"/>
  <c r="AX220" i="5"/>
  <c r="AR220" i="5"/>
  <c r="AF220" i="5"/>
  <c r="AM220" i="5"/>
  <c r="H220" i="5"/>
  <c r="G220" i="5"/>
  <c r="B221" i="5" l="1"/>
  <c r="D221" i="5"/>
  <c r="E221" i="5"/>
  <c r="C221" i="5"/>
  <c r="AC221" i="5"/>
  <c r="AB221" i="5"/>
  <c r="Y221" i="5"/>
  <c r="Z221" i="5"/>
  <c r="AA221" i="5"/>
  <c r="W221" i="5"/>
  <c r="R221" i="5"/>
  <c r="V221" i="5"/>
  <c r="U221" i="5"/>
  <c r="Q221" i="5"/>
  <c r="T221" i="5"/>
  <c r="S221" i="5"/>
  <c r="P221" i="5"/>
  <c r="O221" i="5"/>
  <c r="AD221" i="5"/>
  <c r="L221" i="5"/>
  <c r="N221" i="5"/>
  <c r="K221" i="5"/>
  <c r="J221" i="5"/>
  <c r="I221" i="5"/>
  <c r="X221" i="5"/>
  <c r="H221" i="5"/>
  <c r="AI221" i="5"/>
  <c r="AJ221" i="5"/>
  <c r="AK221" i="5"/>
  <c r="M221" i="5"/>
  <c r="AH221" i="5"/>
  <c r="AP221" i="5"/>
  <c r="AQ221" i="5"/>
  <c r="AO221" i="5"/>
  <c r="AG221" i="5"/>
  <c r="AN221" i="5"/>
  <c r="AS221" i="5"/>
  <c r="AM221" i="5"/>
  <c r="AT221" i="5"/>
  <c r="AY221" i="5"/>
  <c r="AX221" i="5"/>
  <c r="AF221" i="5"/>
  <c r="AV221" i="5"/>
  <c r="AW221" i="5"/>
  <c r="AZ221" i="5"/>
  <c r="AU221" i="5"/>
  <c r="AR221" i="5"/>
  <c r="AE221" i="5"/>
  <c r="AL221" i="5"/>
  <c r="G221" i="5"/>
  <c r="F221" i="5"/>
  <c r="B222" i="5" l="1"/>
  <c r="D222" i="5"/>
  <c r="C222" i="5"/>
  <c r="AC222" i="5"/>
  <c r="AB222" i="5"/>
  <c r="AA222" i="5"/>
  <c r="Y222" i="5"/>
  <c r="X222" i="5"/>
  <c r="Q222" i="5"/>
  <c r="V222" i="5"/>
  <c r="Z222" i="5"/>
  <c r="U222" i="5"/>
  <c r="T222" i="5"/>
  <c r="S222" i="5"/>
  <c r="R222" i="5"/>
  <c r="N222" i="5"/>
  <c r="O222" i="5"/>
  <c r="P222" i="5"/>
  <c r="K222" i="5"/>
  <c r="M222" i="5"/>
  <c r="J222" i="5"/>
  <c r="I222" i="5"/>
  <c r="W222" i="5"/>
  <c r="H222" i="5"/>
  <c r="G222" i="5"/>
  <c r="AH222" i="5"/>
  <c r="AI222" i="5"/>
  <c r="AJ222" i="5"/>
  <c r="AK222" i="5"/>
  <c r="L222" i="5"/>
  <c r="AG222" i="5"/>
  <c r="AO222" i="5"/>
  <c r="AP222" i="5"/>
  <c r="AN222" i="5"/>
  <c r="AF222" i="5"/>
  <c r="AS222" i="5"/>
  <c r="AM222" i="5"/>
  <c r="AR222" i="5"/>
  <c r="AZ222" i="5"/>
  <c r="AY222" i="5"/>
  <c r="AX222" i="5"/>
  <c r="AW222" i="5"/>
  <c r="AE222" i="5"/>
  <c r="AV222" i="5"/>
  <c r="AU222" i="5"/>
  <c r="AQ222" i="5"/>
  <c r="AT222" i="5"/>
  <c r="AD222" i="5"/>
  <c r="AL222" i="5"/>
  <c r="F222" i="5"/>
  <c r="E222" i="5"/>
  <c r="C223" i="5" l="1"/>
  <c r="B223" i="5"/>
  <c r="AB223" i="5"/>
  <c r="AA223" i="5"/>
  <c r="Y223" i="5"/>
  <c r="X223" i="5"/>
  <c r="W223" i="5"/>
  <c r="U223" i="5"/>
  <c r="T223" i="5"/>
  <c r="Z223" i="5"/>
  <c r="S223" i="5"/>
  <c r="R223" i="5"/>
  <c r="Q223" i="5"/>
  <c r="M223" i="5"/>
  <c r="N223" i="5"/>
  <c r="O223" i="5"/>
  <c r="P223" i="5"/>
  <c r="J223" i="5"/>
  <c r="I223" i="5"/>
  <c r="H223" i="5"/>
  <c r="L223" i="5"/>
  <c r="V223" i="5"/>
  <c r="F223" i="5"/>
  <c r="G223" i="5"/>
  <c r="AG223" i="5"/>
  <c r="AH223" i="5"/>
  <c r="AI223" i="5"/>
  <c r="AJ223" i="5"/>
  <c r="K223" i="5"/>
  <c r="AF223" i="5"/>
  <c r="AN223" i="5"/>
  <c r="AO223" i="5"/>
  <c r="AM223" i="5"/>
  <c r="AE223" i="5"/>
  <c r="AL223" i="5"/>
  <c r="AR223" i="5"/>
  <c r="AQ223" i="5"/>
  <c r="AZ223" i="5"/>
  <c r="AD223" i="5"/>
  <c r="AY223" i="5"/>
  <c r="AX223" i="5"/>
  <c r="AW223" i="5"/>
  <c r="AV223" i="5"/>
  <c r="AU223" i="5"/>
  <c r="AT223" i="5"/>
  <c r="AP223" i="5"/>
  <c r="AC223" i="5"/>
  <c r="AS223" i="5"/>
  <c r="AK223" i="5"/>
  <c r="E223" i="5"/>
  <c r="D223" i="5"/>
  <c r="B224" i="5" l="1"/>
  <c r="AA224" i="5"/>
  <c r="W224" i="5"/>
  <c r="X224" i="5"/>
  <c r="Y224" i="5"/>
  <c r="V224" i="5"/>
  <c r="T224" i="5"/>
  <c r="S224" i="5"/>
  <c r="Z224" i="5"/>
  <c r="R224" i="5"/>
  <c r="Q224" i="5"/>
  <c r="N224" i="5"/>
  <c r="O224" i="5"/>
  <c r="M224" i="5"/>
  <c r="L224" i="5"/>
  <c r="P224" i="5"/>
  <c r="I224" i="5"/>
  <c r="H224" i="5"/>
  <c r="K224" i="5"/>
  <c r="E224" i="5"/>
  <c r="U224" i="5"/>
  <c r="F224" i="5"/>
  <c r="G224" i="5"/>
  <c r="AF224" i="5"/>
  <c r="AG224" i="5"/>
  <c r="AH224" i="5"/>
  <c r="AJ224" i="5"/>
  <c r="AI224" i="5"/>
  <c r="J224" i="5"/>
  <c r="AN224" i="5"/>
  <c r="AE224" i="5"/>
  <c r="AM224" i="5"/>
  <c r="AD224" i="5"/>
  <c r="AQ224" i="5"/>
  <c r="AL224" i="5"/>
  <c r="AR224" i="5"/>
  <c r="AP224" i="5"/>
  <c r="AY224" i="5"/>
  <c r="AZ224" i="5"/>
  <c r="AC224" i="5"/>
  <c r="AX224" i="5"/>
  <c r="AW224" i="5"/>
  <c r="AT224" i="5"/>
  <c r="AU224" i="5"/>
  <c r="AV224" i="5"/>
  <c r="AO224" i="5"/>
  <c r="AB224" i="5"/>
  <c r="AK224" i="5"/>
  <c r="AS224" i="5"/>
  <c r="D224" i="5"/>
  <c r="C224" i="5"/>
  <c r="AA225" i="5" l="1"/>
  <c r="W225" i="5"/>
  <c r="V225" i="5"/>
  <c r="X225" i="5"/>
  <c r="Y225" i="5"/>
  <c r="U225" i="5"/>
  <c r="S225" i="5"/>
  <c r="Z225" i="5"/>
  <c r="R225" i="5"/>
  <c r="Q225" i="5"/>
  <c r="P225" i="5"/>
  <c r="M225" i="5"/>
  <c r="N225" i="5"/>
  <c r="L225" i="5"/>
  <c r="K225" i="5"/>
  <c r="O225" i="5"/>
  <c r="H225" i="5"/>
  <c r="J225" i="5"/>
  <c r="D225" i="5"/>
  <c r="E225" i="5"/>
  <c r="T225" i="5"/>
  <c r="F225" i="5"/>
  <c r="G225" i="5"/>
  <c r="AE225" i="5"/>
  <c r="AH225" i="5"/>
  <c r="AG225" i="5"/>
  <c r="AF225" i="5"/>
  <c r="AI225" i="5"/>
  <c r="I225" i="5"/>
  <c r="AN225" i="5"/>
  <c r="AM225" i="5"/>
  <c r="AD225" i="5"/>
  <c r="AL225" i="5"/>
  <c r="AQ225" i="5"/>
  <c r="AP225" i="5"/>
  <c r="AC225" i="5"/>
  <c r="AK225" i="5"/>
  <c r="AX225" i="5"/>
  <c r="AY225" i="5"/>
  <c r="AZ225" i="5"/>
  <c r="AT225" i="5"/>
  <c r="AW225" i="5"/>
  <c r="AS225" i="5"/>
  <c r="AB225" i="5"/>
  <c r="AU225" i="5"/>
  <c r="AV225" i="5"/>
  <c r="AO225" i="5"/>
  <c r="AJ225" i="5"/>
  <c r="AR225" i="5"/>
  <c r="C225" i="5"/>
  <c r="B225" i="5"/>
  <c r="Z226" i="5" l="1"/>
  <c r="W226" i="5"/>
  <c r="V226" i="5"/>
  <c r="X226" i="5"/>
  <c r="U226" i="5"/>
  <c r="T226" i="5"/>
  <c r="J226" i="5"/>
  <c r="R226" i="5"/>
  <c r="Y226" i="5"/>
  <c r="Q226" i="5"/>
  <c r="N226" i="5"/>
  <c r="P226" i="5"/>
  <c r="M226" i="5"/>
  <c r="L226" i="5"/>
  <c r="K226" i="5"/>
  <c r="O226" i="5"/>
  <c r="I226" i="5"/>
  <c r="D226" i="5"/>
  <c r="C226" i="5"/>
  <c r="E226" i="5"/>
  <c r="S226" i="5"/>
  <c r="F226" i="5"/>
  <c r="G226" i="5"/>
  <c r="AD226" i="5"/>
  <c r="AH226" i="5"/>
  <c r="AE226" i="5"/>
  <c r="AG226" i="5"/>
  <c r="AF226" i="5"/>
  <c r="H226" i="5"/>
  <c r="AM226" i="5"/>
  <c r="AL226" i="5"/>
  <c r="AC226" i="5"/>
  <c r="AK226" i="5"/>
  <c r="AP226" i="5"/>
  <c r="AO226" i="5"/>
  <c r="AJ226" i="5"/>
  <c r="AB226" i="5"/>
  <c r="AR226" i="5"/>
  <c r="AX226" i="5"/>
  <c r="AW226" i="5"/>
  <c r="AY226" i="5"/>
  <c r="AZ226" i="5"/>
  <c r="AT226" i="5"/>
  <c r="AS226" i="5"/>
  <c r="AA226" i="5"/>
  <c r="AU226" i="5"/>
  <c r="AV226" i="5"/>
  <c r="AN226" i="5"/>
  <c r="AI226" i="5"/>
  <c r="AQ226" i="5"/>
  <c r="B226" i="5"/>
  <c r="Y227" i="5" l="1"/>
  <c r="S227" i="5"/>
  <c r="J227" i="5"/>
  <c r="V227" i="5"/>
  <c r="W227" i="5"/>
  <c r="X227" i="5"/>
  <c r="T227" i="5"/>
  <c r="U227" i="5"/>
  <c r="I227" i="5"/>
  <c r="Q227" i="5"/>
  <c r="P227" i="5"/>
  <c r="N227" i="5"/>
  <c r="M227" i="5"/>
  <c r="L227" i="5"/>
  <c r="K227" i="5"/>
  <c r="O227" i="5"/>
  <c r="H227" i="5"/>
  <c r="D227" i="5"/>
  <c r="C227" i="5"/>
  <c r="B227" i="5"/>
  <c r="E227" i="5"/>
  <c r="R227" i="5"/>
  <c r="F227" i="5"/>
  <c r="AC227" i="5"/>
  <c r="AG227" i="5"/>
  <c r="AE227" i="5"/>
  <c r="AD227" i="5"/>
  <c r="AH227" i="5"/>
  <c r="AF227" i="5"/>
  <c r="G227" i="5"/>
  <c r="AL227" i="5"/>
  <c r="AK227" i="5"/>
  <c r="AB227" i="5"/>
  <c r="AO227" i="5"/>
  <c r="AP227" i="5"/>
  <c r="AJ227" i="5"/>
  <c r="AN227" i="5"/>
  <c r="AA227" i="5"/>
  <c r="AR227" i="5"/>
  <c r="AW227" i="5"/>
  <c r="AX227" i="5"/>
  <c r="AY227" i="5"/>
  <c r="AZ227" i="5"/>
  <c r="AS227" i="5"/>
  <c r="AT227" i="5"/>
  <c r="AU227" i="5"/>
  <c r="Z227" i="5"/>
  <c r="AV227" i="5"/>
  <c r="AM227" i="5"/>
  <c r="AI227" i="5"/>
  <c r="AQ227" i="5"/>
  <c r="H228" i="5" l="1"/>
  <c r="X228" i="5"/>
  <c r="S228" i="5"/>
  <c r="R228" i="5"/>
  <c r="I228" i="5"/>
  <c r="J228" i="5"/>
  <c r="U228" i="5"/>
  <c r="V228" i="5"/>
  <c r="W228" i="5"/>
  <c r="T228" i="5"/>
  <c r="P228" i="5"/>
  <c r="M228" i="5"/>
  <c r="O228" i="5"/>
  <c r="L228" i="5"/>
  <c r="K228" i="5"/>
  <c r="N228" i="5"/>
  <c r="B228" i="5"/>
  <c r="C228" i="5"/>
  <c r="D228" i="5"/>
  <c r="G228" i="5"/>
  <c r="E228" i="5"/>
  <c r="Q228" i="5"/>
  <c r="AB228" i="5"/>
  <c r="AC228" i="5"/>
  <c r="AD228" i="5"/>
  <c r="AG228" i="5"/>
  <c r="AE228" i="5"/>
  <c r="AF228" i="5"/>
  <c r="F228" i="5"/>
  <c r="AL228" i="5"/>
  <c r="AK228" i="5"/>
  <c r="AJ228" i="5"/>
  <c r="AA228" i="5"/>
  <c r="AO228" i="5"/>
  <c r="AN228" i="5"/>
  <c r="AI228" i="5"/>
  <c r="AQ228" i="5"/>
  <c r="Z228" i="5"/>
  <c r="AW228" i="5"/>
  <c r="AX228" i="5"/>
  <c r="AZ228" i="5"/>
  <c r="AY228" i="5"/>
  <c r="AS228" i="5"/>
  <c r="AR228" i="5"/>
  <c r="AT228" i="5"/>
  <c r="AU228" i="5"/>
  <c r="Y228" i="5"/>
  <c r="AM228" i="5"/>
  <c r="AV228" i="5"/>
  <c r="AH228" i="5"/>
  <c r="AP228" i="5"/>
  <c r="G229" i="5" l="1"/>
  <c r="R229" i="5"/>
  <c r="S229" i="5"/>
  <c r="I229" i="5"/>
  <c r="H229" i="5"/>
  <c r="V229" i="5"/>
  <c r="U229" i="5"/>
  <c r="T229" i="5"/>
  <c r="W229" i="5"/>
  <c r="L229" i="5"/>
  <c r="O229" i="5"/>
  <c r="P229" i="5"/>
  <c r="K229" i="5"/>
  <c r="N229" i="5"/>
  <c r="J229" i="5"/>
  <c r="M229" i="5"/>
  <c r="B229" i="5"/>
  <c r="C229" i="5"/>
  <c r="D229" i="5"/>
  <c r="F229" i="5"/>
  <c r="Q229" i="5"/>
  <c r="AC229" i="5"/>
  <c r="AA229" i="5"/>
  <c r="AD229" i="5"/>
  <c r="AB229" i="5"/>
  <c r="AG229" i="5"/>
  <c r="AE229" i="5"/>
  <c r="AF229" i="5"/>
  <c r="E229" i="5"/>
  <c r="AK229" i="5"/>
  <c r="AJ229" i="5"/>
  <c r="AI229" i="5"/>
  <c r="Z229" i="5"/>
  <c r="AN229" i="5"/>
  <c r="AM229" i="5"/>
  <c r="AP229" i="5"/>
  <c r="Y229" i="5"/>
  <c r="AW229" i="5"/>
  <c r="AY229" i="5"/>
  <c r="AZ229" i="5"/>
  <c r="AX229" i="5"/>
  <c r="AS229" i="5"/>
  <c r="AR229" i="5"/>
  <c r="AT229" i="5"/>
  <c r="AQ229" i="5"/>
  <c r="AU229" i="5"/>
  <c r="X229" i="5"/>
  <c r="AV229" i="5"/>
  <c r="AL229" i="5"/>
  <c r="AH229" i="5"/>
  <c r="AO229" i="5"/>
  <c r="F230" i="5" l="1"/>
  <c r="Q230" i="5"/>
  <c r="R230" i="5"/>
  <c r="S230" i="5"/>
  <c r="H230" i="5"/>
  <c r="G230" i="5"/>
  <c r="V230" i="5"/>
  <c r="U230" i="5"/>
  <c r="T230" i="5"/>
  <c r="W230" i="5"/>
  <c r="K230" i="5"/>
  <c r="J230" i="5"/>
  <c r="O230" i="5"/>
  <c r="N230" i="5"/>
  <c r="M230" i="5"/>
  <c r="I230" i="5"/>
  <c r="L230" i="5"/>
  <c r="B230" i="5"/>
  <c r="P230" i="5"/>
  <c r="C230" i="5"/>
  <c r="E230" i="5"/>
  <c r="AC230" i="5"/>
  <c r="Z230" i="5"/>
  <c r="AA230" i="5"/>
  <c r="AD230" i="5"/>
  <c r="AB230" i="5"/>
  <c r="D230" i="5"/>
  <c r="AE230" i="5"/>
  <c r="AF230" i="5"/>
  <c r="AH230" i="5"/>
  <c r="AJ230" i="5"/>
  <c r="AI230" i="5"/>
  <c r="Y230" i="5"/>
  <c r="AM230" i="5"/>
  <c r="AO230" i="5"/>
  <c r="AL230" i="5"/>
  <c r="AP230" i="5"/>
  <c r="AY230" i="5"/>
  <c r="AW230" i="5"/>
  <c r="AX230" i="5"/>
  <c r="AZ230" i="5"/>
  <c r="AS230" i="5"/>
  <c r="AR230" i="5"/>
  <c r="AT230" i="5"/>
  <c r="AU230" i="5"/>
  <c r="AQ230" i="5"/>
  <c r="X230" i="5"/>
  <c r="AV230" i="5"/>
  <c r="AG230" i="5"/>
  <c r="AK230" i="5"/>
  <c r="AN230" i="5"/>
  <c r="E231" i="5" l="1"/>
  <c r="F231" i="5"/>
  <c r="P231" i="5"/>
  <c r="Q231" i="5"/>
  <c r="R231" i="5"/>
  <c r="S231" i="5"/>
  <c r="H231" i="5"/>
  <c r="G231" i="5"/>
  <c r="U231" i="5"/>
  <c r="V231" i="5"/>
  <c r="T231" i="5"/>
  <c r="J231" i="5"/>
  <c r="N231" i="5"/>
  <c r="M231" i="5"/>
  <c r="L231" i="5"/>
  <c r="I231" i="5"/>
  <c r="K231" i="5"/>
  <c r="B231" i="5"/>
  <c r="D231" i="5"/>
  <c r="O231" i="5"/>
  <c r="AB231" i="5"/>
  <c r="AC231" i="5"/>
  <c r="Y231" i="5"/>
  <c r="Z231" i="5"/>
  <c r="AD231" i="5"/>
  <c r="AA231" i="5"/>
  <c r="C231" i="5"/>
  <c r="AE231" i="5"/>
  <c r="AH231" i="5"/>
  <c r="AJ231" i="5"/>
  <c r="AG231" i="5"/>
  <c r="AI231" i="5"/>
  <c r="X231" i="5"/>
  <c r="AM231" i="5"/>
  <c r="AL231" i="5"/>
  <c r="AO231" i="5"/>
  <c r="AX231" i="5"/>
  <c r="AZ231" i="5"/>
  <c r="AV231" i="5"/>
  <c r="AW231" i="5"/>
  <c r="AY231" i="5"/>
  <c r="AR231" i="5"/>
  <c r="AQ231" i="5"/>
  <c r="AT231" i="5"/>
  <c r="AS231" i="5"/>
  <c r="AP231" i="5"/>
  <c r="W231" i="5"/>
  <c r="AF231" i="5"/>
  <c r="AU231" i="5"/>
  <c r="AK231" i="5"/>
  <c r="AN231" i="5"/>
  <c r="F232" i="5" l="1"/>
  <c r="E232" i="5"/>
  <c r="D232" i="5"/>
  <c r="Q232" i="5"/>
  <c r="P232" i="5"/>
  <c r="R232" i="5"/>
  <c r="U232" i="5"/>
  <c r="T232" i="5"/>
  <c r="G232" i="5"/>
  <c r="V232" i="5"/>
  <c r="S232" i="5"/>
  <c r="I232" i="5"/>
  <c r="N232" i="5"/>
  <c r="M232" i="5"/>
  <c r="L232" i="5"/>
  <c r="K232" i="5"/>
  <c r="H232" i="5"/>
  <c r="J232" i="5"/>
  <c r="C232" i="5"/>
  <c r="O232" i="5"/>
  <c r="X232" i="5"/>
  <c r="AC232" i="5"/>
  <c r="AB232" i="5"/>
  <c r="AD232" i="5"/>
  <c r="Y232" i="5"/>
  <c r="Z232" i="5"/>
  <c r="AA232" i="5"/>
  <c r="B232" i="5"/>
  <c r="AE232" i="5"/>
  <c r="AJ232" i="5"/>
  <c r="AH232" i="5"/>
  <c r="AG232" i="5"/>
  <c r="AI232" i="5"/>
  <c r="AM232" i="5"/>
  <c r="AL232" i="5"/>
  <c r="AZ232" i="5"/>
  <c r="AW232" i="5"/>
  <c r="AY232" i="5"/>
  <c r="AX232" i="5"/>
  <c r="AV232" i="5"/>
  <c r="AQ232" i="5"/>
  <c r="AT232" i="5"/>
  <c r="AP232" i="5"/>
  <c r="AS232" i="5"/>
  <c r="AR232" i="5"/>
  <c r="AO232" i="5"/>
  <c r="AF232" i="5"/>
  <c r="W232" i="5"/>
  <c r="AU232" i="5"/>
  <c r="AK232" i="5"/>
  <c r="AN232" i="5"/>
  <c r="F233" i="5" l="1"/>
  <c r="E233" i="5"/>
  <c r="D233" i="5"/>
  <c r="C233" i="5"/>
  <c r="P233" i="5"/>
  <c r="Q233" i="5"/>
  <c r="R233" i="5"/>
  <c r="T233" i="5"/>
  <c r="U233" i="5"/>
  <c r="L233" i="5"/>
  <c r="V233" i="5"/>
  <c r="S233" i="5"/>
  <c r="H233" i="5"/>
  <c r="M233" i="5"/>
  <c r="N233" i="5"/>
  <c r="K233" i="5"/>
  <c r="J233" i="5"/>
  <c r="G233" i="5"/>
  <c r="I233" i="5"/>
  <c r="O233" i="5"/>
  <c r="B233" i="5"/>
  <c r="X233" i="5"/>
  <c r="AC233" i="5"/>
  <c r="AB233" i="5"/>
  <c r="AD233" i="5"/>
  <c r="Y233" i="5"/>
  <c r="Z233" i="5"/>
  <c r="AA233" i="5"/>
  <c r="AE233" i="5"/>
  <c r="AG233" i="5"/>
  <c r="AH233" i="5"/>
  <c r="AI233" i="5"/>
  <c r="AL233" i="5"/>
  <c r="AK233" i="5"/>
  <c r="AY233" i="5"/>
  <c r="AX233" i="5"/>
  <c r="AZ233" i="5"/>
  <c r="AW233" i="5"/>
  <c r="AV233" i="5"/>
  <c r="AP233" i="5"/>
  <c r="AT233" i="5"/>
  <c r="AS233" i="5"/>
  <c r="AO233" i="5"/>
  <c r="AR233" i="5"/>
  <c r="AQ233" i="5"/>
  <c r="AN233" i="5"/>
  <c r="AF233" i="5"/>
  <c r="W233" i="5"/>
  <c r="AU233" i="5"/>
  <c r="AJ233" i="5"/>
  <c r="AM233" i="5"/>
  <c r="F234" i="5" l="1"/>
  <c r="E234" i="5"/>
  <c r="D234" i="5"/>
  <c r="C234" i="5"/>
  <c r="B234" i="5"/>
  <c r="P234" i="5"/>
  <c r="Q234" i="5"/>
  <c r="T234" i="5"/>
  <c r="S234" i="5"/>
  <c r="U234" i="5"/>
  <c r="K234" i="5"/>
  <c r="L234" i="5"/>
  <c r="N234" i="5"/>
  <c r="M234" i="5"/>
  <c r="R234" i="5"/>
  <c r="H234" i="5"/>
  <c r="J234" i="5"/>
  <c r="G234" i="5"/>
  <c r="I234" i="5"/>
  <c r="O234" i="5"/>
  <c r="W234" i="5"/>
  <c r="X234" i="5"/>
  <c r="AC234" i="5"/>
  <c r="AB234" i="5"/>
  <c r="AA234" i="5"/>
  <c r="AE234" i="5"/>
  <c r="AD234" i="5"/>
  <c r="Z234" i="5"/>
  <c r="Y234" i="5"/>
  <c r="AH234" i="5"/>
  <c r="AG234" i="5"/>
  <c r="AK234" i="5"/>
  <c r="AJ234" i="5"/>
  <c r="AZ234" i="5"/>
  <c r="AX234" i="5"/>
  <c r="AY234" i="5"/>
  <c r="AW234" i="5"/>
  <c r="AV234" i="5"/>
  <c r="AP234" i="5"/>
  <c r="AO234" i="5"/>
  <c r="AT234" i="5"/>
  <c r="AS234" i="5"/>
  <c r="AR234" i="5"/>
  <c r="AN234" i="5"/>
  <c r="AQ234" i="5"/>
  <c r="AM234" i="5"/>
  <c r="AF234" i="5"/>
  <c r="V234" i="5"/>
  <c r="AU234" i="5"/>
  <c r="AI234" i="5"/>
  <c r="AL234" i="5"/>
  <c r="F235" i="5" l="1"/>
  <c r="E235" i="5"/>
  <c r="D235" i="5"/>
  <c r="C235" i="5"/>
  <c r="B235" i="5"/>
  <c r="Q235" i="5"/>
  <c r="P235" i="5"/>
  <c r="N235" i="5"/>
  <c r="T235" i="5"/>
  <c r="S235" i="5"/>
  <c r="M235" i="5"/>
  <c r="K235" i="5"/>
  <c r="J235" i="5"/>
  <c r="L235" i="5"/>
  <c r="R235" i="5"/>
  <c r="H235" i="5"/>
  <c r="G235" i="5"/>
  <c r="F236" i="5" s="1"/>
  <c r="I235" i="5"/>
  <c r="O235" i="5"/>
  <c r="W235" i="5"/>
  <c r="V235" i="5"/>
  <c r="AC235" i="5"/>
  <c r="Z235" i="5"/>
  <c r="AA235" i="5"/>
  <c r="AB235" i="5"/>
  <c r="Y235" i="5"/>
  <c r="AD235" i="5"/>
  <c r="X235" i="5"/>
  <c r="AF235" i="5"/>
  <c r="AK235" i="5"/>
  <c r="AJ235" i="5"/>
  <c r="AG235" i="5"/>
  <c r="AI235" i="5"/>
  <c r="AZ235" i="5"/>
  <c r="AX235" i="5"/>
  <c r="AW235" i="5"/>
  <c r="AY235" i="5"/>
  <c r="AV235" i="5"/>
  <c r="AO235" i="5"/>
  <c r="AN235" i="5"/>
  <c r="AT235" i="5"/>
  <c r="AS235" i="5"/>
  <c r="AR235" i="5"/>
  <c r="AQ235" i="5"/>
  <c r="AM235" i="5"/>
  <c r="AP235" i="5"/>
  <c r="U235" i="5"/>
  <c r="AE235" i="5"/>
  <c r="AU235" i="5"/>
  <c r="AH235" i="5"/>
  <c r="AL235" i="5"/>
  <c r="E236" i="5" l="1"/>
  <c r="E237" i="5" s="1"/>
  <c r="D236" i="5"/>
  <c r="C236" i="5"/>
  <c r="B236" i="5"/>
  <c r="P236" i="5"/>
  <c r="N236" i="5"/>
  <c r="M236" i="5"/>
  <c r="R236" i="5"/>
  <c r="S236" i="5"/>
  <c r="Q236" i="5"/>
  <c r="L236" i="5"/>
  <c r="J236" i="5"/>
  <c r="K236" i="5"/>
  <c r="H236" i="5"/>
  <c r="G236" i="5"/>
  <c r="I236" i="5"/>
  <c r="O236" i="5"/>
  <c r="U236" i="5"/>
  <c r="V236" i="5"/>
  <c r="AC236" i="5"/>
  <c r="AB236" i="5"/>
  <c r="Z236" i="5"/>
  <c r="Y236" i="5"/>
  <c r="X236" i="5"/>
  <c r="AA236" i="5"/>
  <c r="AE236" i="5"/>
  <c r="W236" i="5"/>
  <c r="AF236" i="5"/>
  <c r="AJ236" i="5"/>
  <c r="AI236" i="5"/>
  <c r="AG236" i="5"/>
  <c r="AY236" i="5"/>
  <c r="AX236" i="5"/>
  <c r="AW236" i="5"/>
  <c r="AZ236" i="5"/>
  <c r="AV236" i="5"/>
  <c r="AU236" i="5"/>
  <c r="AN236" i="5"/>
  <c r="AS236" i="5"/>
  <c r="AM236" i="5"/>
  <c r="AR236" i="5"/>
  <c r="AL236" i="5"/>
  <c r="AQ236" i="5"/>
  <c r="AP236" i="5"/>
  <c r="AO236" i="5"/>
  <c r="T236" i="5"/>
  <c r="AD236" i="5"/>
  <c r="AT236" i="5"/>
  <c r="AH236" i="5"/>
  <c r="AK236" i="5"/>
  <c r="C237" i="5" l="1"/>
  <c r="D237" i="5"/>
  <c r="D238" i="5" s="1"/>
  <c r="B237" i="5"/>
  <c r="O237" i="5"/>
  <c r="L237" i="5"/>
  <c r="M237" i="5"/>
  <c r="R237" i="5"/>
  <c r="Q237" i="5"/>
  <c r="P237" i="5"/>
  <c r="J237" i="5"/>
  <c r="K237" i="5"/>
  <c r="H237" i="5"/>
  <c r="G237" i="5"/>
  <c r="F237" i="5"/>
  <c r="E238" i="5" s="1"/>
  <c r="I237" i="5"/>
  <c r="N237" i="5"/>
  <c r="U237" i="5"/>
  <c r="T237" i="5"/>
  <c r="V237" i="5"/>
  <c r="AC237" i="5"/>
  <c r="AB237" i="5"/>
  <c r="Z237" i="5"/>
  <c r="X237" i="5"/>
  <c r="Y237" i="5"/>
  <c r="AA237" i="5"/>
  <c r="AE237" i="5"/>
  <c r="W237" i="5"/>
  <c r="AF237" i="5"/>
  <c r="AJ237" i="5"/>
  <c r="AI237" i="5"/>
  <c r="AG237" i="5"/>
  <c r="AX237" i="5"/>
  <c r="AZ237" i="5"/>
  <c r="AW237" i="5"/>
  <c r="AV237" i="5"/>
  <c r="AY237" i="5"/>
  <c r="AU237" i="5"/>
  <c r="AT237" i="5"/>
  <c r="AR237" i="5"/>
  <c r="AM237" i="5"/>
  <c r="AN237" i="5"/>
  <c r="AL237" i="5"/>
  <c r="AQ237" i="5"/>
  <c r="AP237" i="5"/>
  <c r="AO237" i="5"/>
  <c r="S237" i="5"/>
  <c r="AD237" i="5"/>
  <c r="AS237" i="5"/>
  <c r="AH237" i="5"/>
  <c r="AK237" i="5"/>
  <c r="B238" i="5" l="1"/>
  <c r="C238" i="5"/>
  <c r="O238" i="5"/>
  <c r="K238" i="5"/>
  <c r="L238" i="5"/>
  <c r="M238" i="5"/>
  <c r="Q238" i="5"/>
  <c r="P238" i="5"/>
  <c r="J238" i="5"/>
  <c r="G238" i="5"/>
  <c r="H238" i="5"/>
  <c r="F238" i="5"/>
  <c r="I238" i="5"/>
  <c r="N238" i="5"/>
  <c r="D239" i="5"/>
  <c r="T238" i="5"/>
  <c r="U238" i="5"/>
  <c r="V238" i="5"/>
  <c r="AB238" i="5"/>
  <c r="S238" i="5"/>
  <c r="Y238" i="5"/>
  <c r="AA238" i="5"/>
  <c r="AD238" i="5"/>
  <c r="X238" i="5"/>
  <c r="Z238" i="5"/>
  <c r="W238" i="5"/>
  <c r="AE238" i="5"/>
  <c r="AF238" i="5"/>
  <c r="AI238" i="5"/>
  <c r="AG238" i="5"/>
  <c r="AS238" i="5"/>
  <c r="AX238" i="5"/>
  <c r="AW238" i="5"/>
  <c r="AU238" i="5"/>
  <c r="AV238" i="5"/>
  <c r="AZ238" i="5"/>
  <c r="AY238" i="5"/>
  <c r="AT238" i="5"/>
  <c r="AL238" i="5"/>
  <c r="AQ238" i="5"/>
  <c r="AM238" i="5"/>
  <c r="AN238" i="5"/>
  <c r="AK238" i="5"/>
  <c r="AP238" i="5"/>
  <c r="AO238" i="5"/>
  <c r="R238" i="5"/>
  <c r="AC238" i="5"/>
  <c r="AR238" i="5"/>
  <c r="AH238" i="5"/>
  <c r="AJ238" i="5"/>
  <c r="B239" i="5" l="1"/>
  <c r="C239" i="5"/>
  <c r="C240" i="5" s="1"/>
  <c r="O239" i="5"/>
  <c r="L239" i="5"/>
  <c r="K239" i="5"/>
  <c r="J239" i="5"/>
  <c r="M239" i="5"/>
  <c r="P239" i="5"/>
  <c r="F239" i="5"/>
  <c r="G239" i="5"/>
  <c r="H239" i="5"/>
  <c r="E239" i="5"/>
  <c r="I239" i="5"/>
  <c r="N239" i="5"/>
  <c r="S239" i="5"/>
  <c r="U239" i="5"/>
  <c r="T239" i="5"/>
  <c r="R239" i="5"/>
  <c r="X239" i="5"/>
  <c r="AA239" i="5"/>
  <c r="AB239" i="5"/>
  <c r="Z239" i="5"/>
  <c r="AD239" i="5"/>
  <c r="W239" i="5"/>
  <c r="Y239" i="5"/>
  <c r="AR239" i="5"/>
  <c r="V239" i="5"/>
  <c r="AE239" i="5"/>
  <c r="AF239" i="5"/>
  <c r="AH239" i="5"/>
  <c r="AI239" i="5"/>
  <c r="AS239" i="5"/>
  <c r="AW239" i="5"/>
  <c r="AV239" i="5"/>
  <c r="AY239" i="5"/>
  <c r="AU239" i="5"/>
  <c r="AZ239" i="5"/>
  <c r="AX239" i="5"/>
  <c r="AT239" i="5"/>
  <c r="AK239" i="5"/>
  <c r="AL239" i="5"/>
  <c r="AP239" i="5"/>
  <c r="AM239" i="5"/>
  <c r="AO239" i="5"/>
  <c r="AN239" i="5"/>
  <c r="Q239" i="5"/>
  <c r="AC239" i="5"/>
  <c r="AQ239" i="5"/>
  <c r="AG239" i="5"/>
  <c r="AJ239" i="5"/>
  <c r="B240" i="5" l="1"/>
  <c r="B241" i="5" s="1"/>
  <c r="O240" i="5"/>
  <c r="N240" i="5"/>
  <c r="L240" i="5"/>
  <c r="K240" i="5"/>
  <c r="J240" i="5"/>
  <c r="I240" i="5"/>
  <c r="G240" i="5"/>
  <c r="F240" i="5"/>
  <c r="E240" i="5"/>
  <c r="D240" i="5"/>
  <c r="C241" i="5" s="1"/>
  <c r="M240" i="5"/>
  <c r="H240" i="5"/>
  <c r="Q240" i="5"/>
  <c r="U240" i="5"/>
  <c r="R240" i="5"/>
  <c r="S240" i="5"/>
  <c r="T240" i="5"/>
  <c r="Z240" i="5"/>
  <c r="AA240" i="5"/>
  <c r="X240" i="5"/>
  <c r="W240" i="5"/>
  <c r="AB240" i="5"/>
  <c r="AD240" i="5"/>
  <c r="V240" i="5"/>
  <c r="Y240" i="5"/>
  <c r="AR240" i="5"/>
  <c r="AE240" i="5"/>
  <c r="AG240" i="5"/>
  <c r="AH240" i="5"/>
  <c r="AI240" i="5"/>
  <c r="AV240" i="5"/>
  <c r="AU240" i="5"/>
  <c r="AT240" i="5"/>
  <c r="AX240" i="5"/>
  <c r="AY240" i="5"/>
  <c r="AZ240" i="5"/>
  <c r="AS240" i="5"/>
  <c r="AW240" i="5"/>
  <c r="AK240" i="5"/>
  <c r="AO240" i="5"/>
  <c r="AP240" i="5"/>
  <c r="AL240" i="5"/>
  <c r="AN240" i="5"/>
  <c r="AM240" i="5"/>
  <c r="P240" i="5"/>
  <c r="AC240" i="5"/>
  <c r="AQ240" i="5"/>
  <c r="AF240" i="5"/>
  <c r="AJ240" i="5"/>
  <c r="N241" i="5" l="1"/>
  <c r="J241" i="5"/>
  <c r="I241" i="5"/>
  <c r="K241" i="5"/>
  <c r="L241" i="5"/>
  <c r="G241" i="5"/>
  <c r="F241" i="5"/>
  <c r="E241" i="5"/>
  <c r="M241" i="5"/>
  <c r="D241" i="5"/>
  <c r="H241" i="5"/>
  <c r="Q241" i="5"/>
  <c r="P241" i="5"/>
  <c r="T241" i="5"/>
  <c r="B242" i="5"/>
  <c r="R241" i="5"/>
  <c r="S241" i="5"/>
  <c r="Z241" i="5"/>
  <c r="AA241" i="5"/>
  <c r="X241" i="5"/>
  <c r="W241" i="5"/>
  <c r="V241" i="5"/>
  <c r="AB241" i="5"/>
  <c r="AD241" i="5"/>
  <c r="U241" i="5"/>
  <c r="Y241" i="5"/>
  <c r="AF241" i="5"/>
  <c r="AG241" i="5"/>
  <c r="AH241" i="5"/>
  <c r="AI241" i="5"/>
  <c r="AU241" i="5"/>
  <c r="AT241" i="5"/>
  <c r="AS241" i="5"/>
  <c r="AW241" i="5"/>
  <c r="AX241" i="5"/>
  <c r="AR241" i="5"/>
  <c r="AZ241" i="5"/>
  <c r="AY241" i="5"/>
  <c r="AV241" i="5"/>
  <c r="AK241" i="5"/>
  <c r="AO241" i="5"/>
  <c r="AN241" i="5"/>
  <c r="AP241" i="5"/>
  <c r="AL241" i="5"/>
  <c r="AM241" i="5"/>
  <c r="O241" i="5"/>
  <c r="AC241" i="5"/>
  <c r="AQ241" i="5"/>
  <c r="AE241" i="5"/>
  <c r="AJ241" i="5"/>
  <c r="Y242" i="5" l="1"/>
  <c r="H242" i="5"/>
  <c r="M242" i="5"/>
  <c r="J242" i="5"/>
  <c r="I242" i="5"/>
  <c r="K242" i="5"/>
  <c r="E242" i="5"/>
  <c r="F242" i="5"/>
  <c r="D242" i="5"/>
  <c r="L242" i="5"/>
  <c r="C242" i="5"/>
  <c r="G242" i="5"/>
  <c r="Q242" i="5"/>
  <c r="P242" i="5"/>
  <c r="S242" i="5"/>
  <c r="O242" i="5"/>
  <c r="Z242" i="5"/>
  <c r="Y243" i="5" s="1"/>
  <c r="AA242" i="5"/>
  <c r="U242" i="5"/>
  <c r="R242" i="5"/>
  <c r="V242" i="5"/>
  <c r="W242" i="5"/>
  <c r="X242" i="5"/>
  <c r="AC242" i="5"/>
  <c r="T242" i="5"/>
  <c r="AU242" i="5"/>
  <c r="AE242" i="5"/>
  <c r="AF242" i="5"/>
  <c r="AG242" i="5"/>
  <c r="AH242" i="5"/>
  <c r="AI242" i="5"/>
  <c r="AS242" i="5"/>
  <c r="AT242" i="5"/>
  <c r="AR242" i="5"/>
  <c r="AW242" i="5"/>
  <c r="AX242" i="5"/>
  <c r="AV242" i="5"/>
  <c r="AZ242" i="5"/>
  <c r="AY242" i="5"/>
  <c r="AK242" i="5"/>
  <c r="AN242" i="5"/>
  <c r="AP242" i="5"/>
  <c r="AM242" i="5"/>
  <c r="AO242" i="5"/>
  <c r="AL242" i="5"/>
  <c r="N242" i="5"/>
  <c r="AB242" i="5"/>
  <c r="AQ242" i="5"/>
  <c r="AD242" i="5"/>
  <c r="AJ242" i="5"/>
  <c r="G243" i="5" l="1"/>
  <c r="H243" i="5"/>
  <c r="L243" i="5"/>
  <c r="J243" i="5"/>
  <c r="I243" i="5"/>
  <c r="D243" i="5"/>
  <c r="E243" i="5"/>
  <c r="C243" i="5"/>
  <c r="K243" i="5"/>
  <c r="B243" i="5"/>
  <c r="F243" i="5"/>
  <c r="N243" i="5"/>
  <c r="O243" i="5"/>
  <c r="R243" i="5"/>
  <c r="S243" i="5"/>
  <c r="P243" i="5"/>
  <c r="Z243" i="5"/>
  <c r="Y244" i="5" s="1"/>
  <c r="AA243" i="5"/>
  <c r="V243" i="5"/>
  <c r="U243" i="5"/>
  <c r="T243" i="5"/>
  <c r="W243" i="5"/>
  <c r="Q243" i="5"/>
  <c r="AQ243" i="5"/>
  <c r="X243" i="5"/>
  <c r="X244" i="5" s="1"/>
  <c r="AC243" i="5"/>
  <c r="AT243" i="5"/>
  <c r="AF243" i="5"/>
  <c r="AG243" i="5"/>
  <c r="AE243" i="5"/>
  <c r="AS243" i="5"/>
  <c r="AH243" i="5"/>
  <c r="AR243" i="5"/>
  <c r="AX243" i="5"/>
  <c r="AW243" i="5"/>
  <c r="AV243" i="5"/>
  <c r="AU243" i="5"/>
  <c r="AZ243" i="5"/>
  <c r="AY243" i="5"/>
  <c r="AJ243" i="5"/>
  <c r="AN243" i="5"/>
  <c r="AM243" i="5"/>
  <c r="AL243" i="5"/>
  <c r="AO243" i="5"/>
  <c r="AK243" i="5"/>
  <c r="M243" i="5"/>
  <c r="AB243" i="5"/>
  <c r="AP243" i="5"/>
  <c r="AD243" i="5"/>
  <c r="AI243" i="5"/>
  <c r="G244" i="5" l="1"/>
  <c r="K244" i="5"/>
  <c r="I244" i="5"/>
  <c r="H244" i="5"/>
  <c r="E244" i="5"/>
  <c r="D244" i="5"/>
  <c r="C244" i="5"/>
  <c r="B244" i="5"/>
  <c r="J244" i="5"/>
  <c r="F244" i="5"/>
  <c r="M244" i="5"/>
  <c r="O244" i="5"/>
  <c r="N244" i="5"/>
  <c r="Q244" i="5"/>
  <c r="R244" i="5"/>
  <c r="S244" i="5"/>
  <c r="Z244" i="5"/>
  <c r="AA244" i="5"/>
  <c r="V244" i="5"/>
  <c r="U244" i="5"/>
  <c r="AQ244" i="5"/>
  <c r="T244" i="5"/>
  <c r="P244" i="5"/>
  <c r="W244" i="5"/>
  <c r="AS244" i="5"/>
  <c r="AE244" i="5"/>
  <c r="AF244" i="5"/>
  <c r="AG244" i="5"/>
  <c r="AD244" i="5"/>
  <c r="AH244" i="5"/>
  <c r="AR244" i="5"/>
  <c r="AW244" i="5"/>
  <c r="AV244" i="5"/>
  <c r="AU244" i="5"/>
  <c r="AT244" i="5"/>
  <c r="AZ244" i="5"/>
  <c r="AY244" i="5"/>
  <c r="AX244" i="5"/>
  <c r="X245" i="5"/>
  <c r="AM244" i="5"/>
  <c r="AN244" i="5"/>
  <c r="AL244" i="5"/>
  <c r="AK244" i="5"/>
  <c r="AO244" i="5"/>
  <c r="AJ244" i="5"/>
  <c r="L244" i="5"/>
  <c r="AP244" i="5"/>
  <c r="AB244" i="5"/>
  <c r="AC244" i="5"/>
  <c r="AI244" i="5"/>
  <c r="F245" i="5" l="1"/>
  <c r="G245" i="5"/>
  <c r="J245" i="5"/>
  <c r="H245" i="5"/>
  <c r="D245" i="5"/>
  <c r="C245" i="5"/>
  <c r="B245" i="5"/>
  <c r="I245" i="5"/>
  <c r="E245" i="5"/>
  <c r="AP245" i="5"/>
  <c r="AA245" i="5"/>
  <c r="L245" i="5"/>
  <c r="N245" i="5"/>
  <c r="M245" i="5"/>
  <c r="P245" i="5"/>
  <c r="Q245" i="5"/>
  <c r="R245" i="5"/>
  <c r="S245" i="5"/>
  <c r="Z245" i="5"/>
  <c r="Y245" i="5"/>
  <c r="X246" i="5" s="1"/>
  <c r="U245" i="5"/>
  <c r="V245" i="5"/>
  <c r="T245" i="5"/>
  <c r="AC245" i="5"/>
  <c r="W245" i="5"/>
  <c r="W246" i="5" s="1"/>
  <c r="O245" i="5"/>
  <c r="AR245" i="5"/>
  <c r="AS245" i="5"/>
  <c r="AE245" i="5"/>
  <c r="AD245" i="5"/>
  <c r="AG245" i="5"/>
  <c r="AF245" i="5"/>
  <c r="AQ245" i="5"/>
  <c r="AV245" i="5"/>
  <c r="AU245" i="5"/>
  <c r="AT245" i="5"/>
  <c r="AX245" i="5"/>
  <c r="AY245" i="5"/>
  <c r="AZ245" i="5"/>
  <c r="AW245" i="5"/>
  <c r="AL245" i="5"/>
  <c r="AM245" i="5"/>
  <c r="AN245" i="5"/>
  <c r="AI245" i="5"/>
  <c r="AK245" i="5"/>
  <c r="AJ245" i="5"/>
  <c r="K245" i="5"/>
  <c r="AO245" i="5"/>
  <c r="AB245" i="5"/>
  <c r="AH245" i="5"/>
  <c r="F246" i="5" l="1"/>
  <c r="G246" i="5"/>
  <c r="Z246" i="5"/>
  <c r="I246" i="5"/>
  <c r="C246" i="5"/>
  <c r="B246" i="5"/>
  <c r="H246" i="5"/>
  <c r="M246" i="5"/>
  <c r="AA246" i="5"/>
  <c r="E246" i="5"/>
  <c r="D246" i="5"/>
  <c r="N246" i="5"/>
  <c r="R246" i="5"/>
  <c r="L246" i="5"/>
  <c r="K246" i="5"/>
  <c r="P246" i="5"/>
  <c r="U246" i="5"/>
  <c r="Q246" i="5"/>
  <c r="T246" i="5"/>
  <c r="S246" i="5"/>
  <c r="Y246" i="5"/>
  <c r="X247" i="5" s="1"/>
  <c r="V246" i="5"/>
  <c r="AR246" i="5"/>
  <c r="AQ246" i="5"/>
  <c r="O246" i="5"/>
  <c r="AG246" i="5"/>
  <c r="AE246" i="5"/>
  <c r="AD246" i="5"/>
  <c r="AC246" i="5"/>
  <c r="AF246" i="5"/>
  <c r="AV246" i="5"/>
  <c r="AU246" i="5"/>
  <c r="AP246" i="5"/>
  <c r="AT246" i="5"/>
  <c r="AS246" i="5"/>
  <c r="AZ246" i="5"/>
  <c r="W247" i="5"/>
  <c r="AX246" i="5"/>
  <c r="AY246" i="5"/>
  <c r="AW246" i="5"/>
  <c r="AL246" i="5"/>
  <c r="AK246" i="5"/>
  <c r="AM246" i="5"/>
  <c r="AN246" i="5"/>
  <c r="AI246" i="5"/>
  <c r="AJ246" i="5"/>
  <c r="J246" i="5"/>
  <c r="AO246" i="5"/>
  <c r="AB246" i="5"/>
  <c r="AH246" i="5"/>
  <c r="E247" i="5" l="1"/>
  <c r="F247" i="5"/>
  <c r="Z247" i="5"/>
  <c r="H247" i="5"/>
  <c r="B247" i="5"/>
  <c r="AA247" i="5"/>
  <c r="M247" i="5"/>
  <c r="L247" i="5"/>
  <c r="G247" i="5"/>
  <c r="C247" i="5"/>
  <c r="D247" i="5"/>
  <c r="N247" i="5"/>
  <c r="T247" i="5"/>
  <c r="Q247" i="5"/>
  <c r="S247" i="5"/>
  <c r="K247" i="5"/>
  <c r="U247" i="5"/>
  <c r="J247" i="5"/>
  <c r="P247" i="5"/>
  <c r="R247" i="5"/>
  <c r="V247" i="5"/>
  <c r="Y247" i="5"/>
  <c r="X248" i="5" s="1"/>
  <c r="AQ247" i="5"/>
  <c r="AP247" i="5"/>
  <c r="AF247" i="5"/>
  <c r="O247" i="5"/>
  <c r="AC247" i="5"/>
  <c r="AD247" i="5"/>
  <c r="AE247" i="5"/>
  <c r="AU247" i="5"/>
  <c r="AV247" i="5"/>
  <c r="AT247" i="5"/>
  <c r="AS247" i="5"/>
  <c r="AO247" i="5"/>
  <c r="AR247" i="5"/>
  <c r="AY247" i="5"/>
  <c r="AZ247" i="5"/>
  <c r="AX247" i="5"/>
  <c r="W248" i="5"/>
  <c r="AW247" i="5"/>
  <c r="AK247" i="5"/>
  <c r="AM247" i="5"/>
  <c r="AJ247" i="5"/>
  <c r="AL247" i="5"/>
  <c r="AI247" i="5"/>
  <c r="AH247" i="5"/>
  <c r="AN247" i="5"/>
  <c r="I247" i="5"/>
  <c r="AB247" i="5"/>
  <c r="AG247" i="5"/>
  <c r="E248" i="5" l="1"/>
  <c r="D248" i="5"/>
  <c r="F248" i="5"/>
  <c r="Z248" i="5"/>
  <c r="K248" i="5"/>
  <c r="H248" i="5"/>
  <c r="L248" i="5"/>
  <c r="M248" i="5"/>
  <c r="G248" i="5"/>
  <c r="P248" i="5"/>
  <c r="T248" i="5"/>
  <c r="S248" i="5"/>
  <c r="B248" i="5"/>
  <c r="C248" i="5"/>
  <c r="N248" i="5"/>
  <c r="R248" i="5"/>
  <c r="J248" i="5"/>
  <c r="U248" i="5"/>
  <c r="Q248" i="5"/>
  <c r="AP248" i="5"/>
  <c r="V248" i="5"/>
  <c r="Y248" i="5"/>
  <c r="X249" i="5" s="1"/>
  <c r="AF248" i="5"/>
  <c r="AO248" i="5"/>
  <c r="AE248" i="5"/>
  <c r="AB248" i="5"/>
  <c r="AC248" i="5"/>
  <c r="AD248" i="5"/>
  <c r="O248" i="5"/>
  <c r="AT248" i="5"/>
  <c r="AU248" i="5"/>
  <c r="AS248" i="5"/>
  <c r="AV248" i="5"/>
  <c r="AR248" i="5"/>
  <c r="AQ248" i="5"/>
  <c r="AX248" i="5"/>
  <c r="AZ248" i="5"/>
  <c r="AY248" i="5"/>
  <c r="W249" i="5"/>
  <c r="AW248" i="5"/>
  <c r="AK248" i="5"/>
  <c r="AJ248" i="5"/>
  <c r="AM248" i="5"/>
  <c r="AH248" i="5"/>
  <c r="AL248" i="5"/>
  <c r="AI248" i="5"/>
  <c r="AN248" i="5"/>
  <c r="I248" i="5"/>
  <c r="AA248" i="5"/>
  <c r="AG248" i="5"/>
  <c r="E249" i="5" l="1"/>
  <c r="D249" i="5"/>
  <c r="C249" i="5"/>
  <c r="J249" i="5"/>
  <c r="K249" i="5"/>
  <c r="G249" i="5"/>
  <c r="L249" i="5"/>
  <c r="M249" i="5"/>
  <c r="F249" i="5"/>
  <c r="P249" i="5"/>
  <c r="I249" i="5"/>
  <c r="R249" i="5"/>
  <c r="S249" i="5"/>
  <c r="T249" i="5"/>
  <c r="Q249" i="5"/>
  <c r="B249" i="5"/>
  <c r="N249" i="5"/>
  <c r="AP249" i="5"/>
  <c r="U249" i="5"/>
  <c r="AO249" i="5"/>
  <c r="AN249" i="5"/>
  <c r="V249" i="5"/>
  <c r="V250" i="5" s="1"/>
  <c r="AE249" i="5"/>
  <c r="Y249" i="5"/>
  <c r="X250" i="5" s="1"/>
  <c r="AD249" i="5"/>
  <c r="AA249" i="5"/>
  <c r="AC249" i="5"/>
  <c r="AB249" i="5"/>
  <c r="O249" i="5"/>
  <c r="AS249" i="5"/>
  <c r="AU249" i="5"/>
  <c r="AT249" i="5"/>
  <c r="AR249" i="5"/>
  <c r="AV249" i="5"/>
  <c r="AQ249" i="5"/>
  <c r="AX249" i="5"/>
  <c r="W250" i="5"/>
  <c r="AZ249" i="5"/>
  <c r="AY249" i="5"/>
  <c r="AW249" i="5"/>
  <c r="AG249" i="5"/>
  <c r="AK249" i="5"/>
  <c r="AJ249" i="5"/>
  <c r="AI249" i="5"/>
  <c r="AH249" i="5"/>
  <c r="AL249" i="5"/>
  <c r="AM249" i="5"/>
  <c r="H249" i="5"/>
  <c r="Z249" i="5"/>
  <c r="AF249" i="5"/>
  <c r="C250" i="5" l="1"/>
  <c r="D250" i="5"/>
  <c r="B250" i="5"/>
  <c r="K250" i="5"/>
  <c r="J250" i="5"/>
  <c r="I250" i="5"/>
  <c r="F250" i="5"/>
  <c r="L250" i="5"/>
  <c r="M250" i="5"/>
  <c r="O250" i="5"/>
  <c r="H250" i="5"/>
  <c r="E250" i="5"/>
  <c r="R250" i="5"/>
  <c r="P250" i="5"/>
  <c r="AM250" i="5"/>
  <c r="S250" i="5"/>
  <c r="AO250" i="5"/>
  <c r="AP250" i="5"/>
  <c r="AV250" i="5"/>
  <c r="Q250" i="5"/>
  <c r="AD250" i="5"/>
  <c r="U250" i="5"/>
  <c r="U251" i="5" s="1"/>
  <c r="T250" i="5"/>
  <c r="AN250" i="5"/>
  <c r="AA250" i="5"/>
  <c r="Z250" i="5"/>
  <c r="N250" i="5"/>
  <c r="AB250" i="5"/>
  <c r="AC250" i="5"/>
  <c r="AR250" i="5"/>
  <c r="AS250" i="5"/>
  <c r="AU250" i="5"/>
  <c r="AT250" i="5"/>
  <c r="AQ250" i="5"/>
  <c r="AX250" i="5"/>
  <c r="AW250" i="5"/>
  <c r="V251" i="5"/>
  <c r="W251" i="5"/>
  <c r="AY250" i="5"/>
  <c r="AZ250" i="5"/>
  <c r="AI250" i="5"/>
  <c r="AF250" i="5"/>
  <c r="AJ250" i="5"/>
  <c r="AH250" i="5"/>
  <c r="AG250" i="5"/>
  <c r="AL250" i="5"/>
  <c r="AK250" i="5"/>
  <c r="G250" i="5"/>
  <c r="Y250" i="5"/>
  <c r="X251" i="5" s="1"/>
  <c r="AE250" i="5"/>
  <c r="C251" i="5" l="1"/>
  <c r="B251" i="5"/>
  <c r="D251" i="5"/>
  <c r="K251" i="5"/>
  <c r="J251" i="5"/>
  <c r="I251" i="5"/>
  <c r="H251" i="5"/>
  <c r="AC251" i="5"/>
  <c r="G251" i="5"/>
  <c r="L251" i="5"/>
  <c r="O251" i="5"/>
  <c r="M251" i="5"/>
  <c r="R251" i="5"/>
  <c r="E251" i="5"/>
  <c r="P251" i="5"/>
  <c r="AP251" i="5"/>
  <c r="AO251" i="5"/>
  <c r="AU251" i="5"/>
  <c r="AV251" i="5"/>
  <c r="AN251" i="5"/>
  <c r="T251" i="5"/>
  <c r="T252" i="5" s="1"/>
  <c r="Q251" i="5"/>
  <c r="S251" i="5"/>
  <c r="AM251" i="5"/>
  <c r="Z251" i="5"/>
  <c r="N251" i="5"/>
  <c r="AB251" i="5"/>
  <c r="AA251" i="5"/>
  <c r="AR251" i="5"/>
  <c r="AT251" i="5"/>
  <c r="AS251" i="5"/>
  <c r="AQ251" i="5"/>
  <c r="AX251" i="5"/>
  <c r="AW251" i="5"/>
  <c r="W252" i="5"/>
  <c r="V252" i="5"/>
  <c r="U252" i="5"/>
  <c r="AE251" i="5"/>
  <c r="AZ251" i="5"/>
  <c r="AY251" i="5"/>
  <c r="AH251" i="5"/>
  <c r="AI251" i="5"/>
  <c r="AJ251" i="5"/>
  <c r="AG251" i="5"/>
  <c r="AF251" i="5"/>
  <c r="AK251" i="5"/>
  <c r="AL251" i="5"/>
  <c r="F251" i="5"/>
  <c r="Y251" i="5"/>
  <c r="X252" i="5" s="1"/>
  <c r="AD251" i="5"/>
  <c r="B252" i="5" l="1"/>
  <c r="C252" i="5"/>
  <c r="D252" i="5"/>
  <c r="I252" i="5"/>
  <c r="H252" i="5"/>
  <c r="J252" i="5"/>
  <c r="K252" i="5"/>
  <c r="G252" i="5"/>
  <c r="AP252" i="5"/>
  <c r="AB252" i="5"/>
  <c r="F252" i="5"/>
  <c r="O252" i="5"/>
  <c r="N252" i="5"/>
  <c r="L252" i="5"/>
  <c r="Q252" i="5"/>
  <c r="AO252" i="5"/>
  <c r="AV252" i="5"/>
  <c r="AT252" i="5"/>
  <c r="AU252" i="5"/>
  <c r="AN252" i="5"/>
  <c r="AM252" i="5"/>
  <c r="S252" i="5"/>
  <c r="S253" i="5" s="1"/>
  <c r="W253" i="5"/>
  <c r="P252" i="5"/>
  <c r="R252" i="5"/>
  <c r="M252" i="5"/>
  <c r="AL252" i="5"/>
  <c r="Z252" i="5"/>
  <c r="AR252" i="5"/>
  <c r="AA252" i="5"/>
  <c r="AS252" i="5"/>
  <c r="AQ252" i="5"/>
  <c r="AX252" i="5"/>
  <c r="V253" i="5"/>
  <c r="AW252" i="5"/>
  <c r="AZ252" i="5"/>
  <c r="AD252" i="5"/>
  <c r="U253" i="5"/>
  <c r="AY252" i="5"/>
  <c r="AH252" i="5"/>
  <c r="AG252" i="5"/>
  <c r="AI252" i="5"/>
  <c r="AJ252" i="5"/>
  <c r="AF252" i="5"/>
  <c r="AK252" i="5"/>
  <c r="AE252" i="5"/>
  <c r="E252" i="5"/>
  <c r="Y252" i="5"/>
  <c r="X253" i="5" s="1"/>
  <c r="T253" i="5"/>
  <c r="AC252" i="5"/>
  <c r="C253" i="5" l="1"/>
  <c r="B253" i="5"/>
  <c r="I253" i="5"/>
  <c r="H253" i="5"/>
  <c r="G253" i="5"/>
  <c r="J253" i="5"/>
  <c r="K253" i="5"/>
  <c r="F253" i="5"/>
  <c r="AP253" i="5"/>
  <c r="AO253" i="5"/>
  <c r="E253" i="5"/>
  <c r="M253" i="5"/>
  <c r="N253" i="5"/>
  <c r="P253" i="5"/>
  <c r="AN253" i="5"/>
  <c r="AS253" i="5"/>
  <c r="AT253" i="5"/>
  <c r="AU253" i="5"/>
  <c r="L253" i="5"/>
  <c r="AM253" i="5"/>
  <c r="V254" i="5"/>
  <c r="AL253" i="5"/>
  <c r="AK253" i="5"/>
  <c r="R253" i="5"/>
  <c r="R254" i="5" s="1"/>
  <c r="O253" i="5"/>
  <c r="Q253" i="5"/>
  <c r="Z253" i="5"/>
  <c r="AA253" i="5"/>
  <c r="AR253" i="5"/>
  <c r="AQ253" i="5"/>
  <c r="U254" i="5"/>
  <c r="AW253" i="5"/>
  <c r="AC253" i="5"/>
  <c r="AV253" i="5"/>
  <c r="AY253" i="5"/>
  <c r="AX253" i="5"/>
  <c r="AZ253" i="5"/>
  <c r="AG253" i="5"/>
  <c r="AH253" i="5"/>
  <c r="AI253" i="5"/>
  <c r="AF253" i="5"/>
  <c r="S254" i="5"/>
  <c r="AE253" i="5"/>
  <c r="AD253" i="5"/>
  <c r="AJ253" i="5"/>
  <c r="D253" i="5"/>
  <c r="Y253" i="5"/>
  <c r="T254" i="5"/>
  <c r="W254" i="5"/>
  <c r="AB253" i="5"/>
  <c r="B254" i="5" l="1"/>
  <c r="I254" i="5"/>
  <c r="G254" i="5"/>
  <c r="J254" i="5"/>
  <c r="H254" i="5"/>
  <c r="F254" i="5"/>
  <c r="E254" i="5"/>
  <c r="AN254" i="5"/>
  <c r="AO254" i="5"/>
  <c r="AP254" i="5"/>
  <c r="D254" i="5"/>
  <c r="L254" i="5"/>
  <c r="M254" i="5"/>
  <c r="P254" i="5"/>
  <c r="N254" i="5"/>
  <c r="AM254" i="5"/>
  <c r="AT254" i="5"/>
  <c r="V255" i="5"/>
  <c r="AS254" i="5"/>
  <c r="AR254" i="5"/>
  <c r="U255" i="5"/>
  <c r="K254" i="5"/>
  <c r="AU254" i="5"/>
  <c r="AL254" i="5"/>
  <c r="AK254" i="5"/>
  <c r="O254" i="5"/>
  <c r="Q254" i="5"/>
  <c r="Q255" i="5" s="1"/>
  <c r="Y254" i="5"/>
  <c r="Z254" i="5"/>
  <c r="AB254" i="5"/>
  <c r="T255" i="5"/>
  <c r="AQ254" i="5"/>
  <c r="AC254" i="5"/>
  <c r="AW254" i="5"/>
  <c r="AV254" i="5"/>
  <c r="AZ254" i="5"/>
  <c r="AX254" i="5"/>
  <c r="AY254" i="5"/>
  <c r="AF254" i="5"/>
  <c r="AG254" i="5"/>
  <c r="AH254" i="5"/>
  <c r="AE254" i="5"/>
  <c r="AI254" i="5"/>
  <c r="R255" i="5"/>
  <c r="AD254" i="5"/>
  <c r="AJ254" i="5"/>
  <c r="C254" i="5"/>
  <c r="X254" i="5"/>
  <c r="W255" i="5" s="1"/>
  <c r="S255" i="5"/>
  <c r="AA254" i="5"/>
  <c r="AM255" i="5" l="1"/>
  <c r="F255" i="5"/>
  <c r="I255" i="5"/>
  <c r="H255" i="5"/>
  <c r="G255" i="5"/>
  <c r="E255" i="5"/>
  <c r="D255" i="5"/>
  <c r="AN255" i="5"/>
  <c r="AO255" i="5"/>
  <c r="AP255" i="5"/>
  <c r="AL255" i="5"/>
  <c r="C255" i="5"/>
  <c r="M255" i="5"/>
  <c r="O255" i="5"/>
  <c r="L255" i="5"/>
  <c r="K255" i="5"/>
  <c r="V256" i="5"/>
  <c r="T256" i="5"/>
  <c r="AS255" i="5"/>
  <c r="AT255" i="5"/>
  <c r="AR255" i="5"/>
  <c r="U256" i="5"/>
  <c r="J255" i="5"/>
  <c r="AU255" i="5"/>
  <c r="AK255" i="5"/>
  <c r="AJ255" i="5"/>
  <c r="N255" i="5"/>
  <c r="P255" i="5"/>
  <c r="P256" i="5" s="1"/>
  <c r="Y255" i="5"/>
  <c r="AB255" i="5"/>
  <c r="AA255" i="5"/>
  <c r="AQ255" i="5"/>
  <c r="AW255" i="5"/>
  <c r="AV255" i="5"/>
  <c r="AZ255" i="5"/>
  <c r="AY255" i="5"/>
  <c r="AE255" i="5"/>
  <c r="AX255" i="5"/>
  <c r="AF255" i="5"/>
  <c r="AG255" i="5"/>
  <c r="AH255" i="5"/>
  <c r="AD255" i="5"/>
  <c r="Q256" i="5"/>
  <c r="R256" i="5"/>
  <c r="AC255" i="5"/>
  <c r="AI255" i="5"/>
  <c r="X255" i="5"/>
  <c r="B255" i="5"/>
  <c r="S256" i="5"/>
  <c r="Z255" i="5"/>
  <c r="AM256" i="5" l="1"/>
  <c r="AL256" i="5"/>
  <c r="E256" i="5"/>
  <c r="F256" i="5"/>
  <c r="I256" i="5"/>
  <c r="G256" i="5"/>
  <c r="H256" i="5"/>
  <c r="D256" i="5"/>
  <c r="C256" i="5"/>
  <c r="AN256" i="5"/>
  <c r="AP256" i="5"/>
  <c r="AO256" i="5"/>
  <c r="AK256" i="5"/>
  <c r="B256" i="5"/>
  <c r="L256" i="5"/>
  <c r="N256" i="5"/>
  <c r="K256" i="5"/>
  <c r="U257" i="5"/>
  <c r="J256" i="5"/>
  <c r="AR256" i="5"/>
  <c r="T257" i="5"/>
  <c r="AT256" i="5"/>
  <c r="AS256" i="5"/>
  <c r="AJ256" i="5"/>
  <c r="M256" i="5"/>
  <c r="O256" i="5"/>
  <c r="O257" i="5" s="1"/>
  <c r="X256" i="5"/>
  <c r="Z256" i="5"/>
  <c r="AA256" i="5"/>
  <c r="AB256" i="5"/>
  <c r="AQ256" i="5"/>
  <c r="AV256" i="5"/>
  <c r="AU256" i="5"/>
  <c r="AY256" i="5"/>
  <c r="AZ256" i="5"/>
  <c r="AX256" i="5"/>
  <c r="AW256" i="5"/>
  <c r="AF256" i="5"/>
  <c r="AE256" i="5"/>
  <c r="AD256" i="5"/>
  <c r="AG256" i="5"/>
  <c r="AH256" i="5"/>
  <c r="P257" i="5"/>
  <c r="Q257" i="5"/>
  <c r="R257" i="5"/>
  <c r="AI256" i="5"/>
  <c r="AC256" i="5"/>
  <c r="W256" i="5"/>
  <c r="V257" i="5" s="1"/>
  <c r="S257" i="5"/>
  <c r="Y256" i="5"/>
  <c r="AK257" i="5" l="1"/>
  <c r="AL257" i="5"/>
  <c r="AM257" i="5"/>
  <c r="H257" i="5"/>
  <c r="F257" i="5"/>
  <c r="E257" i="5"/>
  <c r="D257" i="5"/>
  <c r="G257" i="5"/>
  <c r="C257" i="5"/>
  <c r="B257" i="5"/>
  <c r="AN257" i="5"/>
  <c r="AP257" i="5"/>
  <c r="AO257" i="5"/>
  <c r="AJ257" i="5"/>
  <c r="K257" i="5"/>
  <c r="M257" i="5"/>
  <c r="J257" i="5"/>
  <c r="I257" i="5"/>
  <c r="U258" i="5"/>
  <c r="T258" i="5"/>
  <c r="AR257" i="5"/>
  <c r="AS257" i="5"/>
  <c r="L257" i="5"/>
  <c r="N257" i="5"/>
  <c r="Y257" i="5"/>
  <c r="Z257" i="5"/>
  <c r="AA257" i="5"/>
  <c r="AQ257" i="5"/>
  <c r="AV257" i="5"/>
  <c r="AU257" i="5"/>
  <c r="AY257" i="5"/>
  <c r="AZ257" i="5"/>
  <c r="AX257" i="5"/>
  <c r="AT257" i="5"/>
  <c r="AW257" i="5"/>
  <c r="AF257" i="5"/>
  <c r="AE257" i="5"/>
  <c r="AD257" i="5"/>
  <c r="AH257" i="5"/>
  <c r="AC257" i="5"/>
  <c r="AG257" i="5"/>
  <c r="O258" i="5"/>
  <c r="P258" i="5"/>
  <c r="Q258" i="5"/>
  <c r="R258" i="5"/>
  <c r="AI257" i="5"/>
  <c r="AB257" i="5"/>
  <c r="W257" i="5"/>
  <c r="V258" i="5" s="1"/>
  <c r="S258" i="5"/>
  <c r="X257" i="5"/>
  <c r="AL258" i="5" l="1"/>
  <c r="AK258" i="5"/>
  <c r="AJ258" i="5"/>
  <c r="AM258" i="5"/>
  <c r="G258" i="5"/>
  <c r="E258" i="5"/>
  <c r="D258" i="5"/>
  <c r="C258" i="5"/>
  <c r="F258" i="5"/>
  <c r="B258" i="5"/>
  <c r="AO258" i="5"/>
  <c r="AN258" i="5"/>
  <c r="AI258" i="5"/>
  <c r="K258" i="5"/>
  <c r="J258" i="5"/>
  <c r="M258" i="5"/>
  <c r="I258" i="5"/>
  <c r="H258" i="5"/>
  <c r="S259" i="5"/>
  <c r="AQ258" i="5"/>
  <c r="T259" i="5"/>
  <c r="U259" i="5"/>
  <c r="AR258" i="5"/>
  <c r="L258" i="5"/>
  <c r="N258" i="5"/>
  <c r="N259" i="5" s="1"/>
  <c r="X258" i="5"/>
  <c r="Y258" i="5"/>
  <c r="Z258" i="5"/>
  <c r="AP258" i="5"/>
  <c r="AZ258" i="5"/>
  <c r="AY258" i="5"/>
  <c r="AV258" i="5"/>
  <c r="AU258" i="5"/>
  <c r="AT258" i="5"/>
  <c r="AW258" i="5"/>
  <c r="AX258" i="5"/>
  <c r="AS258" i="5"/>
  <c r="AE258" i="5"/>
  <c r="AD258" i="5"/>
  <c r="AF258" i="5"/>
  <c r="AC258" i="5"/>
  <c r="AG258" i="5"/>
  <c r="O259" i="5"/>
  <c r="AB258" i="5"/>
  <c r="AH258" i="5"/>
  <c r="P259" i="5"/>
  <c r="Q259" i="5"/>
  <c r="AA258" i="5"/>
  <c r="R259" i="5"/>
  <c r="W258" i="5"/>
  <c r="AL259" i="5" l="1"/>
  <c r="AK259" i="5"/>
  <c r="AJ259" i="5"/>
  <c r="AI259" i="5"/>
  <c r="AM259" i="5"/>
  <c r="L259" i="5"/>
  <c r="E259" i="5"/>
  <c r="D259" i="5"/>
  <c r="C259" i="5"/>
  <c r="B259" i="5"/>
  <c r="F259" i="5"/>
  <c r="AN259" i="5"/>
  <c r="J259" i="5"/>
  <c r="I259" i="5"/>
  <c r="H259" i="5"/>
  <c r="AP259" i="5"/>
  <c r="AQ259" i="5"/>
  <c r="R260" i="5"/>
  <c r="S260" i="5"/>
  <c r="G259" i="5"/>
  <c r="T260" i="5"/>
  <c r="K259" i="5"/>
  <c r="M259" i="5"/>
  <c r="M260" i="5" s="1"/>
  <c r="W259" i="5"/>
  <c r="X259" i="5"/>
  <c r="Y259" i="5"/>
  <c r="AU259" i="5"/>
  <c r="AY259" i="5"/>
  <c r="AO259" i="5"/>
  <c r="AW259" i="5"/>
  <c r="AV259" i="5"/>
  <c r="AZ259" i="5"/>
  <c r="AX259" i="5"/>
  <c r="AT259" i="5"/>
  <c r="AS259" i="5"/>
  <c r="AE259" i="5"/>
  <c r="AD259" i="5"/>
  <c r="AR259" i="5"/>
  <c r="AF259" i="5"/>
  <c r="AC259" i="5"/>
  <c r="AG259" i="5"/>
  <c r="AB259" i="5"/>
  <c r="N260" i="5"/>
  <c r="AA259" i="5"/>
  <c r="AH259" i="5"/>
  <c r="P260" i="5"/>
  <c r="O260" i="5"/>
  <c r="Z259" i="5"/>
  <c r="Q260" i="5"/>
  <c r="V259" i="5"/>
  <c r="AI260" i="5" l="1"/>
  <c r="AJ260" i="5"/>
  <c r="AK260" i="5"/>
  <c r="AL260" i="5"/>
  <c r="AM260" i="5"/>
  <c r="E260" i="5"/>
  <c r="D260" i="5"/>
  <c r="C260" i="5"/>
  <c r="BK10" i="5" s="1"/>
  <c r="B260" i="5"/>
  <c r="BL10" i="5" s="1"/>
  <c r="AN260" i="5"/>
  <c r="J260" i="5"/>
  <c r="I260" i="5"/>
  <c r="Q261" i="5"/>
  <c r="H260" i="5"/>
  <c r="G260" i="5"/>
  <c r="R261" i="5"/>
  <c r="AP260" i="5"/>
  <c r="S261" i="5"/>
  <c r="F260" i="5"/>
  <c r="K260" i="5"/>
  <c r="L260" i="5"/>
  <c r="X260" i="5"/>
  <c r="W260" i="5"/>
  <c r="V260" i="5"/>
  <c r="Y260" i="5"/>
  <c r="AU260" i="5"/>
  <c r="AT260" i="5"/>
  <c r="AX260" i="5"/>
  <c r="AY260" i="5"/>
  <c r="AV260" i="5"/>
  <c r="AO260" i="5"/>
  <c r="AZ260" i="5"/>
  <c r="AW260" i="5"/>
  <c r="AS260" i="5"/>
  <c r="AE260" i="5"/>
  <c r="AD260" i="5"/>
  <c r="AR260" i="5"/>
  <c r="AC260" i="5"/>
  <c r="AF260" i="5"/>
  <c r="AQ260" i="5"/>
  <c r="AB260" i="5"/>
  <c r="AA260" i="5"/>
  <c r="M261" i="5"/>
  <c r="AG260" i="5"/>
  <c r="N261" i="5"/>
  <c r="AH260" i="5"/>
  <c r="Z260" i="5"/>
  <c r="O261" i="5"/>
  <c r="P261" i="5"/>
  <c r="U260" i="5"/>
  <c r="BM10" i="5" l="1"/>
  <c r="BO10" i="5" s="1"/>
  <c r="AI261" i="5"/>
  <c r="AH261" i="5"/>
  <c r="AJ261" i="5"/>
  <c r="AK261" i="5"/>
  <c r="AL261" i="5"/>
  <c r="AM261" i="5"/>
  <c r="D261" i="5"/>
  <c r="B261" i="5"/>
  <c r="C261" i="5"/>
  <c r="AN261" i="5"/>
  <c r="H261" i="5"/>
  <c r="I261" i="5"/>
  <c r="J261" i="5"/>
  <c r="P262" i="5"/>
  <c r="Q262" i="5"/>
  <c r="G261" i="5"/>
  <c r="R262" i="5"/>
  <c r="F261" i="5"/>
  <c r="E261" i="5"/>
  <c r="K261" i="5"/>
  <c r="L261" i="5"/>
  <c r="L262" i="5" s="1"/>
  <c r="X261" i="5"/>
  <c r="W261" i="5"/>
  <c r="Y261" i="5"/>
  <c r="U261" i="5"/>
  <c r="V261" i="5"/>
  <c r="AU261" i="5"/>
  <c r="AT261" i="5"/>
  <c r="AS261" i="5"/>
  <c r="AX261" i="5"/>
  <c r="AZ261" i="5"/>
  <c r="AY261" i="5"/>
  <c r="AV261" i="5"/>
  <c r="AO261" i="5"/>
  <c r="AW261" i="5"/>
  <c r="AR261" i="5"/>
  <c r="AD261" i="5"/>
  <c r="AE261" i="5"/>
  <c r="AC261" i="5"/>
  <c r="AQ261" i="5"/>
  <c r="AF261" i="5"/>
  <c r="AB261" i="5"/>
  <c r="AA261" i="5"/>
  <c r="AP261" i="5"/>
  <c r="M262" i="5"/>
  <c r="N262" i="5"/>
  <c r="AG261" i="5"/>
  <c r="Z261" i="5"/>
  <c r="O262" i="5"/>
  <c r="T261" i="5"/>
  <c r="AH262" i="5" l="1"/>
  <c r="AI262" i="5"/>
  <c r="AJ262" i="5"/>
  <c r="AG262" i="5"/>
  <c r="AK262" i="5"/>
  <c r="AL262" i="5"/>
  <c r="AM262" i="5"/>
  <c r="B262" i="5"/>
  <c r="C262" i="5"/>
  <c r="D262" i="5"/>
  <c r="AN262" i="5"/>
  <c r="G262" i="5"/>
  <c r="H262" i="5"/>
  <c r="I262" i="5"/>
  <c r="J262" i="5"/>
  <c r="Q263" i="5"/>
  <c r="P263" i="5"/>
  <c r="O263" i="5"/>
  <c r="F262" i="5"/>
  <c r="E262" i="5"/>
  <c r="Z262" i="5"/>
  <c r="K262" i="5"/>
  <c r="V262" i="5"/>
  <c r="W262" i="5"/>
  <c r="X262" i="5"/>
  <c r="T262" i="5"/>
  <c r="U262" i="5"/>
  <c r="AU262" i="5"/>
  <c r="AT262" i="5"/>
  <c r="AS262" i="5"/>
  <c r="AR262" i="5"/>
  <c r="AX262" i="5"/>
  <c r="AY262" i="5"/>
  <c r="AZ262" i="5"/>
  <c r="AV262" i="5"/>
  <c r="AW262" i="5"/>
  <c r="AQ262" i="5"/>
  <c r="AC262" i="5"/>
  <c r="AD262" i="5"/>
  <c r="AE262" i="5"/>
  <c r="AB262" i="5"/>
  <c r="AP262" i="5"/>
  <c r="AA262" i="5"/>
  <c r="L263" i="5"/>
  <c r="AO262" i="5"/>
  <c r="M263" i="5"/>
  <c r="AF262" i="5"/>
  <c r="Y262" i="5"/>
  <c r="N263" i="5"/>
  <c r="S262" i="5"/>
  <c r="AI263" i="5" l="1"/>
  <c r="AH263" i="5"/>
  <c r="AG263" i="5"/>
  <c r="AK263" i="5"/>
  <c r="AJ263" i="5"/>
  <c r="AL263" i="5"/>
  <c r="AM263" i="5"/>
  <c r="B263" i="5"/>
  <c r="C263" i="5"/>
  <c r="D263" i="5"/>
  <c r="AN263" i="5"/>
  <c r="H263" i="5"/>
  <c r="G263" i="5"/>
  <c r="F263" i="5"/>
  <c r="I263" i="5"/>
  <c r="J263" i="5"/>
  <c r="P264" i="5"/>
  <c r="O264" i="5"/>
  <c r="E263" i="5"/>
  <c r="S263" i="5"/>
  <c r="Z263" i="5"/>
  <c r="Y263" i="5"/>
  <c r="K263" i="5"/>
  <c r="K264" i="5" s="1"/>
  <c r="V263" i="5"/>
  <c r="T263" i="5"/>
  <c r="W263" i="5"/>
  <c r="U263" i="5"/>
  <c r="AU263" i="5"/>
  <c r="AS263" i="5"/>
  <c r="AT263" i="5"/>
  <c r="AR263" i="5"/>
  <c r="AX263" i="5"/>
  <c r="AY263" i="5"/>
  <c r="AZ263" i="5"/>
  <c r="AQ263" i="5"/>
  <c r="AV263" i="5"/>
  <c r="AW263" i="5"/>
  <c r="AP263" i="5"/>
  <c r="AB263" i="5"/>
  <c r="AE263" i="5"/>
  <c r="AD263" i="5"/>
  <c r="AC263" i="5"/>
  <c r="AA263" i="5"/>
  <c r="L264" i="5"/>
  <c r="M264" i="5"/>
  <c r="AF263" i="5"/>
  <c r="AO263" i="5"/>
  <c r="X263" i="5"/>
  <c r="N264" i="5"/>
  <c r="R263" i="5"/>
  <c r="AH264" i="5" l="1"/>
  <c r="AG264" i="5"/>
  <c r="AJ264" i="5"/>
  <c r="AI264" i="5"/>
  <c r="AK264" i="5"/>
  <c r="AL264" i="5"/>
  <c r="AM264" i="5"/>
  <c r="B264" i="5"/>
  <c r="C264" i="5"/>
  <c r="D264" i="5"/>
  <c r="AN264" i="5"/>
  <c r="AU264" i="5"/>
  <c r="H264" i="5"/>
  <c r="G264" i="5"/>
  <c r="F264" i="5"/>
  <c r="I264" i="5"/>
  <c r="O265" i="5"/>
  <c r="E264" i="5"/>
  <c r="S264" i="5"/>
  <c r="R264" i="5"/>
  <c r="X264" i="5"/>
  <c r="Y264" i="5"/>
  <c r="Z264" i="5"/>
  <c r="J264" i="5"/>
  <c r="J265" i="5" s="1"/>
  <c r="V264" i="5"/>
  <c r="U264" i="5"/>
  <c r="T264" i="5"/>
  <c r="AT264" i="5"/>
  <c r="AR264" i="5"/>
  <c r="AS264" i="5"/>
  <c r="AQ264" i="5"/>
  <c r="AX264" i="5"/>
  <c r="AY264" i="5"/>
  <c r="AZ264" i="5"/>
  <c r="AV264" i="5"/>
  <c r="AP264" i="5"/>
  <c r="AW264" i="5"/>
  <c r="AB264" i="5"/>
  <c r="AE264" i="5"/>
  <c r="AD264" i="5"/>
  <c r="AC264" i="5"/>
  <c r="AA264" i="5"/>
  <c r="K265" i="5"/>
  <c r="L265" i="5"/>
  <c r="M265" i="5"/>
  <c r="AF264" i="5"/>
  <c r="W264" i="5"/>
  <c r="AO264" i="5"/>
  <c r="N265" i="5"/>
  <c r="Q264" i="5"/>
  <c r="AT265" i="5" l="1"/>
  <c r="AG265" i="5"/>
  <c r="AH265" i="5"/>
  <c r="AJ265" i="5"/>
  <c r="AI265" i="5"/>
  <c r="AK265" i="5"/>
  <c r="AL265" i="5"/>
  <c r="AM265" i="5"/>
  <c r="D265" i="5"/>
  <c r="C265" i="5"/>
  <c r="B265" i="5"/>
  <c r="AU265" i="5"/>
  <c r="F265" i="5"/>
  <c r="G265" i="5"/>
  <c r="H265" i="5"/>
  <c r="S265" i="5"/>
  <c r="E265" i="5"/>
  <c r="Q265" i="5"/>
  <c r="X265" i="5"/>
  <c r="Y265" i="5"/>
  <c r="R265" i="5"/>
  <c r="I265" i="5"/>
  <c r="U265" i="5"/>
  <c r="V265" i="5"/>
  <c r="T265" i="5"/>
  <c r="AQ265" i="5"/>
  <c r="AR265" i="5"/>
  <c r="AS265" i="5"/>
  <c r="AP265" i="5"/>
  <c r="AX265" i="5"/>
  <c r="AW265" i="5"/>
  <c r="AY265" i="5"/>
  <c r="AV265" i="5"/>
  <c r="AZ265" i="5"/>
  <c r="AO265" i="5"/>
  <c r="AA265" i="5"/>
  <c r="AB265" i="5"/>
  <c r="AC265" i="5"/>
  <c r="AD265" i="5"/>
  <c r="AE265" i="5"/>
  <c r="Z265" i="5"/>
  <c r="J266" i="5"/>
  <c r="K266" i="5"/>
  <c r="L266" i="5"/>
  <c r="M266" i="5"/>
  <c r="AF265" i="5"/>
  <c r="W265" i="5"/>
  <c r="AN265" i="5"/>
  <c r="N266" i="5"/>
  <c r="P265" i="5"/>
  <c r="AS266" i="5" l="1"/>
  <c r="AT266" i="5"/>
  <c r="AG266" i="5"/>
  <c r="AJ266" i="5"/>
  <c r="AI266" i="5"/>
  <c r="AK266" i="5"/>
  <c r="AH266" i="5"/>
  <c r="AL266" i="5"/>
  <c r="AM266" i="5"/>
  <c r="C266" i="5"/>
  <c r="B266" i="5"/>
  <c r="AU266" i="5"/>
  <c r="E266" i="5"/>
  <c r="F266" i="5"/>
  <c r="G266" i="5"/>
  <c r="H266" i="5"/>
  <c r="S266" i="5"/>
  <c r="D266" i="5"/>
  <c r="P266" i="5"/>
  <c r="Q266" i="5"/>
  <c r="X266" i="5"/>
  <c r="Y266" i="5"/>
  <c r="R266" i="5"/>
  <c r="I266" i="5"/>
  <c r="U266" i="5"/>
  <c r="V266" i="5"/>
  <c r="AP266" i="5"/>
  <c r="T266" i="5"/>
  <c r="AR266" i="5"/>
  <c r="AR267" i="5" s="1"/>
  <c r="AQ266" i="5"/>
  <c r="AO266" i="5"/>
  <c r="AV266" i="5"/>
  <c r="AW266" i="5"/>
  <c r="AX266" i="5"/>
  <c r="AZ266" i="5"/>
  <c r="AY266" i="5"/>
  <c r="AA266" i="5"/>
  <c r="AB266" i="5"/>
  <c r="AC266" i="5"/>
  <c r="Z266" i="5"/>
  <c r="AD266" i="5"/>
  <c r="K267" i="5"/>
  <c r="J267" i="5"/>
  <c r="AE266" i="5"/>
  <c r="L267" i="5"/>
  <c r="AF266" i="5"/>
  <c r="M267" i="5"/>
  <c r="W266" i="5"/>
  <c r="AN266" i="5"/>
  <c r="AS267" i="5"/>
  <c r="O266" i="5"/>
  <c r="AT267" i="5" l="1"/>
  <c r="AS268" i="5" s="1"/>
  <c r="AG267" i="5"/>
  <c r="AF267" i="5"/>
  <c r="AK267" i="5"/>
  <c r="AI267" i="5"/>
  <c r="AJ267" i="5"/>
  <c r="AH267" i="5"/>
  <c r="AL267" i="5"/>
  <c r="AM267" i="5"/>
  <c r="C267" i="5"/>
  <c r="B267" i="5"/>
  <c r="AU267" i="5"/>
  <c r="H267" i="5"/>
  <c r="F267" i="5"/>
  <c r="E267" i="5"/>
  <c r="G267" i="5"/>
  <c r="S267" i="5"/>
  <c r="D267" i="5"/>
  <c r="Q267" i="5"/>
  <c r="P267" i="5"/>
  <c r="O267" i="5"/>
  <c r="X267" i="5"/>
  <c r="W267" i="5"/>
  <c r="R267" i="5"/>
  <c r="I267" i="5"/>
  <c r="I268" i="5" s="1"/>
  <c r="U267" i="5"/>
  <c r="T267" i="5"/>
  <c r="AP267" i="5"/>
  <c r="AO267" i="5"/>
  <c r="AQ267" i="5"/>
  <c r="AQ268" i="5" s="1"/>
  <c r="AV267" i="5"/>
  <c r="AW267" i="5"/>
  <c r="AX267" i="5"/>
  <c r="AZ267" i="5"/>
  <c r="AY267" i="5"/>
  <c r="Z267" i="5"/>
  <c r="AA267" i="5"/>
  <c r="AB267" i="5"/>
  <c r="AC267" i="5"/>
  <c r="Y267" i="5"/>
  <c r="AD267" i="5"/>
  <c r="J268" i="5"/>
  <c r="K268" i="5"/>
  <c r="L268" i="5"/>
  <c r="AE267" i="5"/>
  <c r="V267" i="5"/>
  <c r="AN267" i="5"/>
  <c r="AR268" i="5"/>
  <c r="N267" i="5"/>
  <c r="AT268" i="5" l="1"/>
  <c r="AG268" i="5"/>
  <c r="AF268" i="5"/>
  <c r="AK268" i="5"/>
  <c r="AJ268" i="5"/>
  <c r="AH268" i="5"/>
  <c r="AI268" i="5"/>
  <c r="AL268" i="5"/>
  <c r="B268" i="5"/>
  <c r="C268" i="5"/>
  <c r="AU268" i="5"/>
  <c r="F268" i="5"/>
  <c r="E268" i="5"/>
  <c r="G268" i="5"/>
  <c r="R268" i="5"/>
  <c r="D268" i="5"/>
  <c r="N268" i="5"/>
  <c r="P268" i="5"/>
  <c r="O268" i="5"/>
  <c r="Q268" i="5"/>
  <c r="W268" i="5"/>
  <c r="V268" i="5"/>
  <c r="H268" i="5"/>
  <c r="T268" i="5"/>
  <c r="S268" i="5"/>
  <c r="AP268" i="5"/>
  <c r="AP269" i="5" s="1"/>
  <c r="AO268" i="5"/>
  <c r="AN268" i="5"/>
  <c r="AZ268" i="5"/>
  <c r="AY268" i="5"/>
  <c r="AX268" i="5"/>
  <c r="AW268" i="5"/>
  <c r="AV268" i="5"/>
  <c r="Z268" i="5"/>
  <c r="Y268" i="5"/>
  <c r="AA268" i="5"/>
  <c r="AB268" i="5"/>
  <c r="AC268" i="5"/>
  <c r="AD268" i="5"/>
  <c r="X268" i="5"/>
  <c r="J269" i="5"/>
  <c r="K269" i="5"/>
  <c r="I269" i="5"/>
  <c r="AE268" i="5"/>
  <c r="U268" i="5"/>
  <c r="AM268" i="5"/>
  <c r="AS269" i="5"/>
  <c r="AR269" i="5"/>
  <c r="AQ269" i="5"/>
  <c r="M268" i="5"/>
  <c r="AT269" i="5" l="1"/>
  <c r="AS270" i="5" s="1"/>
  <c r="AF269" i="5"/>
  <c r="AG269" i="5"/>
  <c r="AK269" i="5"/>
  <c r="AJ269" i="5"/>
  <c r="AI269" i="5"/>
  <c r="AH269" i="5"/>
  <c r="B269" i="5"/>
  <c r="AU269" i="5"/>
  <c r="AT270" i="5" s="1"/>
  <c r="D269" i="5"/>
  <c r="E269" i="5"/>
  <c r="F269" i="5"/>
  <c r="G269" i="5"/>
  <c r="R269" i="5"/>
  <c r="M269" i="5"/>
  <c r="C269" i="5"/>
  <c r="N269" i="5"/>
  <c r="O269" i="5"/>
  <c r="P269" i="5"/>
  <c r="Q269" i="5"/>
  <c r="W269" i="5"/>
  <c r="V269" i="5"/>
  <c r="AN269" i="5"/>
  <c r="U269" i="5"/>
  <c r="H269" i="5"/>
  <c r="H270" i="5" s="1"/>
  <c r="S269" i="5"/>
  <c r="AO269" i="5"/>
  <c r="AM269" i="5"/>
  <c r="AZ269" i="5"/>
  <c r="AW269" i="5"/>
  <c r="AX269" i="5"/>
  <c r="AY269" i="5"/>
  <c r="AV269" i="5"/>
  <c r="Z269" i="5"/>
  <c r="Y269" i="5"/>
  <c r="AA269" i="5"/>
  <c r="AB269" i="5"/>
  <c r="AD269" i="5"/>
  <c r="AC269" i="5"/>
  <c r="J270" i="5"/>
  <c r="X269" i="5"/>
  <c r="I270" i="5"/>
  <c r="AE269" i="5"/>
  <c r="T269" i="5"/>
  <c r="AL269" i="5"/>
  <c r="AR270" i="5"/>
  <c r="AQ270" i="5"/>
  <c r="AP270" i="5"/>
  <c r="L269" i="5"/>
  <c r="AF270" i="5" l="1"/>
  <c r="AG270" i="5"/>
  <c r="AJ270" i="5"/>
  <c r="AI270" i="5"/>
  <c r="AK270" i="5"/>
  <c r="AH270" i="5"/>
  <c r="B270" i="5"/>
  <c r="D270" i="5"/>
  <c r="E270" i="5"/>
  <c r="F270" i="5"/>
  <c r="Q270" i="5"/>
  <c r="R270" i="5"/>
  <c r="L270" i="5"/>
  <c r="M270" i="5"/>
  <c r="N270" i="5"/>
  <c r="C270" i="5"/>
  <c r="O270" i="5"/>
  <c r="P270" i="5"/>
  <c r="U270" i="5"/>
  <c r="AN270" i="5"/>
  <c r="AM270" i="5"/>
  <c r="V270" i="5"/>
  <c r="T270" i="5"/>
  <c r="G270" i="5"/>
  <c r="AO270" i="5"/>
  <c r="AO271" i="5" s="1"/>
  <c r="AY270" i="5"/>
  <c r="AW270" i="5"/>
  <c r="AV270" i="5"/>
  <c r="AU270" i="5"/>
  <c r="AT271" i="5" s="1"/>
  <c r="AX270" i="5"/>
  <c r="AZ270" i="5"/>
  <c r="Z270" i="5"/>
  <c r="Y270" i="5"/>
  <c r="AA270" i="5"/>
  <c r="X270" i="5"/>
  <c r="AD270" i="5"/>
  <c r="AC270" i="5"/>
  <c r="I271" i="5"/>
  <c r="AB270" i="5"/>
  <c r="W270" i="5"/>
  <c r="AE270" i="5"/>
  <c r="H271" i="5"/>
  <c r="S270" i="5"/>
  <c r="AL270" i="5"/>
  <c r="AR271" i="5"/>
  <c r="AQ271" i="5"/>
  <c r="AS271" i="5"/>
  <c r="AP271" i="5"/>
  <c r="K270" i="5"/>
  <c r="AE271" i="5" l="1"/>
  <c r="AF271" i="5"/>
  <c r="AJ271" i="5"/>
  <c r="AI271" i="5"/>
  <c r="AH271" i="5"/>
  <c r="AK271" i="5"/>
  <c r="AG271" i="5"/>
  <c r="B271" i="5"/>
  <c r="D271" i="5"/>
  <c r="E271" i="5"/>
  <c r="F271" i="5"/>
  <c r="Q271" i="5"/>
  <c r="K271" i="5"/>
  <c r="M271" i="5"/>
  <c r="L271" i="5"/>
  <c r="N271" i="5"/>
  <c r="C271" i="5"/>
  <c r="V271" i="5"/>
  <c r="O271" i="5"/>
  <c r="P271" i="5"/>
  <c r="U271" i="5"/>
  <c r="T271" i="5"/>
  <c r="AM271" i="5"/>
  <c r="S271" i="5"/>
  <c r="G271" i="5"/>
  <c r="G272" i="5" s="1"/>
  <c r="AN271" i="5"/>
  <c r="AN272" i="5" s="1"/>
  <c r="AY271" i="5"/>
  <c r="AX271" i="5"/>
  <c r="AV271" i="5"/>
  <c r="AU271" i="5"/>
  <c r="AT272" i="5" s="1"/>
  <c r="AZ271" i="5"/>
  <c r="AW271" i="5"/>
  <c r="Y271" i="5"/>
  <c r="Z271" i="5"/>
  <c r="X271" i="5"/>
  <c r="AA271" i="5"/>
  <c r="AC271" i="5"/>
  <c r="H272" i="5"/>
  <c r="AD271" i="5"/>
  <c r="AB271" i="5"/>
  <c r="W271" i="5"/>
  <c r="R271" i="5"/>
  <c r="AL271" i="5"/>
  <c r="AQ272" i="5"/>
  <c r="AP272" i="5"/>
  <c r="AR272" i="5"/>
  <c r="AS272" i="5"/>
  <c r="AO272" i="5"/>
  <c r="J271" i="5"/>
  <c r="AE272" i="5" l="1"/>
  <c r="AJ272" i="5"/>
  <c r="AI272" i="5"/>
  <c r="AH272" i="5"/>
  <c r="AG272" i="5"/>
  <c r="AF272" i="5"/>
  <c r="C272" i="5"/>
  <c r="E272" i="5"/>
  <c r="D272" i="5"/>
  <c r="J272" i="5"/>
  <c r="K272" i="5"/>
  <c r="M272" i="5"/>
  <c r="L272" i="5"/>
  <c r="B272" i="5"/>
  <c r="N272" i="5"/>
  <c r="U272" i="5"/>
  <c r="V272" i="5"/>
  <c r="AL272" i="5"/>
  <c r="S272" i="5"/>
  <c r="T272" i="5"/>
  <c r="O272" i="5"/>
  <c r="P272" i="5"/>
  <c r="R272" i="5"/>
  <c r="AU272" i="5"/>
  <c r="F272" i="5"/>
  <c r="AM272" i="5"/>
  <c r="AW272" i="5"/>
  <c r="AX272" i="5"/>
  <c r="AZ272" i="5"/>
  <c r="AV272" i="5"/>
  <c r="AY272" i="5"/>
  <c r="X272" i="5"/>
  <c r="Z272" i="5"/>
  <c r="Y272" i="5"/>
  <c r="AB272" i="5"/>
  <c r="AC272" i="5"/>
  <c r="G273" i="5"/>
  <c r="AA272" i="5"/>
  <c r="AD272" i="5"/>
  <c r="W272" i="5"/>
  <c r="Q272" i="5"/>
  <c r="AN273" i="5"/>
  <c r="AK272" i="5"/>
  <c r="AP273" i="5"/>
  <c r="AQ273" i="5"/>
  <c r="AR273" i="5"/>
  <c r="AS273" i="5"/>
  <c r="AO273" i="5"/>
  <c r="I272" i="5"/>
  <c r="AH273" i="5" l="1"/>
  <c r="AI273" i="5"/>
  <c r="AG273" i="5"/>
  <c r="AJ273" i="5"/>
  <c r="AF273" i="5"/>
  <c r="AE273" i="5"/>
  <c r="B273" i="5"/>
  <c r="C273" i="5"/>
  <c r="D273" i="5"/>
  <c r="E273" i="5"/>
  <c r="I273" i="5"/>
  <c r="J273" i="5"/>
  <c r="K273" i="5"/>
  <c r="U273" i="5"/>
  <c r="M273" i="5"/>
  <c r="L273" i="5"/>
  <c r="T273" i="5"/>
  <c r="N273" i="5"/>
  <c r="AL273" i="5"/>
  <c r="S273" i="5"/>
  <c r="R273" i="5"/>
  <c r="O273" i="5"/>
  <c r="Q273" i="5"/>
  <c r="AV273" i="5"/>
  <c r="AU273" i="5"/>
  <c r="AT273" i="5"/>
  <c r="F273" i="5"/>
  <c r="AW273" i="5"/>
  <c r="AM273" i="5"/>
  <c r="AY273" i="5"/>
  <c r="W273" i="5"/>
  <c r="X273" i="5"/>
  <c r="AX273" i="5"/>
  <c r="AZ273" i="5"/>
  <c r="Z273" i="5"/>
  <c r="Y273" i="5"/>
  <c r="AC273" i="5"/>
  <c r="AB273" i="5"/>
  <c r="AA273" i="5"/>
  <c r="AD273" i="5"/>
  <c r="V273" i="5"/>
  <c r="P273" i="5"/>
  <c r="AN274" i="5"/>
  <c r="AK273" i="5"/>
  <c r="AP274" i="5"/>
  <c r="AQ274" i="5"/>
  <c r="AR274" i="5"/>
  <c r="AO274" i="5"/>
  <c r="H273" i="5"/>
  <c r="AJ274" i="5" l="1"/>
  <c r="AG274" i="5"/>
  <c r="AH274" i="5"/>
  <c r="AI274" i="5"/>
  <c r="AF274" i="5"/>
  <c r="AE274" i="5"/>
  <c r="C274" i="5"/>
  <c r="B274" i="5"/>
  <c r="D274" i="5"/>
  <c r="E274" i="5"/>
  <c r="H274" i="5"/>
  <c r="I274" i="5"/>
  <c r="T274" i="5"/>
  <c r="U274" i="5"/>
  <c r="J274" i="5"/>
  <c r="S274" i="5"/>
  <c r="M274" i="5"/>
  <c r="L274" i="5"/>
  <c r="K274" i="5"/>
  <c r="N274" i="5"/>
  <c r="R274" i="5"/>
  <c r="AL274" i="5"/>
  <c r="Q274" i="5"/>
  <c r="O274" i="5"/>
  <c r="AU274" i="5"/>
  <c r="AV274" i="5"/>
  <c r="AT274" i="5"/>
  <c r="AS274" i="5"/>
  <c r="AR275" i="5" s="1"/>
  <c r="F274" i="5"/>
  <c r="AW274" i="5"/>
  <c r="AM274" i="5"/>
  <c r="AM275" i="5" s="1"/>
  <c r="W274" i="5"/>
  <c r="AZ274" i="5"/>
  <c r="X274" i="5"/>
  <c r="AY274" i="5"/>
  <c r="Z274" i="5"/>
  <c r="AB274" i="5"/>
  <c r="AX274" i="5"/>
  <c r="AC274" i="5"/>
  <c r="Y274" i="5"/>
  <c r="AA274" i="5"/>
  <c r="AD274" i="5"/>
  <c r="P274" i="5"/>
  <c r="V274" i="5"/>
  <c r="AN275" i="5"/>
  <c r="AK274" i="5"/>
  <c r="AP275" i="5"/>
  <c r="AQ275" i="5"/>
  <c r="AO275" i="5"/>
  <c r="G274" i="5"/>
  <c r="AJ275" i="5" l="1"/>
  <c r="AG275" i="5"/>
  <c r="AF275" i="5"/>
  <c r="AH275" i="5"/>
  <c r="AI275" i="5"/>
  <c r="AE275" i="5"/>
  <c r="AD275" i="5"/>
  <c r="C275" i="5"/>
  <c r="B275" i="5"/>
  <c r="D275" i="5"/>
  <c r="E275" i="5"/>
  <c r="S275" i="5"/>
  <c r="G275" i="5"/>
  <c r="T275" i="5"/>
  <c r="H275" i="5"/>
  <c r="L275" i="5"/>
  <c r="I275" i="5"/>
  <c r="U275" i="5"/>
  <c r="J275" i="5"/>
  <c r="R275" i="5"/>
  <c r="M275" i="5"/>
  <c r="K275" i="5"/>
  <c r="P275" i="5"/>
  <c r="Q275" i="5"/>
  <c r="N275" i="5"/>
  <c r="AT275" i="5"/>
  <c r="AU275" i="5"/>
  <c r="AV275" i="5"/>
  <c r="AS275" i="5"/>
  <c r="AW275" i="5"/>
  <c r="W275" i="5"/>
  <c r="AL275" i="5"/>
  <c r="AL276" i="5" s="1"/>
  <c r="Z275" i="5"/>
  <c r="AZ275" i="5"/>
  <c r="Y275" i="5"/>
  <c r="AB275" i="5"/>
  <c r="AX275" i="5"/>
  <c r="AY275" i="5"/>
  <c r="X275" i="5"/>
  <c r="AA275" i="5"/>
  <c r="AC275" i="5"/>
  <c r="O275" i="5"/>
  <c r="V275" i="5"/>
  <c r="AN276" i="5"/>
  <c r="AK275" i="5"/>
  <c r="AM276" i="5"/>
  <c r="AQ276" i="5"/>
  <c r="AP276" i="5"/>
  <c r="AO276" i="5"/>
  <c r="F275" i="5"/>
  <c r="AI276" i="5" l="1"/>
  <c r="AG276" i="5"/>
  <c r="AF276" i="5"/>
  <c r="AE276" i="5"/>
  <c r="AH276" i="5"/>
  <c r="AH277" i="5" s="1"/>
  <c r="AD276" i="5"/>
  <c r="AC276" i="5"/>
  <c r="B276" i="5"/>
  <c r="C276" i="5"/>
  <c r="R276" i="5"/>
  <c r="D276" i="5"/>
  <c r="S276" i="5"/>
  <c r="F276" i="5"/>
  <c r="G276" i="5"/>
  <c r="T276" i="5"/>
  <c r="I276" i="5"/>
  <c r="L276" i="5"/>
  <c r="H276" i="5"/>
  <c r="Q276" i="5"/>
  <c r="V276" i="5"/>
  <c r="P276" i="5"/>
  <c r="O276" i="5"/>
  <c r="M276" i="5"/>
  <c r="J276" i="5"/>
  <c r="K276" i="5"/>
  <c r="AT276" i="5"/>
  <c r="AS276" i="5"/>
  <c r="AR276" i="5"/>
  <c r="AQ277" i="5" s="1"/>
  <c r="AV276" i="5"/>
  <c r="AU276" i="5"/>
  <c r="AW276" i="5"/>
  <c r="Y276" i="5"/>
  <c r="AK276" i="5"/>
  <c r="AK277" i="5" s="1"/>
  <c r="AY276" i="5"/>
  <c r="AZ276" i="5"/>
  <c r="X276" i="5"/>
  <c r="AX276" i="5"/>
  <c r="AA276" i="5"/>
  <c r="W276" i="5"/>
  <c r="Z276" i="5"/>
  <c r="AB276" i="5"/>
  <c r="N276" i="5"/>
  <c r="U276" i="5"/>
  <c r="AM277" i="5"/>
  <c r="AN277" i="5"/>
  <c r="AJ276" i="5"/>
  <c r="AL277" i="5"/>
  <c r="AP277" i="5"/>
  <c r="AO277" i="5"/>
  <c r="E276" i="5"/>
  <c r="AF277" i="5" l="1"/>
  <c r="AG277" i="5"/>
  <c r="AG278" i="5" s="1"/>
  <c r="AE277" i="5"/>
  <c r="AD277" i="5"/>
  <c r="AC277" i="5"/>
  <c r="B277" i="5"/>
  <c r="C277" i="5"/>
  <c r="R277" i="5"/>
  <c r="Q277" i="5"/>
  <c r="K277" i="5"/>
  <c r="S277" i="5"/>
  <c r="E277" i="5"/>
  <c r="H277" i="5"/>
  <c r="F277" i="5"/>
  <c r="L277" i="5"/>
  <c r="G277" i="5"/>
  <c r="O277" i="5"/>
  <c r="V277" i="5"/>
  <c r="P277" i="5"/>
  <c r="M277" i="5"/>
  <c r="I277" i="5"/>
  <c r="J277" i="5"/>
  <c r="AT277" i="5"/>
  <c r="AS277" i="5"/>
  <c r="AR277" i="5"/>
  <c r="AV277" i="5"/>
  <c r="AU277" i="5"/>
  <c r="X277" i="5"/>
  <c r="AW277" i="5"/>
  <c r="AJ277" i="5"/>
  <c r="AJ278" i="5" s="1"/>
  <c r="AX277" i="5"/>
  <c r="AY277" i="5"/>
  <c r="AZ277" i="5"/>
  <c r="AA277" i="5"/>
  <c r="Z277" i="5"/>
  <c r="Y277" i="5"/>
  <c r="W277" i="5"/>
  <c r="N277" i="5"/>
  <c r="AB277" i="5"/>
  <c r="AN278" i="5"/>
  <c r="AM278" i="5"/>
  <c r="AL278" i="5"/>
  <c r="U277" i="5"/>
  <c r="T277" i="5"/>
  <c r="AI277" i="5"/>
  <c r="AH278" i="5" s="1"/>
  <c r="AK278" i="5"/>
  <c r="AP278" i="5"/>
  <c r="AO278" i="5"/>
  <c r="D277" i="5"/>
  <c r="AE278" i="5" l="1"/>
  <c r="AF278" i="5"/>
  <c r="AF279" i="5" s="1"/>
  <c r="AC278" i="5"/>
  <c r="AD278" i="5"/>
  <c r="B278" i="5"/>
  <c r="C278" i="5"/>
  <c r="P278" i="5"/>
  <c r="Q278" i="5"/>
  <c r="R278" i="5"/>
  <c r="K278" i="5"/>
  <c r="J278" i="5"/>
  <c r="F278" i="5"/>
  <c r="E278" i="5"/>
  <c r="L278" i="5"/>
  <c r="G278" i="5"/>
  <c r="X278" i="5"/>
  <c r="V278" i="5"/>
  <c r="U278" i="5"/>
  <c r="O278" i="5"/>
  <c r="M278" i="5"/>
  <c r="I278" i="5"/>
  <c r="H278" i="5"/>
  <c r="AR278" i="5"/>
  <c r="AS278" i="5"/>
  <c r="AV278" i="5"/>
  <c r="AU278" i="5"/>
  <c r="AQ278" i="5"/>
  <c r="AW278" i="5"/>
  <c r="AT278" i="5"/>
  <c r="W278" i="5"/>
  <c r="AX278" i="5"/>
  <c r="AY278" i="5"/>
  <c r="AZ278" i="5"/>
  <c r="AA278" i="5"/>
  <c r="Z278" i="5"/>
  <c r="Y278" i="5"/>
  <c r="N278" i="5"/>
  <c r="AB278" i="5"/>
  <c r="AM279" i="5"/>
  <c r="AN279" i="5"/>
  <c r="AL279" i="5"/>
  <c r="S278" i="5"/>
  <c r="T278" i="5"/>
  <c r="AJ279" i="5"/>
  <c r="AI278" i="5"/>
  <c r="AH279" i="5" s="1"/>
  <c r="AG279" i="5"/>
  <c r="AK279" i="5"/>
  <c r="AO279" i="5"/>
  <c r="D278" i="5"/>
  <c r="AE279" i="5" l="1"/>
  <c r="AE280" i="5" s="1"/>
  <c r="AD279" i="5"/>
  <c r="AB279" i="5"/>
  <c r="AC279" i="5"/>
  <c r="B279" i="5"/>
  <c r="Q279" i="5"/>
  <c r="P279" i="5"/>
  <c r="O279" i="5"/>
  <c r="K279" i="5"/>
  <c r="J279" i="5"/>
  <c r="I279" i="5"/>
  <c r="D279" i="5"/>
  <c r="F279" i="5"/>
  <c r="E279" i="5"/>
  <c r="T279" i="5"/>
  <c r="L279" i="5"/>
  <c r="W279" i="5"/>
  <c r="U279" i="5"/>
  <c r="M279" i="5"/>
  <c r="G279" i="5"/>
  <c r="H279" i="5"/>
  <c r="AQ279" i="5"/>
  <c r="AR279" i="5"/>
  <c r="AV279" i="5"/>
  <c r="AS279" i="5"/>
  <c r="AU279" i="5"/>
  <c r="AW279" i="5"/>
  <c r="AP279" i="5"/>
  <c r="AO280" i="5" s="1"/>
  <c r="V279" i="5"/>
  <c r="AT279" i="5"/>
  <c r="AX279" i="5"/>
  <c r="AY279" i="5"/>
  <c r="AZ279" i="5"/>
  <c r="Y279" i="5"/>
  <c r="Z279" i="5"/>
  <c r="X279" i="5"/>
  <c r="N279" i="5"/>
  <c r="AA279" i="5"/>
  <c r="AN280" i="5"/>
  <c r="AL280" i="5"/>
  <c r="AM280" i="5"/>
  <c r="S279" i="5"/>
  <c r="R279" i="5"/>
  <c r="AJ280" i="5"/>
  <c r="AI279" i="5"/>
  <c r="AH280" i="5" s="1"/>
  <c r="AG280" i="5"/>
  <c r="AF280" i="5"/>
  <c r="AK280" i="5"/>
  <c r="C279" i="5"/>
  <c r="AD280" i="5" l="1"/>
  <c r="AD281" i="5" s="1"/>
  <c r="AA280" i="5"/>
  <c r="AB280" i="5"/>
  <c r="AC280" i="5"/>
  <c r="P280" i="5"/>
  <c r="O280" i="5"/>
  <c r="I280" i="5"/>
  <c r="H280" i="5"/>
  <c r="J280" i="5"/>
  <c r="K280" i="5"/>
  <c r="C280" i="5"/>
  <c r="D280" i="5"/>
  <c r="E280" i="5"/>
  <c r="W280" i="5"/>
  <c r="S280" i="5"/>
  <c r="T280" i="5"/>
  <c r="L280" i="5"/>
  <c r="U280" i="5"/>
  <c r="AR280" i="5"/>
  <c r="AU280" i="5"/>
  <c r="M280" i="5"/>
  <c r="G280" i="5"/>
  <c r="F280" i="5"/>
  <c r="AV280" i="5"/>
  <c r="AQ280" i="5"/>
  <c r="AW280" i="5"/>
  <c r="AT280" i="5"/>
  <c r="V280" i="5"/>
  <c r="AP280" i="5"/>
  <c r="AO281" i="5" s="1"/>
  <c r="AS280" i="5"/>
  <c r="AX280" i="5"/>
  <c r="AY280" i="5"/>
  <c r="Y280" i="5"/>
  <c r="AZ280" i="5"/>
  <c r="X280" i="5"/>
  <c r="AE281" i="5"/>
  <c r="N280" i="5"/>
  <c r="Z280" i="5"/>
  <c r="AL281" i="5"/>
  <c r="AM281" i="5"/>
  <c r="AK281" i="5"/>
  <c r="Q280" i="5"/>
  <c r="R280" i="5"/>
  <c r="AI280" i="5"/>
  <c r="AH281" i="5" s="1"/>
  <c r="AF281" i="5"/>
  <c r="AG281" i="5"/>
  <c r="AJ281" i="5"/>
  <c r="AN281" i="5"/>
  <c r="B280" i="5"/>
  <c r="AA281" i="5" l="1"/>
  <c r="AB281" i="5"/>
  <c r="AC281" i="5"/>
  <c r="AC282" i="5" s="1"/>
  <c r="O281" i="5"/>
  <c r="N281" i="5"/>
  <c r="I281" i="5"/>
  <c r="H281" i="5"/>
  <c r="G281" i="5"/>
  <c r="J281" i="5"/>
  <c r="K281" i="5"/>
  <c r="B281" i="5"/>
  <c r="C281" i="5"/>
  <c r="D281" i="5"/>
  <c r="V281" i="5"/>
  <c r="T281" i="5"/>
  <c r="S281" i="5"/>
  <c r="R281" i="5"/>
  <c r="L281" i="5"/>
  <c r="AU281" i="5"/>
  <c r="U281" i="5"/>
  <c r="AT281" i="5"/>
  <c r="AQ281" i="5"/>
  <c r="AR281" i="5"/>
  <c r="AV281" i="5"/>
  <c r="E281" i="5"/>
  <c r="F281" i="5"/>
  <c r="AW281" i="5"/>
  <c r="AP281" i="5"/>
  <c r="AO282" i="5" s="1"/>
  <c r="AS281" i="5"/>
  <c r="X281" i="5"/>
  <c r="Y281" i="5"/>
  <c r="AX281" i="5"/>
  <c r="AZ281" i="5"/>
  <c r="AY281" i="5"/>
  <c r="M281" i="5"/>
  <c r="AD282" i="5"/>
  <c r="W281" i="5"/>
  <c r="AE282" i="5"/>
  <c r="Z281" i="5"/>
  <c r="AK282" i="5"/>
  <c r="AL282" i="5"/>
  <c r="AJ282" i="5"/>
  <c r="AI281" i="5"/>
  <c r="AH282" i="5" s="1"/>
  <c r="AG282" i="5"/>
  <c r="Q281" i="5"/>
  <c r="P281" i="5"/>
  <c r="AF282" i="5"/>
  <c r="AN282" i="5"/>
  <c r="AM282" i="5"/>
  <c r="AA282" i="5" l="1"/>
  <c r="Z282" i="5"/>
  <c r="AB282" i="5"/>
  <c r="AB283" i="5" s="1"/>
  <c r="AS282" i="5"/>
  <c r="N282" i="5"/>
  <c r="G282" i="5"/>
  <c r="H282" i="5"/>
  <c r="I282" i="5"/>
  <c r="J282" i="5"/>
  <c r="K282" i="5"/>
  <c r="B282" i="5"/>
  <c r="C282" i="5"/>
  <c r="D282" i="5"/>
  <c r="U282" i="5"/>
  <c r="S282" i="5"/>
  <c r="T282" i="5"/>
  <c r="Q282" i="5"/>
  <c r="R282" i="5"/>
  <c r="AU282" i="5"/>
  <c r="AT282" i="5"/>
  <c r="L282" i="5"/>
  <c r="AQ282" i="5"/>
  <c r="AV282" i="5"/>
  <c r="E282" i="5"/>
  <c r="F282" i="5"/>
  <c r="AW282" i="5"/>
  <c r="AP282" i="5"/>
  <c r="AO283" i="5" s="1"/>
  <c r="AR282" i="5"/>
  <c r="X282" i="5"/>
  <c r="AC283" i="5"/>
  <c r="M282" i="5"/>
  <c r="AY282" i="5"/>
  <c r="AZ282" i="5"/>
  <c r="AX282" i="5"/>
  <c r="AD283" i="5"/>
  <c r="W282" i="5"/>
  <c r="V282" i="5"/>
  <c r="Y282" i="5"/>
  <c r="AL283" i="5"/>
  <c r="AJ283" i="5"/>
  <c r="AK283" i="5"/>
  <c r="AI282" i="5"/>
  <c r="AI283" i="5" s="1"/>
  <c r="AG283" i="5"/>
  <c r="AF283" i="5"/>
  <c r="AE283" i="5"/>
  <c r="O282" i="5"/>
  <c r="P282" i="5"/>
  <c r="AN283" i="5"/>
  <c r="AM283" i="5"/>
  <c r="Z283" i="5" l="1"/>
  <c r="Y283" i="5"/>
  <c r="AA283" i="5"/>
  <c r="AS283" i="5"/>
  <c r="AR283" i="5"/>
  <c r="M283" i="5"/>
  <c r="G283" i="5"/>
  <c r="H283" i="5"/>
  <c r="I283" i="5"/>
  <c r="J283" i="5"/>
  <c r="K283" i="5"/>
  <c r="B283" i="5"/>
  <c r="C283" i="5"/>
  <c r="D283" i="5"/>
  <c r="P283" i="5"/>
  <c r="R283" i="5"/>
  <c r="S283" i="5"/>
  <c r="T283" i="5"/>
  <c r="Q283" i="5"/>
  <c r="AT283" i="5"/>
  <c r="AU283" i="5"/>
  <c r="AV283" i="5"/>
  <c r="E283" i="5"/>
  <c r="F283" i="5"/>
  <c r="AW283" i="5"/>
  <c r="AP283" i="5"/>
  <c r="AO284" i="5" s="1"/>
  <c r="AQ283" i="5"/>
  <c r="W283" i="5"/>
  <c r="AD284" i="5"/>
  <c r="AC284" i="5"/>
  <c r="AB284" i="5"/>
  <c r="L283" i="5"/>
  <c r="AZ283" i="5"/>
  <c r="AX283" i="5"/>
  <c r="AY283" i="5"/>
  <c r="U283" i="5"/>
  <c r="V283" i="5"/>
  <c r="X283" i="5"/>
  <c r="AK284" i="5"/>
  <c r="AJ284" i="5"/>
  <c r="AI284" i="5"/>
  <c r="AE284" i="5"/>
  <c r="AH283" i="5"/>
  <c r="AH284" i="5" s="1"/>
  <c r="AF284" i="5"/>
  <c r="N283" i="5"/>
  <c r="O283" i="5"/>
  <c r="AM284" i="5"/>
  <c r="AN284" i="5"/>
  <c r="AL284" i="5"/>
  <c r="Z284" i="5" l="1"/>
  <c r="Y284" i="5"/>
  <c r="AA284" i="5"/>
  <c r="AS284" i="5"/>
  <c r="AR284" i="5"/>
  <c r="L284" i="5"/>
  <c r="F284" i="5"/>
  <c r="H284" i="5"/>
  <c r="G284" i="5"/>
  <c r="I284" i="5"/>
  <c r="J284" i="5"/>
  <c r="O284" i="5"/>
  <c r="B284" i="5"/>
  <c r="C284" i="5"/>
  <c r="P284" i="5"/>
  <c r="D284" i="5"/>
  <c r="R284" i="5"/>
  <c r="Q284" i="5"/>
  <c r="S284" i="5"/>
  <c r="AT284" i="5"/>
  <c r="AU284" i="5"/>
  <c r="AV284" i="5"/>
  <c r="E284" i="5"/>
  <c r="AW284" i="5"/>
  <c r="AP284" i="5"/>
  <c r="AO285" i="5" s="1"/>
  <c r="W284" i="5"/>
  <c r="V284" i="5"/>
  <c r="AQ284" i="5"/>
  <c r="AD285" i="5"/>
  <c r="AC285" i="5"/>
  <c r="AB285" i="5"/>
  <c r="AX284" i="5"/>
  <c r="K284" i="5"/>
  <c r="AZ284" i="5"/>
  <c r="AY284" i="5"/>
  <c r="T284" i="5"/>
  <c r="U284" i="5"/>
  <c r="X284" i="5"/>
  <c r="AJ285" i="5"/>
  <c r="AK285" i="5"/>
  <c r="AI285" i="5"/>
  <c r="AH285" i="5"/>
  <c r="AE285" i="5"/>
  <c r="AG284" i="5"/>
  <c r="AF285" i="5" s="1"/>
  <c r="M284" i="5"/>
  <c r="N284" i="5"/>
  <c r="AM285" i="5"/>
  <c r="AN285" i="5"/>
  <c r="AL285" i="5"/>
  <c r="Z285" i="5" l="1"/>
  <c r="Y285" i="5"/>
  <c r="AA285" i="5"/>
  <c r="AA286" i="5" s="1"/>
  <c r="AS285" i="5"/>
  <c r="AR285" i="5"/>
  <c r="F285" i="5"/>
  <c r="G285" i="5"/>
  <c r="J285" i="5"/>
  <c r="N285" i="5"/>
  <c r="I285" i="5"/>
  <c r="H285" i="5"/>
  <c r="O285" i="5"/>
  <c r="B285" i="5"/>
  <c r="C285" i="5"/>
  <c r="P285" i="5"/>
  <c r="D285" i="5"/>
  <c r="Q285" i="5"/>
  <c r="R285" i="5"/>
  <c r="AT285" i="5"/>
  <c r="AU285" i="5"/>
  <c r="AV285" i="5"/>
  <c r="E285" i="5"/>
  <c r="AW285" i="5"/>
  <c r="AP285" i="5"/>
  <c r="AO286" i="5" s="1"/>
  <c r="W285" i="5"/>
  <c r="V285" i="5"/>
  <c r="U285" i="5"/>
  <c r="AQ285" i="5"/>
  <c r="AC286" i="5"/>
  <c r="AD286" i="5"/>
  <c r="AB286" i="5"/>
  <c r="AX285" i="5"/>
  <c r="K285" i="5"/>
  <c r="AY285" i="5"/>
  <c r="AZ285" i="5"/>
  <c r="AJ286" i="5"/>
  <c r="X285" i="5"/>
  <c r="T285" i="5"/>
  <c r="S285" i="5"/>
  <c r="AI286" i="5"/>
  <c r="AK286" i="5"/>
  <c r="AH286" i="5"/>
  <c r="AG285" i="5"/>
  <c r="AG286" i="5" s="1"/>
  <c r="AE286" i="5"/>
  <c r="L285" i="5"/>
  <c r="M285" i="5"/>
  <c r="AM286" i="5"/>
  <c r="AN286" i="5"/>
  <c r="AL286" i="5"/>
  <c r="X286" i="5" l="1"/>
  <c r="Y286" i="5"/>
  <c r="Z286" i="5"/>
  <c r="AS286" i="5"/>
  <c r="AR286" i="5"/>
  <c r="E286" i="5"/>
  <c r="F286" i="5"/>
  <c r="J286" i="5"/>
  <c r="I286" i="5"/>
  <c r="M286" i="5"/>
  <c r="N286" i="5"/>
  <c r="H286" i="5"/>
  <c r="G286" i="5"/>
  <c r="O286" i="5"/>
  <c r="B286" i="5"/>
  <c r="C286" i="5"/>
  <c r="P286" i="5"/>
  <c r="Q286" i="5"/>
  <c r="AT286" i="5"/>
  <c r="AU286" i="5"/>
  <c r="D286" i="5"/>
  <c r="AV286" i="5"/>
  <c r="AW286" i="5"/>
  <c r="AP286" i="5"/>
  <c r="AO287" i="5" s="1"/>
  <c r="U286" i="5"/>
  <c r="V286" i="5"/>
  <c r="T286" i="5"/>
  <c r="AQ286" i="5"/>
  <c r="AB287" i="5"/>
  <c r="AC287" i="5"/>
  <c r="AD287" i="5"/>
  <c r="AJ287" i="5"/>
  <c r="AI287" i="5"/>
  <c r="AK287" i="5"/>
  <c r="AA287" i="5"/>
  <c r="AX286" i="5"/>
  <c r="AY286" i="5"/>
  <c r="W286" i="5"/>
  <c r="AZ286" i="5"/>
  <c r="AH287" i="5"/>
  <c r="R286" i="5"/>
  <c r="S286" i="5"/>
  <c r="AG287" i="5"/>
  <c r="AF286" i="5"/>
  <c r="AE287" i="5" s="1"/>
  <c r="K286" i="5"/>
  <c r="L286" i="5"/>
  <c r="AN287" i="5"/>
  <c r="AM287" i="5"/>
  <c r="AL287" i="5"/>
  <c r="X287" i="5" l="1"/>
  <c r="Y287" i="5"/>
  <c r="Z287" i="5"/>
  <c r="AR287" i="5"/>
  <c r="AS287" i="5"/>
  <c r="F287" i="5"/>
  <c r="L287" i="5"/>
  <c r="I287" i="5"/>
  <c r="E287" i="5"/>
  <c r="D287" i="5"/>
  <c r="H287" i="5"/>
  <c r="M287" i="5"/>
  <c r="N287" i="5"/>
  <c r="G287" i="5"/>
  <c r="O287" i="5"/>
  <c r="B287" i="5"/>
  <c r="P287" i="5"/>
  <c r="AT287" i="5"/>
  <c r="AU287" i="5"/>
  <c r="V287" i="5"/>
  <c r="C287" i="5"/>
  <c r="AV287" i="5"/>
  <c r="AW287" i="5"/>
  <c r="AP287" i="5"/>
  <c r="AO288" i="5" s="1"/>
  <c r="T287" i="5"/>
  <c r="U287" i="5"/>
  <c r="S287" i="5"/>
  <c r="AA288" i="5"/>
  <c r="AB288" i="5"/>
  <c r="AC288" i="5"/>
  <c r="AQ287" i="5"/>
  <c r="AH288" i="5"/>
  <c r="AD288" i="5"/>
  <c r="AI288" i="5"/>
  <c r="AJ288" i="5"/>
  <c r="W287" i="5"/>
  <c r="AX287" i="5"/>
  <c r="AY287" i="5"/>
  <c r="AG288" i="5"/>
  <c r="AZ287" i="5"/>
  <c r="Q287" i="5"/>
  <c r="R287" i="5"/>
  <c r="AF287" i="5"/>
  <c r="AE288" i="5" s="1"/>
  <c r="J287" i="5"/>
  <c r="K287" i="5"/>
  <c r="AN288" i="5"/>
  <c r="AL288" i="5"/>
  <c r="AM288" i="5"/>
  <c r="AK288" i="5"/>
  <c r="Y288" i="5" l="1"/>
  <c r="X288" i="5"/>
  <c r="W288" i="5"/>
  <c r="Z288" i="5"/>
  <c r="AQ288" i="5"/>
  <c r="AR288" i="5"/>
  <c r="AS288" i="5"/>
  <c r="K288" i="5"/>
  <c r="E288" i="5"/>
  <c r="L288" i="5"/>
  <c r="H288" i="5"/>
  <c r="D288" i="5"/>
  <c r="G288" i="5"/>
  <c r="F288" i="5"/>
  <c r="M288" i="5"/>
  <c r="N288" i="5"/>
  <c r="O288" i="5"/>
  <c r="B288" i="5"/>
  <c r="AT288" i="5"/>
  <c r="AU288" i="5"/>
  <c r="U288" i="5"/>
  <c r="C288" i="5"/>
  <c r="AV288" i="5"/>
  <c r="AW288" i="5"/>
  <c r="T288" i="5"/>
  <c r="S288" i="5"/>
  <c r="R288" i="5"/>
  <c r="AA289" i="5"/>
  <c r="AB289" i="5"/>
  <c r="AC289" i="5"/>
  <c r="AG289" i="5"/>
  <c r="AH289" i="5"/>
  <c r="AP288" i="5"/>
  <c r="AO289" i="5" s="1"/>
  <c r="AD289" i="5"/>
  <c r="AI289" i="5"/>
  <c r="V288" i="5"/>
  <c r="AX288" i="5"/>
  <c r="AY288" i="5"/>
  <c r="AZ288" i="5"/>
  <c r="P288" i="5"/>
  <c r="Q288" i="5"/>
  <c r="AF288" i="5"/>
  <c r="AF289" i="5" s="1"/>
  <c r="I288" i="5"/>
  <c r="J288" i="5"/>
  <c r="AN289" i="5"/>
  <c r="AL289" i="5"/>
  <c r="AK289" i="5"/>
  <c r="AM289" i="5"/>
  <c r="AJ289" i="5"/>
  <c r="X289" i="5" l="1"/>
  <c r="Y289" i="5"/>
  <c r="W289" i="5"/>
  <c r="Z289" i="5"/>
  <c r="AR289" i="5"/>
  <c r="AQ289" i="5"/>
  <c r="J289" i="5"/>
  <c r="K289" i="5"/>
  <c r="E289" i="5"/>
  <c r="D289" i="5"/>
  <c r="G289" i="5"/>
  <c r="L289" i="5"/>
  <c r="C289" i="5"/>
  <c r="T289" i="5"/>
  <c r="M289" i="5"/>
  <c r="F289" i="5"/>
  <c r="N289" i="5"/>
  <c r="AU289" i="5"/>
  <c r="AT289" i="5"/>
  <c r="AS289" i="5"/>
  <c r="U289" i="5"/>
  <c r="B289" i="5"/>
  <c r="AV289" i="5"/>
  <c r="AW289" i="5"/>
  <c r="S289" i="5"/>
  <c r="R289" i="5"/>
  <c r="Q289" i="5"/>
  <c r="AA290" i="5"/>
  <c r="AG290" i="5"/>
  <c r="AB290" i="5"/>
  <c r="AF290" i="5"/>
  <c r="AH290" i="5"/>
  <c r="AC290" i="5"/>
  <c r="AI290" i="5"/>
  <c r="AP289" i="5"/>
  <c r="V289" i="5"/>
  <c r="AX289" i="5"/>
  <c r="AZ289" i="5"/>
  <c r="AY289" i="5"/>
  <c r="AE289" i="5"/>
  <c r="AD290" i="5" s="1"/>
  <c r="P289" i="5"/>
  <c r="O289" i="5"/>
  <c r="H289" i="5"/>
  <c r="I289" i="5"/>
  <c r="AM290" i="5"/>
  <c r="AK290" i="5"/>
  <c r="AL290" i="5"/>
  <c r="AJ290" i="5"/>
  <c r="AN290" i="5"/>
  <c r="W290" i="5" l="1"/>
  <c r="X290" i="5"/>
  <c r="Y290" i="5"/>
  <c r="V290" i="5"/>
  <c r="AP290" i="5"/>
  <c r="Z290" i="5"/>
  <c r="Z291" i="5" s="1"/>
  <c r="AR290" i="5"/>
  <c r="AQ290" i="5"/>
  <c r="K290" i="5"/>
  <c r="J290" i="5"/>
  <c r="I290" i="5"/>
  <c r="C290" i="5"/>
  <c r="D290" i="5"/>
  <c r="E290" i="5"/>
  <c r="B290" i="5"/>
  <c r="L290" i="5"/>
  <c r="F290" i="5"/>
  <c r="M290" i="5"/>
  <c r="S290" i="5"/>
  <c r="T290" i="5"/>
  <c r="AU290" i="5"/>
  <c r="AT290" i="5"/>
  <c r="AS290" i="5"/>
  <c r="AV290" i="5"/>
  <c r="AW290" i="5"/>
  <c r="R290" i="5"/>
  <c r="Q290" i="5"/>
  <c r="AF291" i="5"/>
  <c r="AG291" i="5"/>
  <c r="AB291" i="5"/>
  <c r="AC291" i="5"/>
  <c r="P290" i="5"/>
  <c r="AA291" i="5"/>
  <c r="AH291" i="5"/>
  <c r="AO290" i="5"/>
  <c r="U290" i="5"/>
  <c r="AY290" i="5"/>
  <c r="AE290" i="5"/>
  <c r="AE291" i="5" s="1"/>
  <c r="AZ290" i="5"/>
  <c r="AX290" i="5"/>
  <c r="O290" i="5"/>
  <c r="N290" i="5"/>
  <c r="G290" i="5"/>
  <c r="H290" i="5"/>
  <c r="AL291" i="5"/>
  <c r="AJ291" i="5"/>
  <c r="AK291" i="5"/>
  <c r="AI291" i="5"/>
  <c r="AM291" i="5"/>
  <c r="V291" i="5" l="1"/>
  <c r="W291" i="5"/>
  <c r="X291" i="5"/>
  <c r="AO291" i="5"/>
  <c r="AP291" i="5"/>
  <c r="Y291" i="5"/>
  <c r="Y292" i="5" s="1"/>
  <c r="AQ291" i="5"/>
  <c r="AR291" i="5"/>
  <c r="K291" i="5"/>
  <c r="J291" i="5"/>
  <c r="I291" i="5"/>
  <c r="H291" i="5"/>
  <c r="B291" i="5"/>
  <c r="C291" i="5"/>
  <c r="D291" i="5"/>
  <c r="E291" i="5"/>
  <c r="L291" i="5"/>
  <c r="S291" i="5"/>
  <c r="R291" i="5"/>
  <c r="T291" i="5"/>
  <c r="AT291" i="5"/>
  <c r="AS291" i="5"/>
  <c r="AU291" i="5"/>
  <c r="AV291" i="5"/>
  <c r="AW291" i="5"/>
  <c r="AE292" i="5"/>
  <c r="AG292" i="5"/>
  <c r="Q291" i="5"/>
  <c r="AF292" i="5"/>
  <c r="AB292" i="5"/>
  <c r="P291" i="5"/>
  <c r="AA292" i="5"/>
  <c r="Z292" i="5"/>
  <c r="O291" i="5"/>
  <c r="AH292" i="5"/>
  <c r="AN291" i="5"/>
  <c r="AM292" i="5" s="1"/>
  <c r="U291" i="5"/>
  <c r="U292" i="5" s="1"/>
  <c r="AX291" i="5"/>
  <c r="AZ291" i="5"/>
  <c r="AD291" i="5"/>
  <c r="AC292" i="5" s="1"/>
  <c r="AY291" i="5"/>
  <c r="N291" i="5"/>
  <c r="M291" i="5"/>
  <c r="F291" i="5"/>
  <c r="G291" i="5"/>
  <c r="AK292" i="5"/>
  <c r="AJ292" i="5"/>
  <c r="AI292" i="5"/>
  <c r="AL292" i="5"/>
  <c r="V292" i="5" l="1"/>
  <c r="W292" i="5"/>
  <c r="AO292" i="5"/>
  <c r="AP292" i="5"/>
  <c r="X292" i="5"/>
  <c r="X293" i="5" s="1"/>
  <c r="AQ292" i="5"/>
  <c r="AR292" i="5"/>
  <c r="K292" i="5"/>
  <c r="J292" i="5"/>
  <c r="I292" i="5"/>
  <c r="G292" i="5"/>
  <c r="H292" i="5"/>
  <c r="B292" i="5"/>
  <c r="C292" i="5"/>
  <c r="D292" i="5"/>
  <c r="U293" i="5"/>
  <c r="Q292" i="5"/>
  <c r="R292" i="5"/>
  <c r="S292" i="5"/>
  <c r="AU292" i="5"/>
  <c r="AS292" i="5"/>
  <c r="AT292" i="5"/>
  <c r="AG293" i="5"/>
  <c r="Y293" i="5"/>
  <c r="AV292" i="5"/>
  <c r="AF293" i="5"/>
  <c r="AE293" i="5"/>
  <c r="AW292" i="5"/>
  <c r="AA293" i="5"/>
  <c r="AB293" i="5"/>
  <c r="P292" i="5"/>
  <c r="O292" i="5"/>
  <c r="Z293" i="5"/>
  <c r="N292" i="5"/>
  <c r="AN292" i="5"/>
  <c r="AM293" i="5" s="1"/>
  <c r="T292" i="5"/>
  <c r="T293" i="5" s="1"/>
  <c r="V293" i="5"/>
  <c r="AD292" i="5"/>
  <c r="AD293" i="5" s="1"/>
  <c r="AX292" i="5"/>
  <c r="AZ292" i="5"/>
  <c r="AY292" i="5"/>
  <c r="L292" i="5"/>
  <c r="M292" i="5"/>
  <c r="E292" i="5"/>
  <c r="F292" i="5"/>
  <c r="AJ293" i="5"/>
  <c r="AI293" i="5"/>
  <c r="AH293" i="5"/>
  <c r="AL293" i="5"/>
  <c r="AK293" i="5"/>
  <c r="AO293" i="5" l="1"/>
  <c r="AP293" i="5"/>
  <c r="W293" i="5"/>
  <c r="W294" i="5" s="1"/>
  <c r="AQ293" i="5"/>
  <c r="AR293" i="5"/>
  <c r="J293" i="5"/>
  <c r="H293" i="5"/>
  <c r="I293" i="5"/>
  <c r="F293" i="5"/>
  <c r="G293" i="5"/>
  <c r="B293" i="5"/>
  <c r="C293" i="5"/>
  <c r="AF294" i="5"/>
  <c r="T294" i="5"/>
  <c r="P293" i="5"/>
  <c r="R293" i="5"/>
  <c r="Q293" i="5"/>
  <c r="AU293" i="5"/>
  <c r="AT293" i="5"/>
  <c r="AS293" i="5"/>
  <c r="X294" i="5"/>
  <c r="Y294" i="5"/>
  <c r="AA294" i="5"/>
  <c r="AE294" i="5"/>
  <c r="AV293" i="5"/>
  <c r="AD294" i="5"/>
  <c r="AW293" i="5"/>
  <c r="M293" i="5"/>
  <c r="O293" i="5"/>
  <c r="Z294" i="5"/>
  <c r="N293" i="5"/>
  <c r="AC293" i="5"/>
  <c r="AC294" i="5" s="1"/>
  <c r="AN293" i="5"/>
  <c r="AM294" i="5" s="1"/>
  <c r="S293" i="5"/>
  <c r="S294" i="5" s="1"/>
  <c r="U294" i="5"/>
  <c r="AX293" i="5"/>
  <c r="AY293" i="5"/>
  <c r="AZ293" i="5"/>
  <c r="K293" i="5"/>
  <c r="L293" i="5"/>
  <c r="AI294" i="5"/>
  <c r="D293" i="5"/>
  <c r="E293" i="5"/>
  <c r="AL294" i="5"/>
  <c r="AG294" i="5"/>
  <c r="AH294" i="5"/>
  <c r="AJ294" i="5"/>
  <c r="AK294" i="5"/>
  <c r="AO294" i="5" l="1"/>
  <c r="AP294" i="5"/>
  <c r="V294" i="5"/>
  <c r="U295" i="5" s="1"/>
  <c r="AQ294" i="5"/>
  <c r="AR294" i="5"/>
  <c r="J294" i="5"/>
  <c r="I294" i="5"/>
  <c r="G294" i="5"/>
  <c r="H294" i="5"/>
  <c r="E294" i="5"/>
  <c r="F294" i="5"/>
  <c r="B294" i="5"/>
  <c r="AE295" i="5"/>
  <c r="S295" i="5"/>
  <c r="O294" i="5"/>
  <c r="P294" i="5"/>
  <c r="Q294" i="5"/>
  <c r="AT294" i="5"/>
  <c r="AS294" i="5"/>
  <c r="AU294" i="5"/>
  <c r="AC295" i="5"/>
  <c r="W295" i="5"/>
  <c r="X295" i="5"/>
  <c r="Y295" i="5"/>
  <c r="AD295" i="5"/>
  <c r="AV294" i="5"/>
  <c r="M294" i="5"/>
  <c r="AW294" i="5"/>
  <c r="Z295" i="5"/>
  <c r="N294" i="5"/>
  <c r="AB294" i="5"/>
  <c r="AA295" i="5" s="1"/>
  <c r="AN294" i="5"/>
  <c r="R294" i="5"/>
  <c r="R295" i="5" s="1"/>
  <c r="T295" i="5"/>
  <c r="AX294" i="5"/>
  <c r="AZ294" i="5"/>
  <c r="AY294" i="5"/>
  <c r="K294" i="5"/>
  <c r="L294" i="5"/>
  <c r="AH295" i="5"/>
  <c r="C294" i="5"/>
  <c r="D294" i="5"/>
  <c r="AK295" i="5"/>
  <c r="AL295" i="5"/>
  <c r="AG295" i="5"/>
  <c r="AF295" i="5"/>
  <c r="AI295" i="5"/>
  <c r="AJ295" i="5"/>
  <c r="AN295" i="5" l="1"/>
  <c r="AO295" i="5"/>
  <c r="V295" i="5"/>
  <c r="U296" i="5" s="1"/>
  <c r="AQ295" i="5"/>
  <c r="AP295" i="5"/>
  <c r="AR295" i="5"/>
  <c r="I295" i="5"/>
  <c r="J295" i="5"/>
  <c r="F295" i="5"/>
  <c r="G295" i="5"/>
  <c r="E295" i="5"/>
  <c r="H295" i="5"/>
  <c r="D295" i="5"/>
  <c r="AD296" i="5"/>
  <c r="R296" i="5"/>
  <c r="P295" i="5"/>
  <c r="O295" i="5"/>
  <c r="AS295" i="5"/>
  <c r="AT295" i="5"/>
  <c r="AU295" i="5"/>
  <c r="T296" i="5"/>
  <c r="W296" i="5"/>
  <c r="AC296" i="5"/>
  <c r="X296" i="5"/>
  <c r="Y296" i="5"/>
  <c r="AW295" i="5"/>
  <c r="M295" i="5"/>
  <c r="AV295" i="5"/>
  <c r="Z296" i="5"/>
  <c r="AB295" i="5"/>
  <c r="AA296" i="5" s="1"/>
  <c r="N295" i="5"/>
  <c r="AM295" i="5"/>
  <c r="AL296" i="5" s="1"/>
  <c r="Q295" i="5"/>
  <c r="Q296" i="5" s="1"/>
  <c r="S296" i="5"/>
  <c r="AX295" i="5"/>
  <c r="AZ295" i="5"/>
  <c r="AY295" i="5"/>
  <c r="K295" i="5"/>
  <c r="L295" i="5"/>
  <c r="AG296" i="5"/>
  <c r="B295" i="5"/>
  <c r="C295" i="5"/>
  <c r="AK296" i="5"/>
  <c r="AJ296" i="5"/>
  <c r="AF296" i="5"/>
  <c r="AE296" i="5"/>
  <c r="AH296" i="5"/>
  <c r="AI296" i="5"/>
  <c r="AN296" i="5" l="1"/>
  <c r="V296" i="5"/>
  <c r="V297" i="5" s="1"/>
  <c r="AQ296" i="5"/>
  <c r="AP296" i="5"/>
  <c r="AO296" i="5"/>
  <c r="AR296" i="5"/>
  <c r="I296" i="5"/>
  <c r="J296" i="5"/>
  <c r="G296" i="5"/>
  <c r="D296" i="5"/>
  <c r="F296" i="5"/>
  <c r="E296" i="5"/>
  <c r="S297" i="5"/>
  <c r="C296" i="5"/>
  <c r="H296" i="5"/>
  <c r="AC297" i="5"/>
  <c r="N296" i="5"/>
  <c r="Q297" i="5"/>
  <c r="O296" i="5"/>
  <c r="AS296" i="5"/>
  <c r="AT296" i="5"/>
  <c r="AU296" i="5"/>
  <c r="T297" i="5"/>
  <c r="W297" i="5"/>
  <c r="X297" i="5"/>
  <c r="AW296" i="5"/>
  <c r="Y297" i="5"/>
  <c r="AV296" i="5"/>
  <c r="Z297" i="5"/>
  <c r="AB296" i="5"/>
  <c r="AB297" i="5" s="1"/>
  <c r="M296" i="5"/>
  <c r="AM296" i="5"/>
  <c r="P296" i="5"/>
  <c r="P297" i="5" s="1"/>
  <c r="R297" i="5"/>
  <c r="AX296" i="5"/>
  <c r="AY296" i="5"/>
  <c r="AZ296" i="5"/>
  <c r="K296" i="5"/>
  <c r="L296" i="5"/>
  <c r="AF297" i="5"/>
  <c r="AI297" i="5"/>
  <c r="B296" i="5"/>
  <c r="AJ297" i="5"/>
  <c r="AK297" i="5"/>
  <c r="AE297" i="5"/>
  <c r="AD297" i="5"/>
  <c r="AG297" i="5"/>
  <c r="AH297" i="5"/>
  <c r="AM297" i="5" l="1"/>
  <c r="AN297" i="5"/>
  <c r="U297" i="5"/>
  <c r="U298" i="5" s="1"/>
  <c r="J297" i="5"/>
  <c r="AP297" i="5"/>
  <c r="AQ297" i="5"/>
  <c r="AO297" i="5"/>
  <c r="AR297" i="5"/>
  <c r="I297" i="5"/>
  <c r="G297" i="5"/>
  <c r="F297" i="5"/>
  <c r="R298" i="5"/>
  <c r="C297" i="5"/>
  <c r="D297" i="5"/>
  <c r="S298" i="5"/>
  <c r="E297" i="5"/>
  <c r="H297" i="5"/>
  <c r="B297" i="5"/>
  <c r="AB298" i="5"/>
  <c r="M297" i="5"/>
  <c r="N297" i="5"/>
  <c r="P298" i="5"/>
  <c r="AS297" i="5"/>
  <c r="AT297" i="5"/>
  <c r="W298" i="5"/>
  <c r="V298" i="5"/>
  <c r="X298" i="5"/>
  <c r="AW297" i="5"/>
  <c r="AV297" i="5"/>
  <c r="Y298" i="5"/>
  <c r="AU297" i="5"/>
  <c r="AA297" i="5"/>
  <c r="AA298" i="5" s="1"/>
  <c r="AL297" i="5"/>
  <c r="AL298" i="5" s="1"/>
  <c r="O297" i="5"/>
  <c r="O298" i="5" s="1"/>
  <c r="Q298" i="5"/>
  <c r="AX297" i="5"/>
  <c r="AZ297" i="5"/>
  <c r="AY297" i="5"/>
  <c r="K297" i="5"/>
  <c r="L297" i="5"/>
  <c r="AE298" i="5"/>
  <c r="AH298" i="5"/>
  <c r="AI298" i="5"/>
  <c r="AJ298" i="5"/>
  <c r="AC298" i="5"/>
  <c r="AD298" i="5"/>
  <c r="AF298" i="5"/>
  <c r="AG298" i="5"/>
  <c r="AM298" i="5" l="1"/>
  <c r="T298" i="5"/>
  <c r="S299" i="5" s="1"/>
  <c r="I298" i="5"/>
  <c r="J298" i="5"/>
  <c r="AP298" i="5"/>
  <c r="AO298" i="5"/>
  <c r="AN298" i="5"/>
  <c r="AM299" i="5" s="1"/>
  <c r="AQ298" i="5"/>
  <c r="AR298" i="5"/>
  <c r="F298" i="5"/>
  <c r="G298" i="5"/>
  <c r="E298" i="5"/>
  <c r="Q299" i="5"/>
  <c r="R299" i="5"/>
  <c r="C298" i="5"/>
  <c r="B298" i="5"/>
  <c r="D298" i="5"/>
  <c r="H298" i="5"/>
  <c r="O299" i="5"/>
  <c r="AA299" i="5"/>
  <c r="M298" i="5"/>
  <c r="AS298" i="5"/>
  <c r="AT298" i="5"/>
  <c r="U299" i="5"/>
  <c r="V299" i="5"/>
  <c r="AV298" i="5"/>
  <c r="AW298" i="5"/>
  <c r="X299" i="5"/>
  <c r="W299" i="5"/>
  <c r="Z298" i="5"/>
  <c r="Z299" i="5" s="1"/>
  <c r="AU298" i="5"/>
  <c r="AK298" i="5"/>
  <c r="AK299" i="5" s="1"/>
  <c r="N298" i="5"/>
  <c r="N299" i="5" s="1"/>
  <c r="P299" i="5"/>
  <c r="AZ298" i="5"/>
  <c r="AD299" i="5"/>
  <c r="AY298" i="5"/>
  <c r="AX298" i="5"/>
  <c r="K298" i="5"/>
  <c r="L298" i="5"/>
  <c r="AG299" i="5"/>
  <c r="AH299" i="5"/>
  <c r="AI299" i="5"/>
  <c r="AL299" i="5"/>
  <c r="AB299" i="5"/>
  <c r="AC299" i="5"/>
  <c r="AE299" i="5"/>
  <c r="AF299" i="5"/>
  <c r="T299" i="5" l="1"/>
  <c r="T300" i="5" s="1"/>
  <c r="H299" i="5"/>
  <c r="I299" i="5"/>
  <c r="AP299" i="5"/>
  <c r="AO299" i="5"/>
  <c r="AN299" i="5"/>
  <c r="AM300" i="5" s="1"/>
  <c r="AQ299" i="5"/>
  <c r="AR299" i="5"/>
  <c r="F299" i="5"/>
  <c r="P300" i="5"/>
  <c r="E299" i="5"/>
  <c r="Q300" i="5"/>
  <c r="R300" i="5"/>
  <c r="B299" i="5"/>
  <c r="C299" i="5"/>
  <c r="D299" i="5"/>
  <c r="G299" i="5"/>
  <c r="N300" i="5"/>
  <c r="Z300" i="5"/>
  <c r="L299" i="5"/>
  <c r="AS299" i="5"/>
  <c r="AT299" i="5"/>
  <c r="V300" i="5"/>
  <c r="U300" i="5"/>
  <c r="AV299" i="5"/>
  <c r="AW299" i="5"/>
  <c r="W300" i="5"/>
  <c r="Y299" i="5"/>
  <c r="Y300" i="5" s="1"/>
  <c r="AU299" i="5"/>
  <c r="AJ299" i="5"/>
  <c r="AI300" i="5" s="1"/>
  <c r="AD300" i="5"/>
  <c r="AC300" i="5"/>
  <c r="M299" i="5"/>
  <c r="M300" i="5" s="1"/>
  <c r="O300" i="5"/>
  <c r="AX299" i="5"/>
  <c r="AZ299" i="5"/>
  <c r="AY299" i="5"/>
  <c r="AG300" i="5"/>
  <c r="K299" i="5"/>
  <c r="J299" i="5"/>
  <c r="AH300" i="5"/>
  <c r="AK300" i="5"/>
  <c r="AL300" i="5"/>
  <c r="AB300" i="5"/>
  <c r="AA300" i="5"/>
  <c r="AE300" i="5"/>
  <c r="AF300" i="5"/>
  <c r="S300" i="5" l="1"/>
  <c r="S301" i="5" s="1"/>
  <c r="H300" i="5"/>
  <c r="I300" i="5"/>
  <c r="AN300" i="5"/>
  <c r="AM301" i="5" s="1"/>
  <c r="AO300" i="5"/>
  <c r="AP300" i="5"/>
  <c r="AQ300" i="5"/>
  <c r="AR300" i="5"/>
  <c r="E300" i="5"/>
  <c r="F300" i="5"/>
  <c r="O301" i="5"/>
  <c r="P301" i="5"/>
  <c r="Q301" i="5"/>
  <c r="B300" i="5"/>
  <c r="C300" i="5"/>
  <c r="D300" i="5"/>
  <c r="G300" i="5"/>
  <c r="M301" i="5"/>
  <c r="Y301" i="5"/>
  <c r="K300" i="5"/>
  <c r="AT300" i="5"/>
  <c r="AS300" i="5"/>
  <c r="V301" i="5"/>
  <c r="U301" i="5"/>
  <c r="T301" i="5"/>
  <c r="AV300" i="5"/>
  <c r="AW300" i="5"/>
  <c r="AU300" i="5"/>
  <c r="X300" i="5"/>
  <c r="W301" i="5" s="1"/>
  <c r="AB301" i="5"/>
  <c r="AJ300" i="5"/>
  <c r="AJ301" i="5" s="1"/>
  <c r="AF301" i="5"/>
  <c r="AC301" i="5"/>
  <c r="AD301" i="5"/>
  <c r="L300" i="5"/>
  <c r="L301" i="5" s="1"/>
  <c r="N301" i="5"/>
  <c r="AX300" i="5"/>
  <c r="AZ300" i="5"/>
  <c r="AY300" i="5"/>
  <c r="AG301" i="5"/>
  <c r="J300" i="5"/>
  <c r="AH301" i="5"/>
  <c r="AK301" i="5"/>
  <c r="AL301" i="5"/>
  <c r="Z301" i="5"/>
  <c r="AA301" i="5"/>
  <c r="AE301" i="5"/>
  <c r="D301" i="5" l="1"/>
  <c r="R301" i="5"/>
  <c r="Q302" i="5" s="1"/>
  <c r="H301" i="5"/>
  <c r="I301" i="5"/>
  <c r="AN301" i="5"/>
  <c r="AM302" i="5" s="1"/>
  <c r="AO301" i="5"/>
  <c r="AP301" i="5"/>
  <c r="AQ301" i="5"/>
  <c r="E301" i="5"/>
  <c r="F301" i="5"/>
  <c r="O302" i="5"/>
  <c r="N302" i="5"/>
  <c r="B301" i="5"/>
  <c r="P302" i="5"/>
  <c r="C301" i="5"/>
  <c r="S302" i="5"/>
  <c r="G301" i="5"/>
  <c r="L302" i="5"/>
  <c r="AS301" i="5"/>
  <c r="AT301" i="5"/>
  <c r="AR301" i="5"/>
  <c r="AV301" i="5"/>
  <c r="T302" i="5"/>
  <c r="U302" i="5"/>
  <c r="V302" i="5"/>
  <c r="AW301" i="5"/>
  <c r="AU301" i="5"/>
  <c r="X301" i="5"/>
  <c r="X302" i="5" s="1"/>
  <c r="AA302" i="5"/>
  <c r="AE302" i="5"/>
  <c r="AI301" i="5"/>
  <c r="AI302" i="5" s="1"/>
  <c r="AC302" i="5"/>
  <c r="AB302" i="5"/>
  <c r="K301" i="5"/>
  <c r="K302" i="5" s="1"/>
  <c r="M302" i="5"/>
  <c r="AY301" i="5"/>
  <c r="AX301" i="5"/>
  <c r="AZ301" i="5"/>
  <c r="AG302" i="5"/>
  <c r="AF302" i="5"/>
  <c r="J301" i="5"/>
  <c r="AJ302" i="5"/>
  <c r="AK302" i="5"/>
  <c r="AL302" i="5"/>
  <c r="Z302" i="5"/>
  <c r="Y302" i="5"/>
  <c r="AD302" i="5"/>
  <c r="C302" i="5" l="1"/>
  <c r="D302" i="5"/>
  <c r="R302" i="5"/>
  <c r="Q303" i="5" s="1"/>
  <c r="H302" i="5"/>
  <c r="AN302" i="5"/>
  <c r="AM303" i="5" s="1"/>
  <c r="AO302" i="5"/>
  <c r="AP302" i="5"/>
  <c r="AQ302" i="5"/>
  <c r="E302" i="5"/>
  <c r="F302" i="5"/>
  <c r="N303" i="5"/>
  <c r="P303" i="5"/>
  <c r="O303" i="5"/>
  <c r="G302" i="5"/>
  <c r="B302" i="5"/>
  <c r="S303" i="5"/>
  <c r="L303" i="5"/>
  <c r="K303" i="5"/>
  <c r="AR302" i="5"/>
  <c r="AS302" i="5"/>
  <c r="AU302" i="5"/>
  <c r="AV302" i="5"/>
  <c r="T303" i="5"/>
  <c r="U303" i="5"/>
  <c r="AD303" i="5"/>
  <c r="AT302" i="5"/>
  <c r="W302" i="5"/>
  <c r="V303" i="5" s="1"/>
  <c r="Z303" i="5"/>
  <c r="AA303" i="5"/>
  <c r="AH302" i="5"/>
  <c r="AG303" i="5" s="1"/>
  <c r="AB303" i="5"/>
  <c r="AX302" i="5"/>
  <c r="J302" i="5"/>
  <c r="J303" i="5" s="1"/>
  <c r="AZ302" i="5"/>
  <c r="M303" i="5"/>
  <c r="AF303" i="5"/>
  <c r="AY302" i="5"/>
  <c r="AW302" i="5"/>
  <c r="I302" i="5"/>
  <c r="AE303" i="5"/>
  <c r="AI303" i="5"/>
  <c r="AJ303" i="5"/>
  <c r="AK303" i="5"/>
  <c r="X303" i="5"/>
  <c r="Y303" i="5"/>
  <c r="AL303" i="5"/>
  <c r="AC303" i="5"/>
  <c r="C303" i="5" l="1"/>
  <c r="D303" i="5"/>
  <c r="B303" i="5"/>
  <c r="R303" i="5"/>
  <c r="Q304" i="5" s="1"/>
  <c r="G303" i="5"/>
  <c r="AN303" i="5"/>
  <c r="AM304" i="5" s="1"/>
  <c r="AO303" i="5"/>
  <c r="AP303" i="5"/>
  <c r="AQ303" i="5"/>
  <c r="E303" i="5"/>
  <c r="N304" i="5"/>
  <c r="P304" i="5"/>
  <c r="F303" i="5"/>
  <c r="O304" i="5"/>
  <c r="S304" i="5"/>
  <c r="J304" i="5"/>
  <c r="K304" i="5"/>
  <c r="L304" i="5"/>
  <c r="AR303" i="5"/>
  <c r="AU303" i="5"/>
  <c r="AT303" i="5"/>
  <c r="T304" i="5"/>
  <c r="U304" i="5"/>
  <c r="AD304" i="5"/>
  <c r="AC304" i="5"/>
  <c r="AS303" i="5"/>
  <c r="Y304" i="5"/>
  <c r="W303" i="5"/>
  <c r="V304" i="5" s="1"/>
  <c r="Z304" i="5"/>
  <c r="AA304" i="5"/>
  <c r="AH303" i="5"/>
  <c r="AG304" i="5" s="1"/>
  <c r="AZ303" i="5"/>
  <c r="AW303" i="5"/>
  <c r="AX303" i="5"/>
  <c r="I303" i="5"/>
  <c r="I304" i="5" s="1"/>
  <c r="AV303" i="5"/>
  <c r="M304" i="5"/>
  <c r="AF304" i="5"/>
  <c r="AY303" i="5"/>
  <c r="H303" i="5"/>
  <c r="AE304" i="5"/>
  <c r="AI304" i="5"/>
  <c r="AJ304" i="5"/>
  <c r="AL304" i="5"/>
  <c r="X304" i="5"/>
  <c r="AK304" i="5"/>
  <c r="AB304" i="5"/>
  <c r="D304" i="5" l="1"/>
  <c r="B304" i="5"/>
  <c r="C304" i="5"/>
  <c r="C305" i="5" s="1"/>
  <c r="R304" i="5"/>
  <c r="Q305" i="5" s="1"/>
  <c r="F304" i="5"/>
  <c r="G304" i="5"/>
  <c r="AN304" i="5"/>
  <c r="AM305" i="5" s="1"/>
  <c r="AO304" i="5"/>
  <c r="AP304" i="5"/>
  <c r="AQ304" i="5"/>
  <c r="M305" i="5"/>
  <c r="N305" i="5"/>
  <c r="P305" i="5"/>
  <c r="O305" i="5"/>
  <c r="E304" i="5"/>
  <c r="S305" i="5"/>
  <c r="I305" i="5"/>
  <c r="J305" i="5"/>
  <c r="K305" i="5"/>
  <c r="AU304" i="5"/>
  <c r="AT304" i="5"/>
  <c r="T305" i="5"/>
  <c r="AS304" i="5"/>
  <c r="X305" i="5"/>
  <c r="AB305" i="5"/>
  <c r="U305" i="5"/>
  <c r="AC305" i="5"/>
  <c r="Y305" i="5"/>
  <c r="AR304" i="5"/>
  <c r="W304" i="5"/>
  <c r="V305" i="5" s="1"/>
  <c r="Z305" i="5"/>
  <c r="AH304" i="5"/>
  <c r="AG305" i="5" s="1"/>
  <c r="AY304" i="5"/>
  <c r="AF305" i="5"/>
  <c r="AZ304" i="5"/>
  <c r="AW304" i="5"/>
  <c r="AV304" i="5"/>
  <c r="H304" i="5"/>
  <c r="H305" i="5" s="1"/>
  <c r="AX304" i="5"/>
  <c r="L305" i="5"/>
  <c r="AE305" i="5"/>
  <c r="AD305" i="5"/>
  <c r="AI305" i="5"/>
  <c r="AK305" i="5"/>
  <c r="AL305" i="5"/>
  <c r="AJ305" i="5"/>
  <c r="AA305" i="5"/>
  <c r="B305" i="5" l="1"/>
  <c r="R305" i="5"/>
  <c r="Q306" i="5" s="1"/>
  <c r="E305" i="5"/>
  <c r="F305" i="5"/>
  <c r="AN305" i="5"/>
  <c r="AM306" i="5" s="1"/>
  <c r="AO305" i="5"/>
  <c r="AP305" i="5"/>
  <c r="M306" i="5"/>
  <c r="L306" i="5"/>
  <c r="O306" i="5"/>
  <c r="P306" i="5"/>
  <c r="N306" i="5"/>
  <c r="D305" i="5"/>
  <c r="S306" i="5"/>
  <c r="H306" i="5"/>
  <c r="I306" i="5"/>
  <c r="J306" i="5"/>
  <c r="AA306" i="5"/>
  <c r="T306" i="5"/>
  <c r="AS305" i="5"/>
  <c r="AT305" i="5"/>
  <c r="AU305" i="5"/>
  <c r="X306" i="5"/>
  <c r="AR305" i="5"/>
  <c r="AB306" i="5"/>
  <c r="Y306" i="5"/>
  <c r="AQ305" i="5"/>
  <c r="W305" i="5"/>
  <c r="W306" i="5" s="1"/>
  <c r="AY305" i="5"/>
  <c r="AX305" i="5"/>
  <c r="AH305" i="5"/>
  <c r="AG306" i="5" s="1"/>
  <c r="AF306" i="5"/>
  <c r="AE306" i="5"/>
  <c r="AZ305" i="5"/>
  <c r="AV305" i="5"/>
  <c r="AW305" i="5"/>
  <c r="G305" i="5"/>
  <c r="G306" i="5" s="1"/>
  <c r="K306" i="5"/>
  <c r="AD306" i="5"/>
  <c r="AC306" i="5"/>
  <c r="B306" i="5"/>
  <c r="AK306" i="5"/>
  <c r="AJ306" i="5"/>
  <c r="AL306" i="5"/>
  <c r="U306" i="5"/>
  <c r="AI306" i="5"/>
  <c r="Z306" i="5"/>
  <c r="R306" i="5" l="1"/>
  <c r="Q307" i="5" s="1"/>
  <c r="E306" i="5"/>
  <c r="D306" i="5"/>
  <c r="AN306" i="5"/>
  <c r="AO306" i="5"/>
  <c r="M307" i="5"/>
  <c r="L307" i="5"/>
  <c r="K307" i="5"/>
  <c r="O307" i="5"/>
  <c r="P307" i="5"/>
  <c r="S307" i="5"/>
  <c r="N307" i="5"/>
  <c r="C306" i="5"/>
  <c r="G307" i="5"/>
  <c r="H307" i="5"/>
  <c r="I307" i="5"/>
  <c r="Z307" i="5"/>
  <c r="AA307" i="5"/>
  <c r="AR306" i="5"/>
  <c r="AS306" i="5"/>
  <c r="AT306" i="5"/>
  <c r="X307" i="5"/>
  <c r="W307" i="5"/>
  <c r="AU306" i="5"/>
  <c r="AQ306" i="5"/>
  <c r="AP306" i="5"/>
  <c r="V306" i="5"/>
  <c r="V307" i="5" s="1"/>
  <c r="AW306" i="5"/>
  <c r="AX306" i="5"/>
  <c r="AY306" i="5"/>
  <c r="AH306" i="5"/>
  <c r="AH307" i="5" s="1"/>
  <c r="AL307" i="5"/>
  <c r="AF307" i="5"/>
  <c r="AE307" i="5"/>
  <c r="AD307" i="5"/>
  <c r="AZ306" i="5"/>
  <c r="AV306" i="5"/>
  <c r="F306" i="5"/>
  <c r="F307" i="5" s="1"/>
  <c r="J307" i="5"/>
  <c r="AC307" i="5"/>
  <c r="AB307" i="5"/>
  <c r="AI307" i="5"/>
  <c r="AJ307" i="5"/>
  <c r="AK307" i="5"/>
  <c r="T307" i="5"/>
  <c r="Y307" i="5"/>
  <c r="R307" i="5" l="1"/>
  <c r="R308" i="5" s="1"/>
  <c r="D307" i="5"/>
  <c r="C307" i="5"/>
  <c r="AO307" i="5"/>
  <c r="AN307" i="5"/>
  <c r="AM307" i="5"/>
  <c r="AL308" i="5" s="1"/>
  <c r="J308" i="5"/>
  <c r="K308" i="5"/>
  <c r="P308" i="5"/>
  <c r="O308" i="5"/>
  <c r="L308" i="5"/>
  <c r="N308" i="5"/>
  <c r="F308" i="5"/>
  <c r="M308" i="5"/>
  <c r="B307" i="5"/>
  <c r="H308" i="5"/>
  <c r="G308" i="5"/>
  <c r="Y308" i="5"/>
  <c r="Z308" i="5"/>
  <c r="AS307" i="5"/>
  <c r="AR307" i="5"/>
  <c r="AT307" i="5"/>
  <c r="AQ307" i="5"/>
  <c r="V308" i="5"/>
  <c r="W308" i="5"/>
  <c r="AP307" i="5"/>
  <c r="U307" i="5"/>
  <c r="U308" i="5" s="1"/>
  <c r="AV307" i="5"/>
  <c r="AZ307" i="5"/>
  <c r="AK308" i="5"/>
  <c r="AX307" i="5"/>
  <c r="AW307" i="5"/>
  <c r="AG307" i="5"/>
  <c r="AF308" i="5" s="1"/>
  <c r="AE308" i="5"/>
  <c r="AD308" i="5"/>
  <c r="AC308" i="5"/>
  <c r="AY307" i="5"/>
  <c r="AU307" i="5"/>
  <c r="E307" i="5"/>
  <c r="E308" i="5" s="1"/>
  <c r="I308" i="5"/>
  <c r="AA308" i="5"/>
  <c r="AB308" i="5"/>
  <c r="AI308" i="5"/>
  <c r="AJ308" i="5"/>
  <c r="S308" i="5"/>
  <c r="AH308" i="5"/>
  <c r="X308" i="5"/>
  <c r="Q308" i="5" l="1"/>
  <c r="P309" i="5" s="1"/>
  <c r="C308" i="5"/>
  <c r="B308" i="5"/>
  <c r="AN308" i="5"/>
  <c r="AM308" i="5"/>
  <c r="AL309" i="5" s="1"/>
  <c r="I309" i="5"/>
  <c r="J309" i="5"/>
  <c r="O309" i="5"/>
  <c r="K309" i="5"/>
  <c r="N309" i="5"/>
  <c r="L309" i="5"/>
  <c r="M309" i="5"/>
  <c r="E309" i="5"/>
  <c r="F309" i="5"/>
  <c r="G309" i="5"/>
  <c r="X309" i="5"/>
  <c r="Z309" i="5"/>
  <c r="Y309" i="5"/>
  <c r="AT308" i="5"/>
  <c r="AS308" i="5"/>
  <c r="AR308" i="5"/>
  <c r="AQ308" i="5"/>
  <c r="V309" i="5"/>
  <c r="U309" i="5"/>
  <c r="AP308" i="5"/>
  <c r="AO308" i="5"/>
  <c r="AY308" i="5"/>
  <c r="T308" i="5"/>
  <c r="T309" i="5" s="1"/>
  <c r="AV308" i="5"/>
  <c r="AK309" i="5"/>
  <c r="AJ309" i="5"/>
  <c r="AW308" i="5"/>
  <c r="AG308" i="5"/>
  <c r="AG309" i="5" s="1"/>
  <c r="AE309" i="5"/>
  <c r="AD309" i="5"/>
  <c r="AC309" i="5"/>
  <c r="AZ308" i="5"/>
  <c r="AX308" i="5"/>
  <c r="AU308" i="5"/>
  <c r="D308" i="5"/>
  <c r="D309" i="5" s="1"/>
  <c r="H309" i="5"/>
  <c r="AA309" i="5"/>
  <c r="AB309" i="5"/>
  <c r="AH309" i="5"/>
  <c r="AI309" i="5"/>
  <c r="R309" i="5"/>
  <c r="W309" i="5"/>
  <c r="Q309" i="5" l="1"/>
  <c r="P310" i="5" s="1"/>
  <c r="B309" i="5"/>
  <c r="AM309" i="5"/>
  <c r="AL310" i="5" s="1"/>
  <c r="H310" i="5"/>
  <c r="N310" i="5"/>
  <c r="J310" i="5"/>
  <c r="O310" i="5"/>
  <c r="I310" i="5"/>
  <c r="M310" i="5"/>
  <c r="K310" i="5"/>
  <c r="L310" i="5"/>
  <c r="D310" i="5"/>
  <c r="E310" i="5"/>
  <c r="F310" i="5"/>
  <c r="W310" i="5"/>
  <c r="X310" i="5"/>
  <c r="Z310" i="5"/>
  <c r="Y310" i="5"/>
  <c r="AR309" i="5"/>
  <c r="AS309" i="5"/>
  <c r="AQ309" i="5"/>
  <c r="AP309" i="5"/>
  <c r="U310" i="5"/>
  <c r="T310" i="5"/>
  <c r="AO309" i="5"/>
  <c r="AB310" i="5"/>
  <c r="AN309" i="5"/>
  <c r="AI310" i="5"/>
  <c r="AY309" i="5"/>
  <c r="S309" i="5"/>
  <c r="S310" i="5" s="1"/>
  <c r="AV309" i="5"/>
  <c r="AU309" i="5"/>
  <c r="AJ310" i="5"/>
  <c r="AK310" i="5"/>
  <c r="AW309" i="5"/>
  <c r="AF309" i="5"/>
  <c r="AE310" i="5" s="1"/>
  <c r="AC310" i="5"/>
  <c r="AD310" i="5"/>
  <c r="AZ309" i="5"/>
  <c r="AX309" i="5"/>
  <c r="AT309" i="5"/>
  <c r="C309" i="5"/>
  <c r="C310" i="5" s="1"/>
  <c r="BK11" i="5" s="1"/>
  <c r="BM11" i="5" s="1"/>
  <c r="G310" i="5"/>
  <c r="AA310" i="5"/>
  <c r="AG310" i="5"/>
  <c r="AH310" i="5"/>
  <c r="V310" i="5"/>
  <c r="Q310" i="5" l="1"/>
  <c r="P311" i="5" s="1"/>
  <c r="M311" i="5"/>
  <c r="H311" i="5"/>
  <c r="G311" i="5"/>
  <c r="N311" i="5"/>
  <c r="J311" i="5"/>
  <c r="I311" i="5"/>
  <c r="O311" i="5"/>
  <c r="K311" i="5"/>
  <c r="C311" i="5"/>
  <c r="L311" i="5"/>
  <c r="D311" i="5"/>
  <c r="E311" i="5"/>
  <c r="Y311" i="5"/>
  <c r="V311" i="5"/>
  <c r="W311" i="5"/>
  <c r="X311" i="5"/>
  <c r="AQ310" i="5"/>
  <c r="AR310" i="5"/>
  <c r="AS310" i="5"/>
  <c r="S311" i="5"/>
  <c r="AO310" i="5"/>
  <c r="AP310" i="5"/>
  <c r="T311" i="5"/>
  <c r="AN310" i="5"/>
  <c r="AA311" i="5"/>
  <c r="AB311" i="5"/>
  <c r="AH311" i="5"/>
  <c r="AM310" i="5"/>
  <c r="AI311" i="5"/>
  <c r="AY310" i="5"/>
  <c r="R310" i="5"/>
  <c r="AU310" i="5"/>
  <c r="AV310" i="5"/>
  <c r="AJ311" i="5"/>
  <c r="AK311" i="5"/>
  <c r="AW310" i="5"/>
  <c r="AF310" i="5"/>
  <c r="AF311" i="5" s="1"/>
  <c r="AZ310" i="5"/>
  <c r="AC311" i="5"/>
  <c r="AX310" i="5"/>
  <c r="AT310" i="5"/>
  <c r="F311" i="5"/>
  <c r="B310" i="5"/>
  <c r="BL11" i="5" s="1"/>
  <c r="Z311" i="5"/>
  <c r="AG311" i="5"/>
  <c r="U311" i="5"/>
  <c r="AD311" i="5"/>
  <c r="BO11" i="5" l="1"/>
  <c r="BO16" i="5" s="1"/>
  <c r="Q311" i="5"/>
  <c r="P312" i="5" s="1"/>
  <c r="B311" i="5"/>
  <c r="B312" i="5" s="1"/>
  <c r="G312" i="5"/>
  <c r="F312" i="5"/>
  <c r="M312" i="5"/>
  <c r="N312" i="5"/>
  <c r="L312" i="5"/>
  <c r="H312" i="5"/>
  <c r="O312" i="5"/>
  <c r="J312" i="5"/>
  <c r="I312" i="5"/>
  <c r="C312" i="5"/>
  <c r="K312" i="5"/>
  <c r="D312" i="5"/>
  <c r="X312" i="5"/>
  <c r="V312" i="5"/>
  <c r="W312" i="5"/>
  <c r="U312" i="5"/>
  <c r="AR311" i="5"/>
  <c r="AQ311" i="5"/>
  <c r="AS311" i="5"/>
  <c r="S312" i="5"/>
  <c r="AN311" i="5"/>
  <c r="AO311" i="5"/>
  <c r="AP311" i="5"/>
  <c r="AB312" i="5"/>
  <c r="AM311" i="5"/>
  <c r="AG312" i="5"/>
  <c r="AA312" i="5"/>
  <c r="AH312" i="5"/>
  <c r="AL311" i="5"/>
  <c r="AK312" i="5" s="1"/>
  <c r="AZ311" i="5"/>
  <c r="AX311" i="5"/>
  <c r="AI312" i="5"/>
  <c r="R311" i="5"/>
  <c r="R312" i="5" s="1"/>
  <c r="AU311" i="5"/>
  <c r="AE311" i="5"/>
  <c r="AE312" i="5" s="1"/>
  <c r="AV311" i="5"/>
  <c r="AJ312" i="5"/>
  <c r="AW311" i="5"/>
  <c r="AY311" i="5"/>
  <c r="AT311" i="5"/>
  <c r="E312" i="5"/>
  <c r="Z312" i="5"/>
  <c r="Y312" i="5"/>
  <c r="AF312" i="5"/>
  <c r="T312" i="5"/>
  <c r="AC312" i="5"/>
  <c r="E313" i="5" l="1"/>
  <c r="G313" i="5"/>
  <c r="F313" i="5"/>
  <c r="L313" i="5"/>
  <c r="M313" i="5"/>
  <c r="N313" i="5"/>
  <c r="O313" i="5"/>
  <c r="J313" i="5"/>
  <c r="I313" i="5"/>
  <c r="H313" i="5"/>
  <c r="B313" i="5"/>
  <c r="C313" i="5"/>
  <c r="K313" i="5"/>
  <c r="U313" i="5"/>
  <c r="V313" i="5"/>
  <c r="W313" i="5"/>
  <c r="T313" i="5"/>
  <c r="AQ312" i="5"/>
  <c r="AP312" i="5"/>
  <c r="AR312" i="5"/>
  <c r="AS312" i="5"/>
  <c r="R313" i="5"/>
  <c r="AN312" i="5"/>
  <c r="AM312" i="5"/>
  <c r="AO312" i="5"/>
  <c r="AA313" i="5"/>
  <c r="AF313" i="5"/>
  <c r="Z313" i="5"/>
  <c r="AG313" i="5"/>
  <c r="AH313" i="5"/>
  <c r="AL312" i="5"/>
  <c r="AY312" i="5"/>
  <c r="AW312" i="5"/>
  <c r="AD312" i="5"/>
  <c r="AC313" i="5" s="1"/>
  <c r="AU312" i="5"/>
  <c r="Q312" i="5"/>
  <c r="Q313" i="5" s="1"/>
  <c r="AZ312" i="5"/>
  <c r="AX312" i="5"/>
  <c r="AJ313" i="5"/>
  <c r="AI313" i="5"/>
  <c r="AV312" i="5"/>
  <c r="D313" i="5"/>
  <c r="AT312" i="5"/>
  <c r="X313" i="5"/>
  <c r="Y313" i="5"/>
  <c r="AE313" i="5"/>
  <c r="S313" i="5"/>
  <c r="AB313" i="5"/>
  <c r="D314" i="5" l="1"/>
  <c r="F314" i="5"/>
  <c r="E314" i="5"/>
  <c r="L314" i="5"/>
  <c r="N314" i="5"/>
  <c r="M314" i="5"/>
  <c r="J314" i="5"/>
  <c r="I314" i="5"/>
  <c r="H314" i="5"/>
  <c r="G314" i="5"/>
  <c r="B314" i="5"/>
  <c r="K314" i="5"/>
  <c r="T314" i="5"/>
  <c r="U314" i="5"/>
  <c r="V314" i="5"/>
  <c r="S314" i="5"/>
  <c r="AH314" i="5"/>
  <c r="AQ313" i="5"/>
  <c r="AP313" i="5"/>
  <c r="AY313" i="5"/>
  <c r="Q314" i="5"/>
  <c r="AR313" i="5"/>
  <c r="AS313" i="5"/>
  <c r="AM313" i="5"/>
  <c r="AN313" i="5"/>
  <c r="AL313" i="5"/>
  <c r="AO313" i="5"/>
  <c r="AE314" i="5"/>
  <c r="AF314" i="5"/>
  <c r="Z314" i="5"/>
  <c r="Y314" i="5"/>
  <c r="AG314" i="5"/>
  <c r="AK313" i="5"/>
  <c r="AJ314" i="5" s="1"/>
  <c r="AV313" i="5"/>
  <c r="AW313" i="5"/>
  <c r="AD313" i="5"/>
  <c r="AC314" i="5" s="1"/>
  <c r="AX313" i="5"/>
  <c r="AZ313" i="5"/>
  <c r="P313" i="5"/>
  <c r="P314" i="5" s="1"/>
  <c r="AI314" i="5"/>
  <c r="AU313" i="5"/>
  <c r="C314" i="5"/>
  <c r="AT313" i="5"/>
  <c r="X314" i="5"/>
  <c r="W314" i="5"/>
  <c r="R314" i="5"/>
  <c r="AB314" i="5"/>
  <c r="AA314" i="5"/>
  <c r="F315" i="5" l="1"/>
  <c r="C315" i="5"/>
  <c r="E315" i="5"/>
  <c r="D315" i="5"/>
  <c r="L315" i="5"/>
  <c r="H315" i="5"/>
  <c r="I315" i="5"/>
  <c r="M315" i="5"/>
  <c r="AU314" i="5"/>
  <c r="J315" i="5"/>
  <c r="G315" i="5"/>
  <c r="AO314" i="5"/>
  <c r="K315" i="5"/>
  <c r="U315" i="5"/>
  <c r="T315" i="5"/>
  <c r="S315" i="5"/>
  <c r="P315" i="5"/>
  <c r="AY314" i="5"/>
  <c r="AH315" i="5"/>
  <c r="AQ314" i="5"/>
  <c r="AP314" i="5"/>
  <c r="AX314" i="5"/>
  <c r="Q315" i="5"/>
  <c r="AR314" i="5"/>
  <c r="AS314" i="5"/>
  <c r="AM314" i="5"/>
  <c r="AL314" i="5"/>
  <c r="AN314" i="5"/>
  <c r="AE315" i="5"/>
  <c r="AF315" i="5"/>
  <c r="Y315" i="5"/>
  <c r="X315" i="5"/>
  <c r="AG315" i="5"/>
  <c r="AK314" i="5"/>
  <c r="AJ315" i="5" s="1"/>
  <c r="AV314" i="5"/>
  <c r="AD314" i="5"/>
  <c r="AD315" i="5" s="1"/>
  <c r="AW314" i="5"/>
  <c r="AZ314" i="5"/>
  <c r="O314" i="5"/>
  <c r="O315" i="5" s="1"/>
  <c r="AI315" i="5"/>
  <c r="B315" i="5"/>
  <c r="AB315" i="5"/>
  <c r="AT314" i="5"/>
  <c r="V315" i="5"/>
  <c r="W315" i="5"/>
  <c r="R315" i="5"/>
  <c r="AA315" i="5"/>
  <c r="Z315" i="5"/>
  <c r="F316" i="5" l="1"/>
  <c r="E316" i="5"/>
  <c r="B316" i="5"/>
  <c r="C316" i="5"/>
  <c r="D316" i="5"/>
  <c r="L316" i="5"/>
  <c r="H316" i="5"/>
  <c r="I316" i="5"/>
  <c r="AT315" i="5"/>
  <c r="AU315" i="5"/>
  <c r="G316" i="5"/>
  <c r="J316" i="5"/>
  <c r="AO315" i="5"/>
  <c r="K316" i="5"/>
  <c r="T316" i="5"/>
  <c r="R316" i="5"/>
  <c r="S316" i="5"/>
  <c r="O316" i="5"/>
  <c r="P316" i="5"/>
  <c r="AX315" i="5"/>
  <c r="AZ315" i="5"/>
  <c r="AP315" i="5"/>
  <c r="AH316" i="5"/>
  <c r="AW315" i="5"/>
  <c r="AR315" i="5"/>
  <c r="AQ315" i="5"/>
  <c r="AM315" i="5"/>
  <c r="AL315" i="5"/>
  <c r="AN315" i="5"/>
  <c r="AE316" i="5"/>
  <c r="AD316" i="5"/>
  <c r="AF316" i="5"/>
  <c r="X316" i="5"/>
  <c r="AC315" i="5"/>
  <c r="AC316" i="5" s="1"/>
  <c r="W316" i="5"/>
  <c r="AG316" i="5"/>
  <c r="AK315" i="5"/>
  <c r="AV315" i="5"/>
  <c r="AY315" i="5"/>
  <c r="N315" i="5"/>
  <c r="N316" i="5" s="1"/>
  <c r="AS315" i="5"/>
  <c r="AA316" i="5"/>
  <c r="AI316" i="5"/>
  <c r="U316" i="5"/>
  <c r="V316" i="5"/>
  <c r="Q316" i="5"/>
  <c r="Z316" i="5"/>
  <c r="Y316" i="5"/>
  <c r="E317" i="5" l="1"/>
  <c r="D317" i="5"/>
  <c r="B317" i="5"/>
  <c r="C317" i="5"/>
  <c r="I317" i="5"/>
  <c r="H317" i="5"/>
  <c r="G317" i="5"/>
  <c r="AT316" i="5"/>
  <c r="F317" i="5"/>
  <c r="E318" i="5" s="1"/>
  <c r="AO316" i="5"/>
  <c r="AN316" i="5"/>
  <c r="J317" i="5"/>
  <c r="K317" i="5"/>
  <c r="Q317" i="5"/>
  <c r="S317" i="5"/>
  <c r="R317" i="5"/>
  <c r="N317" i="5"/>
  <c r="O317" i="5"/>
  <c r="AY316" i="5"/>
  <c r="AW316" i="5"/>
  <c r="AP316" i="5"/>
  <c r="AV316" i="5"/>
  <c r="AQ316" i="5"/>
  <c r="AR316" i="5"/>
  <c r="AL316" i="5"/>
  <c r="AM316" i="5"/>
  <c r="AK316" i="5"/>
  <c r="AE317" i="5"/>
  <c r="AD317" i="5"/>
  <c r="AC317" i="5"/>
  <c r="AF317" i="5"/>
  <c r="AB316" i="5"/>
  <c r="AB317" i="5" s="1"/>
  <c r="W317" i="5"/>
  <c r="V317" i="5"/>
  <c r="AG317" i="5"/>
  <c r="AJ316" i="5"/>
  <c r="AI317" i="5" s="1"/>
  <c r="AU316" i="5"/>
  <c r="AX316" i="5"/>
  <c r="AZ316" i="5"/>
  <c r="M316" i="5"/>
  <c r="M317" i="5" s="1"/>
  <c r="Z317" i="5"/>
  <c r="AS316" i="5"/>
  <c r="AH317" i="5"/>
  <c r="U317" i="5"/>
  <c r="T317" i="5"/>
  <c r="P317" i="5"/>
  <c r="Y317" i="5"/>
  <c r="X317" i="5"/>
  <c r="D318" i="5" l="1"/>
  <c r="D319" i="5" s="1"/>
  <c r="B318" i="5"/>
  <c r="C318" i="5"/>
  <c r="G318" i="5"/>
  <c r="H318" i="5"/>
  <c r="I318" i="5"/>
  <c r="F318" i="5"/>
  <c r="AN317" i="5"/>
  <c r="J318" i="5"/>
  <c r="AO317" i="5"/>
  <c r="AM317" i="5"/>
  <c r="P318" i="5"/>
  <c r="R318" i="5"/>
  <c r="Q318" i="5"/>
  <c r="AX317" i="5"/>
  <c r="M318" i="5"/>
  <c r="N318" i="5"/>
  <c r="AY317" i="5"/>
  <c r="AV317" i="5"/>
  <c r="AU317" i="5"/>
  <c r="AP317" i="5"/>
  <c r="AQ317" i="5"/>
  <c r="AR317" i="5"/>
  <c r="AL317" i="5"/>
  <c r="AK317" i="5"/>
  <c r="AE318" i="5"/>
  <c r="AD318" i="5"/>
  <c r="AC318" i="5"/>
  <c r="AB318" i="5"/>
  <c r="AA317" i="5"/>
  <c r="AA318" i="5" s="1"/>
  <c r="AF318" i="5"/>
  <c r="V318" i="5"/>
  <c r="U318" i="5"/>
  <c r="AJ317" i="5"/>
  <c r="AT317" i="5"/>
  <c r="AZ317" i="5"/>
  <c r="Y318" i="5"/>
  <c r="AW317" i="5"/>
  <c r="L317" i="5"/>
  <c r="L318" i="5" s="1"/>
  <c r="AH318" i="5"/>
  <c r="AS317" i="5"/>
  <c r="AG318" i="5"/>
  <c r="T318" i="5"/>
  <c r="S318" i="5"/>
  <c r="O318" i="5"/>
  <c r="X318" i="5"/>
  <c r="W318" i="5"/>
  <c r="C319" i="5" l="1"/>
  <c r="C320" i="5" s="1"/>
  <c r="B319" i="5"/>
  <c r="G319" i="5"/>
  <c r="F319" i="5"/>
  <c r="I319" i="5"/>
  <c r="H319" i="5"/>
  <c r="E319" i="5"/>
  <c r="AN318" i="5"/>
  <c r="AM318" i="5"/>
  <c r="AO318" i="5"/>
  <c r="AL318" i="5"/>
  <c r="O319" i="5"/>
  <c r="P319" i="5"/>
  <c r="AX318" i="5"/>
  <c r="Q319" i="5"/>
  <c r="L319" i="5"/>
  <c r="M319" i="5"/>
  <c r="AY318" i="5"/>
  <c r="AU318" i="5"/>
  <c r="AV318" i="5"/>
  <c r="AT318" i="5"/>
  <c r="AP318" i="5"/>
  <c r="AQ318" i="5"/>
  <c r="AR318" i="5"/>
  <c r="AK318" i="5"/>
  <c r="AE319" i="5"/>
  <c r="AJ318" i="5"/>
  <c r="AD319" i="5"/>
  <c r="AB319" i="5"/>
  <c r="AC319" i="5"/>
  <c r="Z318" i="5"/>
  <c r="Z319" i="5" s="1"/>
  <c r="AA319" i="5"/>
  <c r="U319" i="5"/>
  <c r="T319" i="5"/>
  <c r="AI318" i="5"/>
  <c r="AH319" i="5" s="1"/>
  <c r="AG319" i="5"/>
  <c r="AZ318" i="5"/>
  <c r="X319" i="5"/>
  <c r="AW318" i="5"/>
  <c r="K318" i="5"/>
  <c r="K319" i="5" s="1"/>
  <c r="AS318" i="5"/>
  <c r="AF319" i="5"/>
  <c r="S319" i="5"/>
  <c r="R319" i="5"/>
  <c r="N319" i="5"/>
  <c r="W319" i="5"/>
  <c r="V319" i="5"/>
  <c r="B320" i="5" l="1"/>
  <c r="F320" i="5"/>
  <c r="G320" i="5"/>
  <c r="E320" i="5"/>
  <c r="H320" i="5"/>
  <c r="D320" i="5"/>
  <c r="AN319" i="5"/>
  <c r="AM319" i="5"/>
  <c r="AL319" i="5"/>
  <c r="AK319" i="5"/>
  <c r="AO319" i="5"/>
  <c r="O320" i="5"/>
  <c r="P320" i="5"/>
  <c r="AW319" i="5"/>
  <c r="AX319" i="5"/>
  <c r="L320" i="5"/>
  <c r="K320" i="5"/>
  <c r="M320" i="5"/>
  <c r="AT319" i="5"/>
  <c r="AZ319" i="5"/>
  <c r="AU319" i="5"/>
  <c r="AP319" i="5"/>
  <c r="AQ319" i="5"/>
  <c r="AD320" i="5"/>
  <c r="AJ319" i="5"/>
  <c r="AR319" i="5"/>
  <c r="Y319" i="5"/>
  <c r="Y320" i="5" s="1"/>
  <c r="AC320" i="5"/>
  <c r="AA320" i="5"/>
  <c r="AB320" i="5"/>
  <c r="Z320" i="5"/>
  <c r="T320" i="5"/>
  <c r="S320" i="5"/>
  <c r="AG320" i="5"/>
  <c r="AI319" i="5"/>
  <c r="AH320" i="5" s="1"/>
  <c r="AF320" i="5"/>
  <c r="AV319" i="5"/>
  <c r="AY319" i="5"/>
  <c r="B321" i="5"/>
  <c r="W320" i="5"/>
  <c r="J319" i="5"/>
  <c r="J320" i="5" s="1"/>
  <c r="AS319" i="5"/>
  <c r="AE320" i="5"/>
  <c r="Q320" i="5"/>
  <c r="R320" i="5"/>
  <c r="N320" i="5"/>
  <c r="V320" i="5"/>
  <c r="U320" i="5"/>
  <c r="F321" i="5" l="1"/>
  <c r="E321" i="5"/>
  <c r="G321" i="5"/>
  <c r="D321" i="5"/>
  <c r="C321" i="5"/>
  <c r="AM320" i="5"/>
  <c r="AL320" i="5"/>
  <c r="AN320" i="5"/>
  <c r="AK320" i="5"/>
  <c r="AJ320" i="5"/>
  <c r="AO320" i="5"/>
  <c r="N321" i="5"/>
  <c r="O321" i="5"/>
  <c r="AX320" i="5"/>
  <c r="AW320" i="5"/>
  <c r="AV320" i="5"/>
  <c r="L321" i="5"/>
  <c r="K321" i="5"/>
  <c r="J321" i="5"/>
  <c r="AS320" i="5"/>
  <c r="AT320" i="5"/>
  <c r="AP320" i="5"/>
  <c r="AQ320" i="5"/>
  <c r="X320" i="5"/>
  <c r="X321" i="5" s="1"/>
  <c r="Y321" i="5"/>
  <c r="AB321" i="5"/>
  <c r="AC321" i="5"/>
  <c r="AA321" i="5"/>
  <c r="Z321" i="5"/>
  <c r="S321" i="5"/>
  <c r="R321" i="5"/>
  <c r="AF321" i="5"/>
  <c r="AZ320" i="5"/>
  <c r="AI320" i="5"/>
  <c r="AH321" i="5" s="1"/>
  <c r="AE321" i="5"/>
  <c r="AY320" i="5"/>
  <c r="AU320" i="5"/>
  <c r="V321" i="5"/>
  <c r="I320" i="5"/>
  <c r="I321" i="5" s="1"/>
  <c r="AG321" i="5"/>
  <c r="AR320" i="5"/>
  <c r="AD321" i="5"/>
  <c r="Q321" i="5"/>
  <c r="P321" i="5"/>
  <c r="M321" i="5"/>
  <c r="U321" i="5"/>
  <c r="T321" i="5"/>
  <c r="E322" i="5" l="1"/>
  <c r="F322" i="5"/>
  <c r="D322" i="5"/>
  <c r="C322" i="5"/>
  <c r="B322" i="5"/>
  <c r="AM321" i="5"/>
  <c r="AL321" i="5"/>
  <c r="AK321" i="5"/>
  <c r="AN321" i="5"/>
  <c r="AJ321" i="5"/>
  <c r="AO321" i="5"/>
  <c r="N322" i="5"/>
  <c r="M322" i="5"/>
  <c r="AW321" i="5"/>
  <c r="AV321" i="5"/>
  <c r="J322" i="5"/>
  <c r="K322" i="5"/>
  <c r="I322" i="5"/>
  <c r="AT321" i="5"/>
  <c r="AS321" i="5"/>
  <c r="AP321" i="5"/>
  <c r="AQ321" i="5"/>
  <c r="AB322" i="5"/>
  <c r="W321" i="5"/>
  <c r="W322" i="5" s="1"/>
  <c r="X322" i="5"/>
  <c r="Y322" i="5"/>
  <c r="Z322" i="5"/>
  <c r="AA322" i="5"/>
  <c r="R322" i="5"/>
  <c r="Q322" i="5"/>
  <c r="AZ321" i="5"/>
  <c r="AE322" i="5"/>
  <c r="AY321" i="5"/>
  <c r="AX321" i="5"/>
  <c r="AD322" i="5"/>
  <c r="U322" i="5"/>
  <c r="AI321" i="5"/>
  <c r="AU321" i="5"/>
  <c r="H321" i="5"/>
  <c r="H322" i="5" s="1"/>
  <c r="AG322" i="5"/>
  <c r="AF322" i="5"/>
  <c r="AR321" i="5"/>
  <c r="AC322" i="5"/>
  <c r="O322" i="5"/>
  <c r="P322" i="5"/>
  <c r="L322" i="5"/>
  <c r="T322" i="5"/>
  <c r="S322" i="5"/>
  <c r="E323" i="5" l="1"/>
  <c r="B323" i="5"/>
  <c r="C323" i="5"/>
  <c r="D323" i="5"/>
  <c r="AM322" i="5"/>
  <c r="AL322" i="5"/>
  <c r="AK322" i="5"/>
  <c r="AN322" i="5"/>
  <c r="AJ322" i="5"/>
  <c r="AI322" i="5"/>
  <c r="AO322" i="5"/>
  <c r="M323" i="5"/>
  <c r="L323" i="5"/>
  <c r="AV322" i="5"/>
  <c r="AW322" i="5"/>
  <c r="AU322" i="5"/>
  <c r="AR322" i="5"/>
  <c r="J323" i="5"/>
  <c r="I323" i="5"/>
  <c r="H323" i="5"/>
  <c r="AS322" i="5"/>
  <c r="AP322" i="5"/>
  <c r="AA323" i="5"/>
  <c r="Z323" i="5"/>
  <c r="X323" i="5"/>
  <c r="W323" i="5"/>
  <c r="V322" i="5"/>
  <c r="V323" i="5" s="1"/>
  <c r="Y323" i="5"/>
  <c r="Q323" i="5"/>
  <c r="T323" i="5"/>
  <c r="AX322" i="5"/>
  <c r="P323" i="5"/>
  <c r="AZ322" i="5"/>
  <c r="AY322" i="5"/>
  <c r="AD323" i="5"/>
  <c r="AC323" i="5"/>
  <c r="AH322" i="5"/>
  <c r="AG323" i="5" s="1"/>
  <c r="AT322" i="5"/>
  <c r="G322" i="5"/>
  <c r="G323" i="5" s="1"/>
  <c r="AF323" i="5"/>
  <c r="AE323" i="5"/>
  <c r="AQ322" i="5"/>
  <c r="AB323" i="5"/>
  <c r="O323" i="5"/>
  <c r="N323" i="5"/>
  <c r="K323" i="5"/>
  <c r="S323" i="5"/>
  <c r="R323" i="5"/>
  <c r="D324" i="5" l="1"/>
  <c r="B324" i="5"/>
  <c r="AL323" i="5"/>
  <c r="AM323" i="5"/>
  <c r="C324" i="5"/>
  <c r="AK323" i="5"/>
  <c r="AN323" i="5"/>
  <c r="AI323" i="5"/>
  <c r="AJ323" i="5"/>
  <c r="AO323" i="5"/>
  <c r="K324" i="5"/>
  <c r="L324" i="5"/>
  <c r="AU323" i="5"/>
  <c r="AV323" i="5"/>
  <c r="AT323" i="5"/>
  <c r="AR323" i="5"/>
  <c r="I324" i="5"/>
  <c r="H324" i="5"/>
  <c r="G324" i="5"/>
  <c r="U323" i="5"/>
  <c r="U324" i="5" s="1"/>
  <c r="Z324" i="5"/>
  <c r="AP323" i="5"/>
  <c r="Y324" i="5"/>
  <c r="W324" i="5"/>
  <c r="X324" i="5"/>
  <c r="V324" i="5"/>
  <c r="P324" i="5"/>
  <c r="S324" i="5"/>
  <c r="AZ323" i="5"/>
  <c r="AX323" i="5"/>
  <c r="AW323" i="5"/>
  <c r="AY323" i="5"/>
  <c r="O324" i="5"/>
  <c r="AB324" i="5"/>
  <c r="AC324" i="5"/>
  <c r="AD324" i="5"/>
  <c r="AH323" i="5"/>
  <c r="AG324" i="5" s="1"/>
  <c r="AF324" i="5"/>
  <c r="AS323" i="5"/>
  <c r="F323" i="5"/>
  <c r="F324" i="5" s="1"/>
  <c r="AE324" i="5"/>
  <c r="AQ323" i="5"/>
  <c r="AA324" i="5"/>
  <c r="N324" i="5"/>
  <c r="M324" i="5"/>
  <c r="J324" i="5"/>
  <c r="R324" i="5"/>
  <c r="Q324" i="5"/>
  <c r="C325" i="5" l="1"/>
  <c r="AL324" i="5"/>
  <c r="AK324" i="5"/>
  <c r="AM324" i="5"/>
  <c r="B325" i="5"/>
  <c r="AN324" i="5"/>
  <c r="AI324" i="5"/>
  <c r="AJ324" i="5"/>
  <c r="AO324" i="5"/>
  <c r="J325" i="5"/>
  <c r="K325" i="5"/>
  <c r="AT324" i="5"/>
  <c r="AU324" i="5"/>
  <c r="AR324" i="5"/>
  <c r="AQ324" i="5"/>
  <c r="G325" i="5"/>
  <c r="H325" i="5"/>
  <c r="F325" i="5"/>
  <c r="T324" i="5"/>
  <c r="T325" i="5" s="1"/>
  <c r="Y325" i="5"/>
  <c r="V325" i="5"/>
  <c r="W325" i="5"/>
  <c r="U325" i="5"/>
  <c r="X325" i="5"/>
  <c r="O325" i="5"/>
  <c r="R325" i="5"/>
  <c r="AX324" i="5"/>
  <c r="AW324" i="5"/>
  <c r="AB325" i="5"/>
  <c r="AA325" i="5"/>
  <c r="AZ324" i="5"/>
  <c r="AY324" i="5"/>
  <c r="AV324" i="5"/>
  <c r="N325" i="5"/>
  <c r="AC325" i="5"/>
  <c r="AH324" i="5"/>
  <c r="AG325" i="5" s="1"/>
  <c r="AF325" i="5"/>
  <c r="AE325" i="5"/>
  <c r="AS324" i="5"/>
  <c r="E324" i="5"/>
  <c r="E325" i="5" s="1"/>
  <c r="AD325" i="5"/>
  <c r="AP324" i="5"/>
  <c r="Z325" i="5"/>
  <c r="M325" i="5"/>
  <c r="L325" i="5"/>
  <c r="I325" i="5"/>
  <c r="Q325" i="5"/>
  <c r="P325" i="5"/>
  <c r="B326" i="5" l="1"/>
  <c r="AK325" i="5"/>
  <c r="AL325" i="5"/>
  <c r="AJ325" i="5"/>
  <c r="AM325" i="5"/>
  <c r="AN325" i="5"/>
  <c r="AI325" i="5"/>
  <c r="I326" i="5"/>
  <c r="J326" i="5"/>
  <c r="AT325" i="5"/>
  <c r="AS325" i="5"/>
  <c r="AQ325" i="5"/>
  <c r="AP325" i="5"/>
  <c r="F326" i="5"/>
  <c r="G326" i="5"/>
  <c r="E326" i="5"/>
  <c r="S325" i="5"/>
  <c r="S326" i="5" s="1"/>
  <c r="X326" i="5"/>
  <c r="W326" i="5"/>
  <c r="U326" i="5"/>
  <c r="V326" i="5"/>
  <c r="T326" i="5"/>
  <c r="N326" i="5"/>
  <c r="AY325" i="5"/>
  <c r="AX325" i="5"/>
  <c r="Z326" i="5"/>
  <c r="AW325" i="5"/>
  <c r="Q326" i="5"/>
  <c r="AZ325" i="5"/>
  <c r="AV325" i="5"/>
  <c r="AA326" i="5"/>
  <c r="AB326" i="5"/>
  <c r="AU325" i="5"/>
  <c r="M326" i="5"/>
  <c r="AE326" i="5"/>
  <c r="AF326" i="5"/>
  <c r="AH325" i="5"/>
  <c r="AG326" i="5" s="1"/>
  <c r="AD326" i="5"/>
  <c r="AR325" i="5"/>
  <c r="D325" i="5"/>
  <c r="D326" i="5" s="1"/>
  <c r="AC326" i="5"/>
  <c r="AO325" i="5"/>
  <c r="Y326" i="5"/>
  <c r="L326" i="5"/>
  <c r="K326" i="5"/>
  <c r="H326" i="5"/>
  <c r="P326" i="5"/>
  <c r="O326" i="5"/>
  <c r="AJ326" i="5" l="1"/>
  <c r="AK326" i="5"/>
  <c r="AL326" i="5"/>
  <c r="AI326" i="5"/>
  <c r="AM326" i="5"/>
  <c r="H327" i="5"/>
  <c r="AN326" i="5"/>
  <c r="I327" i="5"/>
  <c r="AT326" i="5"/>
  <c r="D327" i="5"/>
  <c r="AS326" i="5"/>
  <c r="AR326" i="5"/>
  <c r="AP326" i="5"/>
  <c r="F327" i="5"/>
  <c r="E327" i="5"/>
  <c r="S327" i="5"/>
  <c r="R326" i="5"/>
  <c r="R327" i="5" s="1"/>
  <c r="W327" i="5"/>
  <c r="V327" i="5"/>
  <c r="U327" i="5"/>
  <c r="Y327" i="5"/>
  <c r="T327" i="5"/>
  <c r="AY326" i="5"/>
  <c r="AX326" i="5"/>
  <c r="M327" i="5"/>
  <c r="AZ326" i="5"/>
  <c r="AW326" i="5"/>
  <c r="Z327" i="5"/>
  <c r="AV326" i="5"/>
  <c r="P327" i="5"/>
  <c r="AA327" i="5"/>
  <c r="AU326" i="5"/>
  <c r="AC327" i="5"/>
  <c r="L327" i="5"/>
  <c r="AE327" i="5"/>
  <c r="AD327" i="5"/>
  <c r="AH326" i="5"/>
  <c r="AQ326" i="5"/>
  <c r="C326" i="5"/>
  <c r="C327" i="5" s="1"/>
  <c r="AB327" i="5"/>
  <c r="AO326" i="5"/>
  <c r="X327" i="5"/>
  <c r="K327" i="5"/>
  <c r="J327" i="5"/>
  <c r="G327" i="5"/>
  <c r="AF327" i="5"/>
  <c r="O327" i="5"/>
  <c r="N327" i="5"/>
  <c r="AJ327" i="5" l="1"/>
  <c r="AI327" i="5"/>
  <c r="AL327" i="5"/>
  <c r="AK327" i="5"/>
  <c r="AH327" i="5"/>
  <c r="AM327" i="5"/>
  <c r="H328" i="5"/>
  <c r="G328" i="5"/>
  <c r="C328" i="5"/>
  <c r="AT327" i="5"/>
  <c r="AS327" i="5"/>
  <c r="AR327" i="5"/>
  <c r="AQ327" i="5"/>
  <c r="AO327" i="5"/>
  <c r="E328" i="5"/>
  <c r="D328" i="5"/>
  <c r="Q327" i="5"/>
  <c r="Q328" i="5" s="1"/>
  <c r="AX327" i="5"/>
  <c r="R328" i="5"/>
  <c r="S328" i="5"/>
  <c r="V328" i="5"/>
  <c r="U328" i="5"/>
  <c r="AW327" i="5"/>
  <c r="Y328" i="5"/>
  <c r="X328" i="5"/>
  <c r="AY327" i="5"/>
  <c r="T328" i="5"/>
  <c r="AZ327" i="5"/>
  <c r="L328" i="5"/>
  <c r="O328" i="5"/>
  <c r="Z328" i="5"/>
  <c r="AV327" i="5"/>
  <c r="AB328" i="5"/>
  <c r="AC328" i="5"/>
  <c r="AU327" i="5"/>
  <c r="K328" i="5"/>
  <c r="AD328" i="5"/>
  <c r="AG327" i="5"/>
  <c r="AP327" i="5"/>
  <c r="B327" i="5"/>
  <c r="B328" i="5" s="1"/>
  <c r="AA328" i="5"/>
  <c r="AN327" i="5"/>
  <c r="W328" i="5"/>
  <c r="J328" i="5"/>
  <c r="I328" i="5"/>
  <c r="F328" i="5"/>
  <c r="AE328" i="5"/>
  <c r="N328" i="5"/>
  <c r="M328" i="5"/>
  <c r="AI328" i="5" l="1"/>
  <c r="AH328" i="5"/>
  <c r="AL328" i="5"/>
  <c r="AK328" i="5"/>
  <c r="F329" i="5"/>
  <c r="AJ328" i="5"/>
  <c r="AG328" i="5"/>
  <c r="G329" i="5"/>
  <c r="B329" i="5"/>
  <c r="AS328" i="5"/>
  <c r="AR328" i="5"/>
  <c r="AT328" i="5"/>
  <c r="AQ328" i="5"/>
  <c r="AP328" i="5"/>
  <c r="AN328" i="5"/>
  <c r="D329" i="5"/>
  <c r="C329" i="5"/>
  <c r="AX328" i="5"/>
  <c r="W329" i="5"/>
  <c r="P328" i="5"/>
  <c r="P329" i="5" s="1"/>
  <c r="Q329" i="5"/>
  <c r="U329" i="5"/>
  <c r="K329" i="5"/>
  <c r="R329" i="5"/>
  <c r="AW328" i="5"/>
  <c r="S329" i="5"/>
  <c r="AV328" i="5"/>
  <c r="AY328" i="5"/>
  <c r="AZ328" i="5"/>
  <c r="X329" i="5"/>
  <c r="Y329" i="5"/>
  <c r="T329" i="5"/>
  <c r="N329" i="5"/>
  <c r="AA329" i="5"/>
  <c r="AB329" i="5"/>
  <c r="AC329" i="5"/>
  <c r="J329" i="5"/>
  <c r="AU328" i="5"/>
  <c r="AF328" i="5"/>
  <c r="AO328" i="5"/>
  <c r="Z329" i="5"/>
  <c r="AM328" i="5"/>
  <c r="V329" i="5"/>
  <c r="I329" i="5"/>
  <c r="H329" i="5"/>
  <c r="E329" i="5"/>
  <c r="AD329" i="5"/>
  <c r="M329" i="5"/>
  <c r="L329" i="5"/>
  <c r="AF329" i="5" l="1"/>
  <c r="AI329" i="5"/>
  <c r="AH329" i="5"/>
  <c r="AG329" i="5"/>
  <c r="E330" i="5"/>
  <c r="F330" i="5"/>
  <c r="AJ329" i="5"/>
  <c r="AK329" i="5"/>
  <c r="B330" i="5"/>
  <c r="AQ329" i="5"/>
  <c r="AR329" i="5"/>
  <c r="AS329" i="5"/>
  <c r="AP329" i="5"/>
  <c r="AO329" i="5"/>
  <c r="AM329" i="5"/>
  <c r="AX329" i="5"/>
  <c r="AW329" i="5"/>
  <c r="C330" i="5"/>
  <c r="V330" i="5"/>
  <c r="P330" i="5"/>
  <c r="Q330" i="5"/>
  <c r="O329" i="5"/>
  <c r="O330" i="5" s="1"/>
  <c r="W330" i="5"/>
  <c r="J330" i="5"/>
  <c r="R330" i="5"/>
  <c r="AV329" i="5"/>
  <c r="Y330" i="5"/>
  <c r="AU329" i="5"/>
  <c r="S330" i="5"/>
  <c r="AZ329" i="5"/>
  <c r="AY329" i="5"/>
  <c r="X330" i="5"/>
  <c r="T330" i="5"/>
  <c r="M330" i="5"/>
  <c r="AB330" i="5"/>
  <c r="AA330" i="5"/>
  <c r="I330" i="5"/>
  <c r="AT329" i="5"/>
  <c r="AE329" i="5"/>
  <c r="AN329" i="5"/>
  <c r="AL329" i="5"/>
  <c r="Z330" i="5"/>
  <c r="U330" i="5"/>
  <c r="H330" i="5"/>
  <c r="G330" i="5"/>
  <c r="D330" i="5"/>
  <c r="AC330" i="5"/>
  <c r="L330" i="5"/>
  <c r="K330" i="5"/>
  <c r="AE330" i="5" l="1"/>
  <c r="AF330" i="5"/>
  <c r="AH330" i="5"/>
  <c r="AI330" i="5"/>
  <c r="AG330" i="5"/>
  <c r="D331" i="5"/>
  <c r="E331" i="5"/>
  <c r="AJ330" i="5"/>
  <c r="B331" i="5"/>
  <c r="AP330" i="5"/>
  <c r="AQ330" i="5"/>
  <c r="AR330" i="5"/>
  <c r="AS330" i="5"/>
  <c r="AO330" i="5"/>
  <c r="AL330" i="5"/>
  <c r="AM330" i="5"/>
  <c r="AW330" i="5"/>
  <c r="AV330" i="5"/>
  <c r="O331" i="5"/>
  <c r="P331" i="5"/>
  <c r="U331" i="5"/>
  <c r="V331" i="5"/>
  <c r="Q331" i="5"/>
  <c r="N330" i="5"/>
  <c r="N331" i="5" s="1"/>
  <c r="AU330" i="5"/>
  <c r="I331" i="5"/>
  <c r="R331" i="5"/>
  <c r="X331" i="5"/>
  <c r="Y331" i="5"/>
  <c r="S331" i="5"/>
  <c r="AY330" i="5"/>
  <c r="AX330" i="5"/>
  <c r="AZ330" i="5"/>
  <c r="W331" i="5"/>
  <c r="L331" i="5"/>
  <c r="AA331" i="5"/>
  <c r="H331" i="5"/>
  <c r="AT330" i="5"/>
  <c r="AE331" i="5"/>
  <c r="AD330" i="5"/>
  <c r="AD331" i="5" s="1"/>
  <c r="AN330" i="5"/>
  <c r="AK330" i="5"/>
  <c r="Z331" i="5"/>
  <c r="T331" i="5"/>
  <c r="G331" i="5"/>
  <c r="F331" i="5"/>
  <c r="C331" i="5"/>
  <c r="AB331" i="5"/>
  <c r="K331" i="5"/>
  <c r="J331" i="5"/>
  <c r="AF331" i="5" l="1"/>
  <c r="AH331" i="5"/>
  <c r="AI331" i="5"/>
  <c r="AG331" i="5"/>
  <c r="AF332" i="5" s="1"/>
  <c r="D332" i="5"/>
  <c r="C332" i="5"/>
  <c r="AQ331" i="5"/>
  <c r="AP331" i="5"/>
  <c r="AO331" i="5"/>
  <c r="AR331" i="5"/>
  <c r="AM331" i="5"/>
  <c r="AL331" i="5"/>
  <c r="AK331" i="5"/>
  <c r="AV331" i="5"/>
  <c r="AW331" i="5"/>
  <c r="AU331" i="5"/>
  <c r="AT331" i="5"/>
  <c r="N332" i="5"/>
  <c r="O332" i="5"/>
  <c r="P332" i="5"/>
  <c r="M331" i="5"/>
  <c r="M332" i="5" s="1"/>
  <c r="Q332" i="5"/>
  <c r="U332" i="5"/>
  <c r="T332" i="5"/>
  <c r="H332" i="5"/>
  <c r="Y332" i="5"/>
  <c r="R332" i="5"/>
  <c r="X332" i="5"/>
  <c r="W332" i="5"/>
  <c r="AY331" i="5"/>
  <c r="AX331" i="5"/>
  <c r="AZ331" i="5"/>
  <c r="K332" i="5"/>
  <c r="V332" i="5"/>
  <c r="G332" i="5"/>
  <c r="AS331" i="5"/>
  <c r="AE332" i="5"/>
  <c r="AD332" i="5"/>
  <c r="AC331" i="5"/>
  <c r="AC332" i="5" s="1"/>
  <c r="AN331" i="5"/>
  <c r="AJ331" i="5"/>
  <c r="Z332" i="5"/>
  <c r="S332" i="5"/>
  <c r="F332" i="5"/>
  <c r="E332" i="5"/>
  <c r="B332" i="5"/>
  <c r="AA332" i="5"/>
  <c r="J332" i="5"/>
  <c r="I332" i="5"/>
  <c r="AI332" i="5" l="1"/>
  <c r="C333" i="5"/>
  <c r="AH332" i="5"/>
  <c r="AG332" i="5"/>
  <c r="B333" i="5"/>
  <c r="AQ332" i="5"/>
  <c r="AP332" i="5"/>
  <c r="AR332" i="5"/>
  <c r="AO332" i="5"/>
  <c r="AN332" i="5"/>
  <c r="AW332" i="5"/>
  <c r="AL332" i="5"/>
  <c r="AK332" i="5"/>
  <c r="AV332" i="5"/>
  <c r="AU332" i="5"/>
  <c r="AT332" i="5"/>
  <c r="O333" i="5"/>
  <c r="L332" i="5"/>
  <c r="L333" i="5" s="1"/>
  <c r="P333" i="5"/>
  <c r="M333" i="5"/>
  <c r="N333" i="5"/>
  <c r="Q333" i="5"/>
  <c r="T333" i="5"/>
  <c r="J333" i="5"/>
  <c r="G333" i="5"/>
  <c r="S333" i="5"/>
  <c r="X333" i="5"/>
  <c r="Y333" i="5"/>
  <c r="W333" i="5"/>
  <c r="AY332" i="5"/>
  <c r="V333" i="5"/>
  <c r="AZ332" i="5"/>
  <c r="AX332" i="5"/>
  <c r="U333" i="5"/>
  <c r="AS332" i="5"/>
  <c r="F333" i="5"/>
  <c r="AC333" i="5"/>
  <c r="AD333" i="5"/>
  <c r="AB332" i="5"/>
  <c r="AB333" i="5" s="1"/>
  <c r="AJ332" i="5"/>
  <c r="AM332" i="5"/>
  <c r="AE333" i="5"/>
  <c r="R333" i="5"/>
  <c r="E333" i="5"/>
  <c r="D333" i="5"/>
  <c r="Z333" i="5"/>
  <c r="I333" i="5"/>
  <c r="H333" i="5"/>
  <c r="AI333" i="5" l="1"/>
  <c r="AH333" i="5"/>
  <c r="B334" i="5"/>
  <c r="AG333" i="5"/>
  <c r="AF333" i="5"/>
  <c r="AQ333" i="5"/>
  <c r="AP333" i="5"/>
  <c r="AO333" i="5"/>
  <c r="AN333" i="5"/>
  <c r="AM333" i="5"/>
  <c r="AW333" i="5"/>
  <c r="AV333" i="5"/>
  <c r="AK333" i="5"/>
  <c r="AU333" i="5"/>
  <c r="AT333" i="5"/>
  <c r="AS333" i="5"/>
  <c r="K333" i="5"/>
  <c r="K334" i="5" s="1"/>
  <c r="L334" i="5"/>
  <c r="P334" i="5"/>
  <c r="O334" i="5"/>
  <c r="I334" i="5"/>
  <c r="S334" i="5"/>
  <c r="F334" i="5"/>
  <c r="M334" i="5"/>
  <c r="N334" i="5"/>
  <c r="W334" i="5"/>
  <c r="V334" i="5"/>
  <c r="R334" i="5"/>
  <c r="X334" i="5"/>
  <c r="Y334" i="5"/>
  <c r="AZ333" i="5"/>
  <c r="AY333" i="5"/>
  <c r="U334" i="5"/>
  <c r="AX333" i="5"/>
  <c r="T334" i="5"/>
  <c r="AR333" i="5"/>
  <c r="E334" i="5"/>
  <c r="AB334" i="5"/>
  <c r="AC334" i="5"/>
  <c r="AD334" i="5"/>
  <c r="AA333" i="5"/>
  <c r="AA334" i="5" s="1"/>
  <c r="AJ333" i="5"/>
  <c r="AL333" i="5"/>
  <c r="Q334" i="5"/>
  <c r="D334" i="5"/>
  <c r="C334" i="5"/>
  <c r="H334" i="5"/>
  <c r="G334" i="5"/>
  <c r="AG334" i="5" l="1"/>
  <c r="AH334" i="5"/>
  <c r="AF334" i="5"/>
  <c r="AE334" i="5"/>
  <c r="AD335" i="5" s="1"/>
  <c r="AQ334" i="5"/>
  <c r="AP334" i="5"/>
  <c r="AN334" i="5"/>
  <c r="AO334" i="5"/>
  <c r="AM334" i="5"/>
  <c r="AL334" i="5"/>
  <c r="AU334" i="5"/>
  <c r="AV334" i="5"/>
  <c r="AJ334" i="5"/>
  <c r="AT334" i="5"/>
  <c r="AS334" i="5"/>
  <c r="J334" i="5"/>
  <c r="J335" i="5" s="1"/>
  <c r="K335" i="5"/>
  <c r="L335" i="5"/>
  <c r="H335" i="5"/>
  <c r="O335" i="5"/>
  <c r="N335" i="5"/>
  <c r="R335" i="5"/>
  <c r="AZ334" i="5"/>
  <c r="E335" i="5"/>
  <c r="V335" i="5"/>
  <c r="W335" i="5"/>
  <c r="U335" i="5"/>
  <c r="AY334" i="5"/>
  <c r="X335" i="5"/>
  <c r="M335" i="5"/>
  <c r="Q335" i="5"/>
  <c r="AX334" i="5"/>
  <c r="AW334" i="5"/>
  <c r="T335" i="5"/>
  <c r="S335" i="5"/>
  <c r="AR334" i="5"/>
  <c r="D335" i="5"/>
  <c r="AC335" i="5"/>
  <c r="AB335" i="5"/>
  <c r="AA335" i="5"/>
  <c r="Z334" i="5"/>
  <c r="Z335" i="5" s="1"/>
  <c r="AI334" i="5"/>
  <c r="AK334" i="5"/>
  <c r="P335" i="5"/>
  <c r="C335" i="5"/>
  <c r="B335" i="5"/>
  <c r="G335" i="5"/>
  <c r="F335" i="5"/>
  <c r="AG335" i="5" l="1"/>
  <c r="AF335" i="5"/>
  <c r="AE335" i="5"/>
  <c r="AD336" i="5" s="1"/>
  <c r="AO335" i="5"/>
  <c r="AM335" i="5"/>
  <c r="AP335" i="5"/>
  <c r="AN335" i="5"/>
  <c r="AL335" i="5"/>
  <c r="AK335" i="5"/>
  <c r="AU335" i="5"/>
  <c r="AV335" i="5"/>
  <c r="AI335" i="5"/>
  <c r="AR335" i="5"/>
  <c r="AS335" i="5"/>
  <c r="AT335" i="5"/>
  <c r="I335" i="5"/>
  <c r="I336" i="5" s="1"/>
  <c r="J336" i="5"/>
  <c r="K336" i="5"/>
  <c r="G336" i="5"/>
  <c r="O336" i="5"/>
  <c r="L336" i="5"/>
  <c r="R336" i="5"/>
  <c r="N336" i="5"/>
  <c r="Q336" i="5"/>
  <c r="W336" i="5"/>
  <c r="D336" i="5"/>
  <c r="U336" i="5"/>
  <c r="AX335" i="5"/>
  <c r="V336" i="5"/>
  <c r="AZ335" i="5"/>
  <c r="AY335" i="5"/>
  <c r="T336" i="5"/>
  <c r="AW335" i="5"/>
  <c r="M336" i="5"/>
  <c r="S336" i="5"/>
  <c r="AQ335" i="5"/>
  <c r="C336" i="5"/>
  <c r="AB336" i="5"/>
  <c r="AA336" i="5"/>
  <c r="Z336" i="5"/>
  <c r="Y335" i="5"/>
  <c r="Y336" i="5" s="1"/>
  <c r="AH335" i="5"/>
  <c r="AJ335" i="5"/>
  <c r="AC336" i="5"/>
  <c r="P336" i="5"/>
  <c r="B336" i="5"/>
  <c r="F336" i="5"/>
  <c r="E336" i="5"/>
  <c r="AG336" i="5" l="1"/>
  <c r="AF336" i="5"/>
  <c r="AE336" i="5"/>
  <c r="AD337" i="5" s="1"/>
  <c r="AN336" i="5"/>
  <c r="AO336" i="5"/>
  <c r="AL336" i="5"/>
  <c r="AM336" i="5"/>
  <c r="AK336" i="5"/>
  <c r="AJ336" i="5"/>
  <c r="AT336" i="5"/>
  <c r="AU336" i="5"/>
  <c r="AR336" i="5"/>
  <c r="AQ336" i="5"/>
  <c r="AS336" i="5"/>
  <c r="F337" i="5"/>
  <c r="J337" i="5"/>
  <c r="I337" i="5"/>
  <c r="H336" i="5"/>
  <c r="H337" i="5" s="1"/>
  <c r="K337" i="5"/>
  <c r="O337" i="5"/>
  <c r="N337" i="5"/>
  <c r="Q337" i="5"/>
  <c r="AZ336" i="5"/>
  <c r="L337" i="5"/>
  <c r="V337" i="5"/>
  <c r="C337" i="5"/>
  <c r="AX336" i="5"/>
  <c r="U337" i="5"/>
  <c r="AW336" i="5"/>
  <c r="T337" i="5"/>
  <c r="AV336" i="5"/>
  <c r="AY336" i="5"/>
  <c r="S337" i="5"/>
  <c r="R337" i="5"/>
  <c r="M337" i="5"/>
  <c r="AP336" i="5"/>
  <c r="B337" i="5"/>
  <c r="Z337" i="5"/>
  <c r="AA337" i="5"/>
  <c r="Y337" i="5"/>
  <c r="X336" i="5"/>
  <c r="X337" i="5" s="1"/>
  <c r="AH336" i="5"/>
  <c r="AI336" i="5"/>
  <c r="AC337" i="5"/>
  <c r="AB337" i="5"/>
  <c r="P337" i="5"/>
  <c r="E337" i="5"/>
  <c r="D337" i="5"/>
  <c r="AG337" i="5" l="1"/>
  <c r="AF337" i="5"/>
  <c r="AE337" i="5"/>
  <c r="AD338" i="5" s="1"/>
  <c r="AM337" i="5"/>
  <c r="AN337" i="5"/>
  <c r="AK337" i="5"/>
  <c r="AL337" i="5"/>
  <c r="AJ337" i="5"/>
  <c r="AT337" i="5"/>
  <c r="AU337" i="5"/>
  <c r="AR337" i="5"/>
  <c r="AQ337" i="5"/>
  <c r="AS337" i="5"/>
  <c r="AP337" i="5"/>
  <c r="E338" i="5"/>
  <c r="H338" i="5"/>
  <c r="G337" i="5"/>
  <c r="G338" i="5" s="1"/>
  <c r="I338" i="5"/>
  <c r="J338" i="5"/>
  <c r="K338" i="5"/>
  <c r="N338" i="5"/>
  <c r="AY337" i="5"/>
  <c r="Q338" i="5"/>
  <c r="M338" i="5"/>
  <c r="O338" i="5"/>
  <c r="B338" i="5"/>
  <c r="AW337" i="5"/>
  <c r="U338" i="5"/>
  <c r="AX337" i="5"/>
  <c r="AZ337" i="5"/>
  <c r="S338" i="5"/>
  <c r="T338" i="5"/>
  <c r="AV337" i="5"/>
  <c r="R338" i="5"/>
  <c r="L338" i="5"/>
  <c r="AO337" i="5"/>
  <c r="Y338" i="5"/>
  <c r="Z338" i="5"/>
  <c r="X338" i="5"/>
  <c r="W337" i="5"/>
  <c r="W338" i="5" s="1"/>
  <c r="AH337" i="5"/>
  <c r="AG338" i="5" s="1"/>
  <c r="AI337" i="5"/>
  <c r="AC338" i="5"/>
  <c r="AB338" i="5"/>
  <c r="AA338" i="5"/>
  <c r="P338" i="5"/>
  <c r="D338" i="5"/>
  <c r="C338" i="5"/>
  <c r="AF338" i="5" l="1"/>
  <c r="AE338" i="5"/>
  <c r="AE339" i="5" s="1"/>
  <c r="AL338" i="5"/>
  <c r="AM338" i="5"/>
  <c r="AN338" i="5"/>
  <c r="AJ338" i="5"/>
  <c r="AK338" i="5"/>
  <c r="AI338" i="5"/>
  <c r="AS338" i="5"/>
  <c r="AT338" i="5"/>
  <c r="AQ338" i="5"/>
  <c r="AP338" i="5"/>
  <c r="AR338" i="5"/>
  <c r="D339" i="5"/>
  <c r="H339" i="5"/>
  <c r="G339" i="5"/>
  <c r="F338" i="5"/>
  <c r="F339" i="5" s="1"/>
  <c r="K339" i="5"/>
  <c r="J339" i="5"/>
  <c r="I339" i="5"/>
  <c r="AY338" i="5"/>
  <c r="N339" i="5"/>
  <c r="M339" i="5"/>
  <c r="P339" i="5"/>
  <c r="Q339" i="5"/>
  <c r="AW338" i="5"/>
  <c r="AV338" i="5"/>
  <c r="AX338" i="5"/>
  <c r="AZ338" i="5"/>
  <c r="S339" i="5"/>
  <c r="T339" i="5"/>
  <c r="AU338" i="5"/>
  <c r="R339" i="5"/>
  <c r="L339" i="5"/>
  <c r="AO338" i="5"/>
  <c r="Y339" i="5"/>
  <c r="X339" i="5"/>
  <c r="W339" i="5"/>
  <c r="V338" i="5"/>
  <c r="U339" i="5" s="1"/>
  <c r="AB339" i="5"/>
  <c r="AC339" i="5"/>
  <c r="AA339" i="5"/>
  <c r="AH338" i="5"/>
  <c r="AG339" i="5" s="1"/>
  <c r="Z339" i="5"/>
  <c r="O339" i="5"/>
  <c r="AF339" i="5"/>
  <c r="C339" i="5"/>
  <c r="B339" i="5"/>
  <c r="AD339" i="5" l="1"/>
  <c r="AD340" i="5" s="1"/>
  <c r="AM339" i="5"/>
  <c r="AL339" i="5"/>
  <c r="AN339" i="5"/>
  <c r="AI339" i="5"/>
  <c r="AJ339" i="5"/>
  <c r="AK339" i="5"/>
  <c r="AR339" i="5"/>
  <c r="AS339" i="5"/>
  <c r="AT339" i="5"/>
  <c r="AP339" i="5"/>
  <c r="AQ339" i="5"/>
  <c r="T340" i="5"/>
  <c r="G340" i="5"/>
  <c r="C340" i="5"/>
  <c r="E339" i="5"/>
  <c r="E340" i="5" s="1"/>
  <c r="H340" i="5"/>
  <c r="F340" i="5"/>
  <c r="AX339" i="5"/>
  <c r="J340" i="5"/>
  <c r="I340" i="5"/>
  <c r="AY339" i="5"/>
  <c r="P340" i="5"/>
  <c r="O340" i="5"/>
  <c r="M340" i="5"/>
  <c r="Q340" i="5"/>
  <c r="AW339" i="5"/>
  <c r="AV339" i="5"/>
  <c r="AZ339" i="5"/>
  <c r="S340" i="5"/>
  <c r="R340" i="5"/>
  <c r="AU339" i="5"/>
  <c r="L340" i="5"/>
  <c r="K340" i="5"/>
  <c r="AO339" i="5"/>
  <c r="X340" i="5"/>
  <c r="W340" i="5"/>
  <c r="AB340" i="5"/>
  <c r="V339" i="5"/>
  <c r="V340" i="5" s="1"/>
  <c r="AA340" i="5"/>
  <c r="Z340" i="5"/>
  <c r="AH339" i="5"/>
  <c r="AG340" i="5" s="1"/>
  <c r="Y340" i="5"/>
  <c r="N340" i="5"/>
  <c r="AF340" i="5"/>
  <c r="AE340" i="5"/>
  <c r="B340" i="5"/>
  <c r="AC340" i="5" l="1"/>
  <c r="AB341" i="5" s="1"/>
  <c r="AM340" i="5"/>
  <c r="AL340" i="5"/>
  <c r="AK340" i="5"/>
  <c r="AI340" i="5"/>
  <c r="AJ340" i="5"/>
  <c r="AO340" i="5"/>
  <c r="AS340" i="5"/>
  <c r="AR340" i="5"/>
  <c r="AQ340" i="5"/>
  <c r="AP340" i="5"/>
  <c r="S341" i="5"/>
  <c r="G341" i="5"/>
  <c r="B341" i="5"/>
  <c r="D340" i="5"/>
  <c r="D341" i="5" s="1"/>
  <c r="E341" i="5"/>
  <c r="F341" i="5"/>
  <c r="AX340" i="5"/>
  <c r="AW340" i="5"/>
  <c r="H341" i="5"/>
  <c r="I341" i="5"/>
  <c r="P341" i="5"/>
  <c r="O341" i="5"/>
  <c r="AY340" i="5"/>
  <c r="N341" i="5"/>
  <c r="L341" i="5"/>
  <c r="AV340" i="5"/>
  <c r="R341" i="5"/>
  <c r="Q341" i="5"/>
  <c r="AZ340" i="5"/>
  <c r="AU340" i="5"/>
  <c r="AT340" i="5"/>
  <c r="J341" i="5"/>
  <c r="K341" i="5"/>
  <c r="AN340" i="5"/>
  <c r="W341" i="5"/>
  <c r="V341" i="5"/>
  <c r="Z341" i="5"/>
  <c r="AA341" i="5"/>
  <c r="Y341" i="5"/>
  <c r="U340" i="5"/>
  <c r="U341" i="5" s="1"/>
  <c r="AH340" i="5"/>
  <c r="AG341" i="5" s="1"/>
  <c r="X341" i="5"/>
  <c r="M341" i="5"/>
  <c r="AE341" i="5"/>
  <c r="AF341" i="5"/>
  <c r="AD341" i="5"/>
  <c r="K342" i="5" l="1"/>
  <c r="AC341" i="5"/>
  <c r="AC342" i="5" s="1"/>
  <c r="AL341" i="5"/>
  <c r="AK341" i="5"/>
  <c r="AI341" i="5"/>
  <c r="AJ341" i="5"/>
  <c r="R342" i="5"/>
  <c r="AS341" i="5"/>
  <c r="AN341" i="5"/>
  <c r="AO341" i="5"/>
  <c r="AR341" i="5"/>
  <c r="AQ341" i="5"/>
  <c r="AP341" i="5"/>
  <c r="C341" i="5"/>
  <c r="C342" i="5" s="1"/>
  <c r="AW341" i="5"/>
  <c r="G342" i="5"/>
  <c r="D342" i="5"/>
  <c r="E342" i="5"/>
  <c r="F342" i="5"/>
  <c r="AV341" i="5"/>
  <c r="AX341" i="5"/>
  <c r="H342" i="5"/>
  <c r="P342" i="5"/>
  <c r="O342" i="5"/>
  <c r="N342" i="5"/>
  <c r="AY341" i="5"/>
  <c r="L342" i="5"/>
  <c r="K343" i="5" s="1"/>
  <c r="AU341" i="5"/>
  <c r="Q342" i="5"/>
  <c r="AZ341" i="5"/>
  <c r="AT341" i="5"/>
  <c r="I342" i="5"/>
  <c r="J342" i="5"/>
  <c r="J343" i="5" s="1"/>
  <c r="AM341" i="5"/>
  <c r="V342" i="5"/>
  <c r="U342" i="5"/>
  <c r="Y342" i="5"/>
  <c r="Z342" i="5"/>
  <c r="X342" i="5"/>
  <c r="T341" i="5"/>
  <c r="T342" i="5" s="1"/>
  <c r="AH341" i="5"/>
  <c r="AG342" i="5" s="1"/>
  <c r="W342" i="5"/>
  <c r="M342" i="5"/>
  <c r="AE342" i="5"/>
  <c r="AD342" i="5"/>
  <c r="AF342" i="5"/>
  <c r="AA342" i="5"/>
  <c r="AB342" i="5" l="1"/>
  <c r="AB343" i="5" s="1"/>
  <c r="AK342" i="5"/>
  <c r="AL342" i="5"/>
  <c r="AI342" i="5"/>
  <c r="Q343" i="5"/>
  <c r="AJ342" i="5"/>
  <c r="AS342" i="5"/>
  <c r="AR342" i="5"/>
  <c r="AO342" i="5"/>
  <c r="AN342" i="5"/>
  <c r="AQ342" i="5"/>
  <c r="AP342" i="5"/>
  <c r="B342" i="5"/>
  <c r="B343" i="5" s="1"/>
  <c r="C343" i="5"/>
  <c r="AW342" i="5"/>
  <c r="AV342" i="5"/>
  <c r="D343" i="5"/>
  <c r="G343" i="5"/>
  <c r="AX342" i="5"/>
  <c r="E343" i="5"/>
  <c r="AU342" i="5"/>
  <c r="F343" i="5"/>
  <c r="L343" i="5"/>
  <c r="K344" i="5" s="1"/>
  <c r="N343" i="5"/>
  <c r="O343" i="5"/>
  <c r="AZ342" i="5"/>
  <c r="AY342" i="5"/>
  <c r="P343" i="5"/>
  <c r="AT342" i="5"/>
  <c r="J344" i="5"/>
  <c r="I343" i="5"/>
  <c r="I344" i="5" s="1"/>
  <c r="H343" i="5"/>
  <c r="AM342" i="5"/>
  <c r="X343" i="5"/>
  <c r="V343" i="5"/>
  <c r="U343" i="5"/>
  <c r="T343" i="5"/>
  <c r="Y343" i="5"/>
  <c r="S342" i="5"/>
  <c r="R343" i="5" s="1"/>
  <c r="AH342" i="5"/>
  <c r="AG343" i="5" s="1"/>
  <c r="W343" i="5"/>
  <c r="M343" i="5"/>
  <c r="AC343" i="5"/>
  <c r="AD343" i="5"/>
  <c r="AE343" i="5"/>
  <c r="AF343" i="5"/>
  <c r="Z343" i="5"/>
  <c r="AA343" i="5" l="1"/>
  <c r="AA344" i="5" s="1"/>
  <c r="AK343" i="5"/>
  <c r="AI343" i="5"/>
  <c r="P344" i="5"/>
  <c r="AJ343" i="5"/>
  <c r="AR343" i="5"/>
  <c r="AS343" i="5"/>
  <c r="AQ343" i="5"/>
  <c r="AN343" i="5"/>
  <c r="AM343" i="5"/>
  <c r="AP343" i="5"/>
  <c r="AO343" i="5"/>
  <c r="C344" i="5"/>
  <c r="B344" i="5"/>
  <c r="AW343" i="5"/>
  <c r="AV343" i="5"/>
  <c r="AU343" i="5"/>
  <c r="AX343" i="5"/>
  <c r="D344" i="5"/>
  <c r="E344" i="5"/>
  <c r="F344" i="5"/>
  <c r="N344" i="5"/>
  <c r="M344" i="5"/>
  <c r="O344" i="5"/>
  <c r="AY343" i="5"/>
  <c r="AZ343" i="5"/>
  <c r="I345" i="5"/>
  <c r="AT343" i="5"/>
  <c r="H344" i="5"/>
  <c r="H345" i="5" s="1"/>
  <c r="G344" i="5"/>
  <c r="AL343" i="5"/>
  <c r="X344" i="5"/>
  <c r="T344" i="5"/>
  <c r="U344" i="5"/>
  <c r="V344" i="5"/>
  <c r="S343" i="5"/>
  <c r="S344" i="5" s="1"/>
  <c r="AH343" i="5"/>
  <c r="L344" i="5"/>
  <c r="W344" i="5"/>
  <c r="AF344" i="5"/>
  <c r="AB344" i="5"/>
  <c r="AC344" i="5"/>
  <c r="AE344" i="5"/>
  <c r="AD344" i="5"/>
  <c r="Q344" i="5"/>
  <c r="Y344" i="5"/>
  <c r="J345" i="5"/>
  <c r="Z344" i="5" l="1"/>
  <c r="Z345" i="5" s="1"/>
  <c r="AJ344" i="5"/>
  <c r="AH344" i="5"/>
  <c r="AI344" i="5"/>
  <c r="O345" i="5"/>
  <c r="AQ344" i="5"/>
  <c r="AR344" i="5"/>
  <c r="AP344" i="5"/>
  <c r="AS344" i="5"/>
  <c r="AM344" i="5"/>
  <c r="AN344" i="5"/>
  <c r="AL344" i="5"/>
  <c r="AO344" i="5"/>
  <c r="C345" i="5"/>
  <c r="B345" i="5"/>
  <c r="AU344" i="5"/>
  <c r="AV344" i="5"/>
  <c r="AW344" i="5"/>
  <c r="D345" i="5"/>
  <c r="E345" i="5"/>
  <c r="N345" i="5"/>
  <c r="M345" i="5"/>
  <c r="L345" i="5"/>
  <c r="AY344" i="5"/>
  <c r="AX344" i="5"/>
  <c r="AZ344" i="5"/>
  <c r="I346" i="5"/>
  <c r="H346" i="5"/>
  <c r="AT344" i="5"/>
  <c r="G345" i="5"/>
  <c r="G346" i="5" s="1"/>
  <c r="F345" i="5"/>
  <c r="AK344" i="5"/>
  <c r="X345" i="5"/>
  <c r="S345" i="5"/>
  <c r="T345" i="5"/>
  <c r="U345" i="5"/>
  <c r="V345" i="5"/>
  <c r="R344" i="5"/>
  <c r="R345" i="5" s="1"/>
  <c r="AG344" i="5"/>
  <c r="K345" i="5"/>
  <c r="J346" i="5" s="1"/>
  <c r="W345" i="5"/>
  <c r="AB345" i="5"/>
  <c r="AA345" i="5"/>
  <c r="AE345" i="5"/>
  <c r="AC345" i="5"/>
  <c r="AD345" i="5"/>
  <c r="P345" i="5"/>
  <c r="Y345" i="5" l="1"/>
  <c r="N346" i="5"/>
  <c r="AI345" i="5"/>
  <c r="AJ345" i="5"/>
  <c r="AG345" i="5"/>
  <c r="AH345" i="5"/>
  <c r="AR345" i="5"/>
  <c r="AQ345" i="5"/>
  <c r="AP345" i="5"/>
  <c r="AO345" i="5"/>
  <c r="AL345" i="5"/>
  <c r="AM345" i="5"/>
  <c r="AN345" i="5"/>
  <c r="AT345" i="5"/>
  <c r="B346" i="5"/>
  <c r="C346" i="5"/>
  <c r="AU345" i="5"/>
  <c r="AV345" i="5"/>
  <c r="D346" i="5"/>
  <c r="M346" i="5"/>
  <c r="L346" i="5"/>
  <c r="AY345" i="5"/>
  <c r="AZ345" i="5"/>
  <c r="AX345" i="5"/>
  <c r="AW345" i="5"/>
  <c r="H347" i="5"/>
  <c r="I347" i="5"/>
  <c r="AS345" i="5"/>
  <c r="G347" i="5"/>
  <c r="E346" i="5"/>
  <c r="F346" i="5"/>
  <c r="F347" i="5" s="1"/>
  <c r="AK345" i="5"/>
  <c r="X346" i="5"/>
  <c r="W346" i="5"/>
  <c r="T346" i="5"/>
  <c r="S346" i="5"/>
  <c r="R346" i="5"/>
  <c r="U346" i="5"/>
  <c r="Q345" i="5"/>
  <c r="Q346" i="5" s="1"/>
  <c r="AF345" i="5"/>
  <c r="K346" i="5"/>
  <c r="V346" i="5"/>
  <c r="AB346" i="5"/>
  <c r="AA346" i="5"/>
  <c r="Z346" i="5"/>
  <c r="AD346" i="5"/>
  <c r="AC346" i="5"/>
  <c r="O346" i="5"/>
  <c r="Y346" i="5"/>
  <c r="M347" i="5" l="1"/>
  <c r="AH346" i="5"/>
  <c r="AI346" i="5"/>
  <c r="AJ346" i="5"/>
  <c r="AF346" i="5"/>
  <c r="AG346" i="5"/>
  <c r="AQ346" i="5"/>
  <c r="AO346" i="5"/>
  <c r="AP346" i="5"/>
  <c r="AN346" i="5"/>
  <c r="AL346" i="5"/>
  <c r="AM346" i="5"/>
  <c r="AS346" i="5"/>
  <c r="AT346" i="5"/>
  <c r="AV346" i="5"/>
  <c r="B347" i="5"/>
  <c r="C347" i="5"/>
  <c r="AU346" i="5"/>
  <c r="AX346" i="5"/>
  <c r="AY346" i="5"/>
  <c r="L347" i="5"/>
  <c r="L348" i="5" s="1"/>
  <c r="AZ346" i="5"/>
  <c r="K347" i="5"/>
  <c r="G348" i="5"/>
  <c r="AW346" i="5"/>
  <c r="H348" i="5"/>
  <c r="AR346" i="5"/>
  <c r="F348" i="5"/>
  <c r="D347" i="5"/>
  <c r="E347" i="5"/>
  <c r="E348" i="5" s="1"/>
  <c r="AK346" i="5"/>
  <c r="V347" i="5"/>
  <c r="T347" i="5"/>
  <c r="W347" i="5"/>
  <c r="Q347" i="5"/>
  <c r="R347" i="5"/>
  <c r="S347" i="5"/>
  <c r="P346" i="5"/>
  <c r="P347" i="5" s="1"/>
  <c r="AE346" i="5"/>
  <c r="AD347" i="5" s="1"/>
  <c r="J347" i="5"/>
  <c r="I348" i="5" s="1"/>
  <c r="U347" i="5"/>
  <c r="Y347" i="5"/>
  <c r="AA347" i="5"/>
  <c r="Z347" i="5"/>
  <c r="AC347" i="5"/>
  <c r="AB347" i="5"/>
  <c r="N347" i="5"/>
  <c r="X347" i="5"/>
  <c r="AH347" i="5" l="1"/>
  <c r="AG347" i="5"/>
  <c r="AI347" i="5"/>
  <c r="AF347" i="5"/>
  <c r="AN347" i="5"/>
  <c r="AO347" i="5"/>
  <c r="AP347" i="5"/>
  <c r="AK347" i="5"/>
  <c r="AL347" i="5"/>
  <c r="AM347" i="5"/>
  <c r="AS347" i="5"/>
  <c r="AR347" i="5"/>
  <c r="AT347" i="5"/>
  <c r="AU347" i="5"/>
  <c r="B348" i="5"/>
  <c r="AX347" i="5"/>
  <c r="AW347" i="5"/>
  <c r="AZ347" i="5"/>
  <c r="AY347" i="5"/>
  <c r="K348" i="5"/>
  <c r="K349" i="5" s="1"/>
  <c r="F349" i="5"/>
  <c r="G349" i="5"/>
  <c r="AV347" i="5"/>
  <c r="H349" i="5"/>
  <c r="AQ347" i="5"/>
  <c r="E349" i="5"/>
  <c r="C348" i="5"/>
  <c r="D348" i="5"/>
  <c r="D349" i="5" s="1"/>
  <c r="AJ347" i="5"/>
  <c r="W348" i="5"/>
  <c r="V348" i="5"/>
  <c r="U348" i="5"/>
  <c r="Q348" i="5"/>
  <c r="P348" i="5"/>
  <c r="R348" i="5"/>
  <c r="S348" i="5"/>
  <c r="O347" i="5"/>
  <c r="O348" i="5" s="1"/>
  <c r="AE347" i="5"/>
  <c r="J348" i="5"/>
  <c r="I349" i="5" s="1"/>
  <c r="T348" i="5"/>
  <c r="Y348" i="5"/>
  <c r="Z348" i="5"/>
  <c r="AC348" i="5"/>
  <c r="AB348" i="5"/>
  <c r="AA348" i="5"/>
  <c r="M348" i="5"/>
  <c r="X348" i="5"/>
  <c r="AH348" i="5" l="1"/>
  <c r="AG348" i="5"/>
  <c r="AF348" i="5"/>
  <c r="AE348" i="5"/>
  <c r="AN348" i="5"/>
  <c r="AM348" i="5"/>
  <c r="AO348" i="5"/>
  <c r="AK348" i="5"/>
  <c r="AJ348" i="5"/>
  <c r="AL348" i="5"/>
  <c r="AS348" i="5"/>
  <c r="AR348" i="5"/>
  <c r="AT348" i="5"/>
  <c r="AQ348" i="5"/>
  <c r="AX348" i="5"/>
  <c r="AW348" i="5"/>
  <c r="AZ348" i="5"/>
  <c r="AY348" i="5"/>
  <c r="AV348" i="5"/>
  <c r="F350" i="5"/>
  <c r="E350" i="5"/>
  <c r="G350" i="5"/>
  <c r="AU348" i="5"/>
  <c r="AP348" i="5"/>
  <c r="D350" i="5"/>
  <c r="AI348" i="5"/>
  <c r="B349" i="5"/>
  <c r="C349" i="5"/>
  <c r="C350" i="5" s="1"/>
  <c r="V349" i="5"/>
  <c r="U349" i="5"/>
  <c r="Q349" i="5"/>
  <c r="P349" i="5"/>
  <c r="R349" i="5"/>
  <c r="O349" i="5"/>
  <c r="S349" i="5"/>
  <c r="N348" i="5"/>
  <c r="N349" i="5" s="1"/>
  <c r="AD348" i="5"/>
  <c r="AC349" i="5" s="1"/>
  <c r="J349" i="5"/>
  <c r="I350" i="5" s="1"/>
  <c r="X349" i="5"/>
  <c r="T349" i="5"/>
  <c r="Y349" i="5"/>
  <c r="Z349" i="5"/>
  <c r="AB349" i="5"/>
  <c r="AA349" i="5"/>
  <c r="W349" i="5"/>
  <c r="L349" i="5"/>
  <c r="H350" i="5"/>
  <c r="AG349" i="5" l="1"/>
  <c r="AF349" i="5"/>
  <c r="AH349" i="5"/>
  <c r="AE349" i="5"/>
  <c r="AN349" i="5"/>
  <c r="AM349" i="5"/>
  <c r="AL349" i="5"/>
  <c r="AO349" i="5"/>
  <c r="AJ349" i="5"/>
  <c r="AK349" i="5"/>
  <c r="AQ349" i="5"/>
  <c r="AR349" i="5"/>
  <c r="AS349" i="5"/>
  <c r="AT349" i="5"/>
  <c r="AY349" i="5"/>
  <c r="AZ349" i="5"/>
  <c r="AV349" i="5"/>
  <c r="AX349" i="5"/>
  <c r="AW349" i="5"/>
  <c r="E351" i="5"/>
  <c r="F351" i="5"/>
  <c r="D351" i="5"/>
  <c r="AU349" i="5"/>
  <c r="AP349" i="5"/>
  <c r="C351" i="5"/>
  <c r="AI349" i="5"/>
  <c r="B350" i="5"/>
  <c r="B351" i="5" s="1"/>
  <c r="U350" i="5"/>
  <c r="Q350" i="5"/>
  <c r="P350" i="5"/>
  <c r="R350" i="5"/>
  <c r="O350" i="5"/>
  <c r="S350" i="5"/>
  <c r="N350" i="5"/>
  <c r="M349" i="5"/>
  <c r="M350" i="5" s="1"/>
  <c r="AD349" i="5"/>
  <c r="W350" i="5"/>
  <c r="X350" i="5"/>
  <c r="J350" i="5"/>
  <c r="I351" i="5" s="1"/>
  <c r="T350" i="5"/>
  <c r="Y350" i="5"/>
  <c r="AA350" i="5"/>
  <c r="Z350" i="5"/>
  <c r="V350" i="5"/>
  <c r="K350" i="5"/>
  <c r="AB350" i="5"/>
  <c r="H351" i="5"/>
  <c r="G351" i="5"/>
  <c r="AF350" i="5" l="1"/>
  <c r="AE350" i="5"/>
  <c r="AG350" i="5"/>
  <c r="AH350" i="5"/>
  <c r="AD350" i="5"/>
  <c r="AM350" i="5"/>
  <c r="AN350" i="5"/>
  <c r="AO350" i="5"/>
  <c r="AL350" i="5"/>
  <c r="AK350" i="5"/>
  <c r="AJ350" i="5"/>
  <c r="AQ350" i="5"/>
  <c r="AR350" i="5"/>
  <c r="AS350" i="5"/>
  <c r="AT350" i="5"/>
  <c r="AY350" i="5"/>
  <c r="AX350" i="5"/>
  <c r="AZ350" i="5"/>
  <c r="AW350" i="5"/>
  <c r="E352" i="5"/>
  <c r="AV350" i="5"/>
  <c r="D352" i="5"/>
  <c r="C352" i="5"/>
  <c r="AU350" i="5"/>
  <c r="AP350" i="5"/>
  <c r="AI350" i="5"/>
  <c r="B352" i="5"/>
  <c r="Q351" i="5"/>
  <c r="P351" i="5"/>
  <c r="O351" i="5"/>
  <c r="R351" i="5"/>
  <c r="S351" i="5"/>
  <c r="N351" i="5"/>
  <c r="M351" i="5"/>
  <c r="AC350" i="5"/>
  <c r="L350" i="5"/>
  <c r="L351" i="5" s="1"/>
  <c r="V351" i="5"/>
  <c r="W351" i="5"/>
  <c r="X351" i="5"/>
  <c r="T351" i="5"/>
  <c r="Y351" i="5"/>
  <c r="Z351" i="5"/>
  <c r="H352" i="5"/>
  <c r="U351" i="5"/>
  <c r="J351" i="5"/>
  <c r="AA351" i="5"/>
  <c r="G352" i="5"/>
  <c r="F352" i="5"/>
  <c r="AE351" i="5" l="1"/>
  <c r="AG351" i="5"/>
  <c r="AF351" i="5"/>
  <c r="AD351" i="5"/>
  <c r="AC351" i="5"/>
  <c r="AL351" i="5"/>
  <c r="AM351" i="5"/>
  <c r="AN351" i="5"/>
  <c r="AK351" i="5"/>
  <c r="AJ351" i="5"/>
  <c r="AI351" i="5"/>
  <c r="AQ351" i="5"/>
  <c r="AP351" i="5"/>
  <c r="AT351" i="5"/>
  <c r="AS351" i="5"/>
  <c r="AR351" i="5"/>
  <c r="AY351" i="5"/>
  <c r="AX351" i="5"/>
  <c r="AZ351" i="5"/>
  <c r="C353" i="5"/>
  <c r="AV351" i="5"/>
  <c r="AW351" i="5"/>
  <c r="D353" i="5"/>
  <c r="B353" i="5"/>
  <c r="AU351" i="5"/>
  <c r="AO351" i="5"/>
  <c r="AH351" i="5"/>
  <c r="Q352" i="5"/>
  <c r="P352" i="5"/>
  <c r="O352" i="5"/>
  <c r="N352" i="5"/>
  <c r="S352" i="5"/>
  <c r="R352" i="5"/>
  <c r="M352" i="5"/>
  <c r="L352" i="5"/>
  <c r="AB351" i="5"/>
  <c r="K351" i="5"/>
  <c r="K352" i="5" s="1"/>
  <c r="U352" i="5"/>
  <c r="V352" i="5"/>
  <c r="X352" i="5"/>
  <c r="W352" i="5"/>
  <c r="Y352" i="5"/>
  <c r="G353" i="5"/>
  <c r="T352" i="5"/>
  <c r="I352" i="5"/>
  <c r="Z352" i="5"/>
  <c r="F353" i="5"/>
  <c r="E353" i="5"/>
  <c r="AD352" i="5" l="1"/>
  <c r="AE352" i="5"/>
  <c r="AG352" i="5"/>
  <c r="AF352" i="5"/>
  <c r="AC352" i="5"/>
  <c r="AB352" i="5"/>
  <c r="AM352" i="5"/>
  <c r="AL352" i="5"/>
  <c r="AK352" i="5"/>
  <c r="AJ352" i="5"/>
  <c r="AN352" i="5"/>
  <c r="AI352" i="5"/>
  <c r="AQ352" i="5"/>
  <c r="AP352" i="5"/>
  <c r="AT352" i="5"/>
  <c r="AS352" i="5"/>
  <c r="AR352" i="5"/>
  <c r="AZ352" i="5"/>
  <c r="AX352" i="5"/>
  <c r="AY352" i="5"/>
  <c r="B354" i="5"/>
  <c r="C354" i="5"/>
  <c r="AV352" i="5"/>
  <c r="AW352" i="5"/>
  <c r="AU352" i="5"/>
  <c r="AH352" i="5"/>
  <c r="AO352" i="5"/>
  <c r="O353" i="5"/>
  <c r="N353" i="5"/>
  <c r="R353" i="5"/>
  <c r="P353" i="5"/>
  <c r="M353" i="5"/>
  <c r="Q353" i="5"/>
  <c r="X353" i="5"/>
  <c r="L353" i="5"/>
  <c r="K353" i="5"/>
  <c r="AA352" i="5"/>
  <c r="J352" i="5"/>
  <c r="J353" i="5" s="1"/>
  <c r="T353" i="5"/>
  <c r="V353" i="5"/>
  <c r="U353" i="5"/>
  <c r="W353" i="5"/>
  <c r="F354" i="5"/>
  <c r="S353" i="5"/>
  <c r="H353" i="5"/>
  <c r="Y353" i="5"/>
  <c r="E354" i="5"/>
  <c r="D354" i="5"/>
  <c r="AC353" i="5" l="1"/>
  <c r="AE353" i="5"/>
  <c r="AD353" i="5"/>
  <c r="AF353" i="5"/>
  <c r="AG353" i="5"/>
  <c r="AB353" i="5"/>
  <c r="AA353" i="5"/>
  <c r="AM353" i="5"/>
  <c r="AL353" i="5"/>
  <c r="AN353" i="5"/>
  <c r="AK353" i="5"/>
  <c r="AJ353" i="5"/>
  <c r="AI353" i="5"/>
  <c r="AQ353" i="5"/>
  <c r="AP353" i="5"/>
  <c r="AS353" i="5"/>
  <c r="AR353" i="5"/>
  <c r="AY353" i="5"/>
  <c r="AZ353" i="5"/>
  <c r="AX353" i="5"/>
  <c r="B355" i="5"/>
  <c r="AU353" i="5"/>
  <c r="AV353" i="5"/>
  <c r="AW353" i="5"/>
  <c r="AH353" i="5"/>
  <c r="AT353" i="5"/>
  <c r="AO353" i="5"/>
  <c r="O354" i="5"/>
  <c r="N354" i="5"/>
  <c r="M354" i="5"/>
  <c r="Q354" i="5"/>
  <c r="L354" i="5"/>
  <c r="P354" i="5"/>
  <c r="K354" i="5"/>
  <c r="J354" i="5"/>
  <c r="Z353" i="5"/>
  <c r="I353" i="5"/>
  <c r="I354" i="5" s="1"/>
  <c r="U354" i="5"/>
  <c r="V354" i="5"/>
  <c r="T354" i="5"/>
  <c r="S354" i="5"/>
  <c r="W354" i="5"/>
  <c r="E355" i="5"/>
  <c r="R354" i="5"/>
  <c r="G354" i="5"/>
  <c r="X354" i="5"/>
  <c r="C355" i="5"/>
  <c r="D355" i="5"/>
  <c r="AE354" i="5" l="1"/>
  <c r="AB354" i="5"/>
  <c r="AD354" i="5"/>
  <c r="AF354" i="5"/>
  <c r="AG354" i="5"/>
  <c r="AC354" i="5"/>
  <c r="AA354" i="5"/>
  <c r="Z354" i="5"/>
  <c r="AL354" i="5"/>
  <c r="AM354" i="5"/>
  <c r="AK354" i="5"/>
  <c r="AJ354" i="5"/>
  <c r="AI354" i="5"/>
  <c r="AO354" i="5"/>
  <c r="AR354" i="5"/>
  <c r="AP354" i="5"/>
  <c r="AQ354" i="5"/>
  <c r="AX354" i="5"/>
  <c r="AZ354" i="5"/>
  <c r="AY354" i="5"/>
  <c r="AT354" i="5"/>
  <c r="AU354" i="5"/>
  <c r="AV354" i="5"/>
  <c r="AW354" i="5"/>
  <c r="AH354" i="5"/>
  <c r="AS354" i="5"/>
  <c r="AN354" i="5"/>
  <c r="M355" i="5"/>
  <c r="N355" i="5"/>
  <c r="O355" i="5"/>
  <c r="P355" i="5"/>
  <c r="Q355" i="5"/>
  <c r="J355" i="5"/>
  <c r="K355" i="5"/>
  <c r="L355" i="5"/>
  <c r="I355" i="5"/>
  <c r="Y354" i="5"/>
  <c r="H354" i="5"/>
  <c r="H355" i="5" s="1"/>
  <c r="V355" i="5"/>
  <c r="U355" i="5"/>
  <c r="T355" i="5"/>
  <c r="S355" i="5"/>
  <c r="D356" i="5"/>
  <c r="R355" i="5"/>
  <c r="F355" i="5"/>
  <c r="W355" i="5"/>
  <c r="C356" i="5"/>
  <c r="B356" i="5"/>
  <c r="AE355" i="5" l="1"/>
  <c r="AD355" i="5"/>
  <c r="AA355" i="5"/>
  <c r="AB355" i="5"/>
  <c r="AF355" i="5"/>
  <c r="Z355" i="5"/>
  <c r="AC355" i="5"/>
  <c r="Y355" i="5"/>
  <c r="AK355" i="5"/>
  <c r="AL355" i="5"/>
  <c r="AI355" i="5"/>
  <c r="AJ355" i="5"/>
  <c r="AH355" i="5"/>
  <c r="AN355" i="5"/>
  <c r="AO355" i="5"/>
  <c r="AR355" i="5"/>
  <c r="AQ355" i="5"/>
  <c r="AP355" i="5"/>
  <c r="AY355" i="5"/>
  <c r="AZ355" i="5"/>
  <c r="AX355" i="5"/>
  <c r="AW355" i="5"/>
  <c r="AU355" i="5"/>
  <c r="AT355" i="5"/>
  <c r="AV355" i="5"/>
  <c r="AG355" i="5"/>
  <c r="AS355" i="5"/>
  <c r="AM355" i="5"/>
  <c r="L356" i="5"/>
  <c r="M356" i="5"/>
  <c r="N356" i="5"/>
  <c r="O356" i="5"/>
  <c r="P356" i="5"/>
  <c r="J356" i="5"/>
  <c r="I356" i="5"/>
  <c r="H356" i="5"/>
  <c r="K356" i="5"/>
  <c r="X355" i="5"/>
  <c r="R356" i="5"/>
  <c r="U356" i="5"/>
  <c r="G355" i="5"/>
  <c r="G356" i="5" s="1"/>
  <c r="T356" i="5"/>
  <c r="S356" i="5"/>
  <c r="C357" i="5"/>
  <c r="Q356" i="5"/>
  <c r="E356" i="5"/>
  <c r="V356" i="5"/>
  <c r="B357" i="5"/>
  <c r="AD356" i="5" l="1"/>
  <c r="AE356" i="5"/>
  <c r="AF356" i="5"/>
  <c r="AA356" i="5"/>
  <c r="Z356" i="5"/>
  <c r="AB356" i="5"/>
  <c r="Y356" i="5"/>
  <c r="AC356" i="5"/>
  <c r="X356" i="5"/>
  <c r="AK356" i="5"/>
  <c r="AH356" i="5"/>
  <c r="AI356" i="5"/>
  <c r="AJ356" i="5"/>
  <c r="AN356" i="5"/>
  <c r="AM356" i="5"/>
  <c r="AP356" i="5"/>
  <c r="AQ356" i="5"/>
  <c r="AO356" i="5"/>
  <c r="AX356" i="5"/>
  <c r="AZ356" i="5"/>
  <c r="AW356" i="5"/>
  <c r="AY356" i="5"/>
  <c r="AV356" i="5"/>
  <c r="AT356" i="5"/>
  <c r="AS356" i="5"/>
  <c r="AU356" i="5"/>
  <c r="AG356" i="5"/>
  <c r="AR356" i="5"/>
  <c r="AL356" i="5"/>
  <c r="M357" i="5"/>
  <c r="L357" i="5"/>
  <c r="K357" i="5"/>
  <c r="N357" i="5"/>
  <c r="O357" i="5"/>
  <c r="I357" i="5"/>
  <c r="H357" i="5"/>
  <c r="G357" i="5"/>
  <c r="J357" i="5"/>
  <c r="W356" i="5"/>
  <c r="T357" i="5"/>
  <c r="F356" i="5"/>
  <c r="F357" i="5" s="1"/>
  <c r="S357" i="5"/>
  <c r="R357" i="5"/>
  <c r="B358" i="5"/>
  <c r="Q357" i="5"/>
  <c r="P357" i="5"/>
  <c r="D357" i="5"/>
  <c r="U357" i="5"/>
  <c r="AF357" i="5" l="1"/>
  <c r="AE357" i="5"/>
  <c r="AD357" i="5"/>
  <c r="AA357" i="5"/>
  <c r="X357" i="5"/>
  <c r="Y357" i="5"/>
  <c r="Z357" i="5"/>
  <c r="AB357" i="5"/>
  <c r="AC357" i="5"/>
  <c r="W357" i="5"/>
  <c r="AH357" i="5"/>
  <c r="AI357" i="5"/>
  <c r="AJ357" i="5"/>
  <c r="AN357" i="5"/>
  <c r="AM357" i="5"/>
  <c r="AL357" i="5"/>
  <c r="AP357" i="5"/>
  <c r="AQ357" i="5"/>
  <c r="AO357" i="5"/>
  <c r="AV357" i="5"/>
  <c r="AW357" i="5"/>
  <c r="AX357" i="5"/>
  <c r="AZ357" i="5"/>
  <c r="AY357" i="5"/>
  <c r="AU357" i="5"/>
  <c r="AS357" i="5"/>
  <c r="AT357" i="5"/>
  <c r="J358" i="5"/>
  <c r="AG357" i="5"/>
  <c r="AR357" i="5"/>
  <c r="AK357" i="5"/>
  <c r="M358" i="5"/>
  <c r="L358" i="5"/>
  <c r="K358" i="5"/>
  <c r="N358" i="5"/>
  <c r="G358" i="5"/>
  <c r="H358" i="5"/>
  <c r="F358" i="5"/>
  <c r="I358" i="5"/>
  <c r="S358" i="5"/>
  <c r="V357" i="5"/>
  <c r="R358" i="5"/>
  <c r="E357" i="5"/>
  <c r="E358" i="5" s="1"/>
  <c r="Q358" i="5"/>
  <c r="P358" i="5"/>
  <c r="O358" i="5"/>
  <c r="C358" i="5"/>
  <c r="T358" i="5"/>
  <c r="AE358" i="5" l="1"/>
  <c r="AD358" i="5"/>
  <c r="AC358" i="5"/>
  <c r="X358" i="5"/>
  <c r="W358" i="5"/>
  <c r="Y358" i="5"/>
  <c r="AB358" i="5"/>
  <c r="AA358" i="5"/>
  <c r="Z358" i="5"/>
  <c r="V358" i="5"/>
  <c r="AH358" i="5"/>
  <c r="AG358" i="5"/>
  <c r="AI358" i="5"/>
  <c r="AJ358" i="5"/>
  <c r="AM358" i="5"/>
  <c r="AL358" i="5"/>
  <c r="AP358" i="5"/>
  <c r="AO358" i="5"/>
  <c r="AQ358" i="5"/>
  <c r="AN358" i="5"/>
  <c r="AU358" i="5"/>
  <c r="AV358" i="5"/>
  <c r="AW358" i="5"/>
  <c r="AX358" i="5"/>
  <c r="AZ358" i="5"/>
  <c r="AY358" i="5"/>
  <c r="AT358" i="5"/>
  <c r="AS358" i="5"/>
  <c r="J359" i="5"/>
  <c r="I359" i="5"/>
  <c r="AF358" i="5"/>
  <c r="AR358" i="5"/>
  <c r="AK358" i="5"/>
  <c r="K359" i="5"/>
  <c r="L359" i="5"/>
  <c r="M359" i="5"/>
  <c r="F359" i="5"/>
  <c r="G359" i="5"/>
  <c r="E359" i="5"/>
  <c r="H359" i="5"/>
  <c r="Q359" i="5"/>
  <c r="R359" i="5"/>
  <c r="U358" i="5"/>
  <c r="D358" i="5"/>
  <c r="D359" i="5" s="1"/>
  <c r="P359" i="5"/>
  <c r="O359" i="5"/>
  <c r="N359" i="5"/>
  <c r="B359" i="5"/>
  <c r="S359" i="5"/>
  <c r="AD359" i="5" l="1"/>
  <c r="AC359" i="5"/>
  <c r="AB359" i="5"/>
  <c r="X359" i="5"/>
  <c r="W359" i="5"/>
  <c r="V359" i="5"/>
  <c r="AA359" i="5"/>
  <c r="U359" i="5"/>
  <c r="Z359" i="5"/>
  <c r="Y359" i="5"/>
  <c r="AG359" i="5"/>
  <c r="AH359" i="5"/>
  <c r="AF359" i="5"/>
  <c r="AI359" i="5"/>
  <c r="AJ359" i="5"/>
  <c r="AL359" i="5"/>
  <c r="AP359" i="5"/>
  <c r="AO359" i="5"/>
  <c r="AN359" i="5"/>
  <c r="AM359" i="5"/>
  <c r="AV359" i="5"/>
  <c r="AU359" i="5"/>
  <c r="AT359" i="5"/>
  <c r="AW359" i="5"/>
  <c r="AZ359" i="5"/>
  <c r="AX359" i="5"/>
  <c r="AY359" i="5"/>
  <c r="AS359" i="5"/>
  <c r="AR359" i="5"/>
  <c r="I360" i="5"/>
  <c r="J360" i="5"/>
  <c r="AE359" i="5"/>
  <c r="AQ359" i="5"/>
  <c r="AK359" i="5"/>
  <c r="L360" i="5"/>
  <c r="K360" i="5"/>
  <c r="G360" i="5"/>
  <c r="F360" i="5"/>
  <c r="E360" i="5"/>
  <c r="D360" i="5"/>
  <c r="P360" i="5"/>
  <c r="H360" i="5"/>
  <c r="Q360" i="5"/>
  <c r="C359" i="5"/>
  <c r="C360" i="5" s="1"/>
  <c r="T359" i="5"/>
  <c r="O360" i="5"/>
  <c r="N360" i="5"/>
  <c r="M360" i="5"/>
  <c r="R360" i="5"/>
  <c r="AD360" i="5" l="1"/>
  <c r="AC360" i="5"/>
  <c r="AB360" i="5"/>
  <c r="AA360" i="5"/>
  <c r="W360" i="5"/>
  <c r="V360" i="5"/>
  <c r="T360" i="5"/>
  <c r="X360" i="5"/>
  <c r="U360" i="5"/>
  <c r="Z360" i="5"/>
  <c r="Y360" i="5"/>
  <c r="AF360" i="5"/>
  <c r="AG360" i="5"/>
  <c r="AH360" i="5"/>
  <c r="AI360" i="5"/>
  <c r="AJ360" i="5"/>
  <c r="AL360" i="5"/>
  <c r="AO360" i="5"/>
  <c r="AN360" i="5"/>
  <c r="AM360" i="5"/>
  <c r="AV360" i="5"/>
  <c r="AU360" i="5"/>
  <c r="AT360" i="5"/>
  <c r="AS360" i="5"/>
  <c r="AZ360" i="5"/>
  <c r="AY360" i="5"/>
  <c r="AX360" i="5"/>
  <c r="AW360" i="5"/>
  <c r="AR360" i="5"/>
  <c r="AQ360" i="5"/>
  <c r="I361" i="5"/>
  <c r="AE360" i="5"/>
  <c r="AP360" i="5"/>
  <c r="AK360" i="5"/>
  <c r="K361" i="5"/>
  <c r="J361" i="5"/>
  <c r="G361" i="5"/>
  <c r="F361" i="5"/>
  <c r="E361" i="5"/>
  <c r="D361" i="5"/>
  <c r="O361" i="5"/>
  <c r="P361" i="5"/>
  <c r="C361" i="5"/>
  <c r="H361" i="5"/>
  <c r="B360" i="5"/>
  <c r="B361" i="5" s="1"/>
  <c r="S360" i="5"/>
  <c r="N361" i="5"/>
  <c r="M361" i="5"/>
  <c r="L361" i="5"/>
  <c r="Q361" i="5"/>
  <c r="AB361" i="5" l="1"/>
  <c r="S361" i="5"/>
  <c r="AC361" i="5"/>
  <c r="AA361" i="5"/>
  <c r="Z361" i="5"/>
  <c r="V361" i="5"/>
  <c r="W361" i="5"/>
  <c r="U361" i="5"/>
  <c r="T361" i="5"/>
  <c r="Y361" i="5"/>
  <c r="X361" i="5"/>
  <c r="AF361" i="5"/>
  <c r="AG361" i="5"/>
  <c r="AE361" i="5"/>
  <c r="AH361" i="5"/>
  <c r="AI361" i="5"/>
  <c r="AJ361" i="5"/>
  <c r="AN361" i="5"/>
  <c r="AO361" i="5"/>
  <c r="AM361" i="5"/>
  <c r="AL361" i="5"/>
  <c r="AT361" i="5"/>
  <c r="AU361" i="5"/>
  <c r="AS361" i="5"/>
  <c r="AR361" i="5"/>
  <c r="AW361" i="5"/>
  <c r="AX361" i="5"/>
  <c r="AZ361" i="5"/>
  <c r="AY361" i="5"/>
  <c r="AV361" i="5"/>
  <c r="AQ361" i="5"/>
  <c r="H362" i="5"/>
  <c r="AD361" i="5"/>
  <c r="AP361" i="5"/>
  <c r="AK361" i="5"/>
  <c r="J362" i="5"/>
  <c r="I362" i="5"/>
  <c r="N362" i="5"/>
  <c r="E362" i="5"/>
  <c r="O362" i="5"/>
  <c r="F362" i="5"/>
  <c r="D362" i="5"/>
  <c r="C362" i="5"/>
  <c r="B362" i="5"/>
  <c r="G362" i="5"/>
  <c r="R361" i="5"/>
  <c r="R362" i="5" s="1"/>
  <c r="M362" i="5"/>
  <c r="L362" i="5"/>
  <c r="K362" i="5"/>
  <c r="P362" i="5"/>
  <c r="AA362" i="5" l="1"/>
  <c r="AB362" i="5"/>
  <c r="AC362" i="5"/>
  <c r="S362" i="5"/>
  <c r="Z362" i="5"/>
  <c r="Z363" i="5" s="1"/>
  <c r="U362" i="5"/>
  <c r="Y362" i="5"/>
  <c r="V362" i="5"/>
  <c r="T362" i="5"/>
  <c r="X362" i="5"/>
  <c r="W362" i="5"/>
  <c r="AE362" i="5"/>
  <c r="AF362" i="5"/>
  <c r="AG362" i="5"/>
  <c r="AH362" i="5"/>
  <c r="AI362" i="5"/>
  <c r="AJ362" i="5"/>
  <c r="AM362" i="5"/>
  <c r="AN362" i="5"/>
  <c r="AO362" i="5"/>
  <c r="AL362" i="5"/>
  <c r="AT362" i="5"/>
  <c r="AS362" i="5"/>
  <c r="AR362" i="5"/>
  <c r="AQ362" i="5"/>
  <c r="AV362" i="5"/>
  <c r="AW362" i="5"/>
  <c r="AX362" i="5"/>
  <c r="AU362" i="5"/>
  <c r="AZ362" i="5"/>
  <c r="AY362" i="5"/>
  <c r="AA363" i="5"/>
  <c r="H363" i="5"/>
  <c r="AB363" i="5"/>
  <c r="AD362" i="5"/>
  <c r="AC363" i="5" s="1"/>
  <c r="AP362" i="5"/>
  <c r="AK362" i="5"/>
  <c r="M363" i="5"/>
  <c r="I363" i="5"/>
  <c r="N363" i="5"/>
  <c r="E363" i="5"/>
  <c r="D363" i="5"/>
  <c r="F363" i="5"/>
  <c r="C363" i="5"/>
  <c r="B363" i="5"/>
  <c r="G363" i="5"/>
  <c r="R363" i="5"/>
  <c r="Q362" i="5"/>
  <c r="Q363" i="5" s="1"/>
  <c r="L363" i="5"/>
  <c r="K363" i="5"/>
  <c r="J363" i="5"/>
  <c r="O363" i="5"/>
  <c r="S363" i="5" l="1"/>
  <c r="Y363" i="5"/>
  <c r="Y364" i="5" s="1"/>
  <c r="X363" i="5"/>
  <c r="U363" i="5"/>
  <c r="T363" i="5"/>
  <c r="S364" i="5" s="1"/>
  <c r="V363" i="5"/>
  <c r="W363" i="5"/>
  <c r="AE363" i="5"/>
  <c r="AF363" i="5"/>
  <c r="AH363" i="5"/>
  <c r="AG363" i="5"/>
  <c r="AI363" i="5"/>
  <c r="AK363" i="5"/>
  <c r="AM363" i="5"/>
  <c r="AL363" i="5"/>
  <c r="AN363" i="5"/>
  <c r="AS363" i="5"/>
  <c r="AR363" i="5"/>
  <c r="AQ363" i="5"/>
  <c r="AW363" i="5"/>
  <c r="AP363" i="5"/>
  <c r="Z364" i="5"/>
  <c r="AV363" i="5"/>
  <c r="AU363" i="5"/>
  <c r="AY363" i="5"/>
  <c r="AT363" i="5"/>
  <c r="AX363" i="5"/>
  <c r="AZ363" i="5"/>
  <c r="AA364" i="5"/>
  <c r="G364" i="5"/>
  <c r="H364" i="5"/>
  <c r="AB364" i="5"/>
  <c r="AD363" i="5"/>
  <c r="AO363" i="5"/>
  <c r="AJ363" i="5"/>
  <c r="L364" i="5"/>
  <c r="M364" i="5"/>
  <c r="E364" i="5"/>
  <c r="D364" i="5"/>
  <c r="C364" i="5"/>
  <c r="B364" i="5"/>
  <c r="F364" i="5"/>
  <c r="Q364" i="5"/>
  <c r="P363" i="5"/>
  <c r="P364" i="5" s="1"/>
  <c r="K364" i="5"/>
  <c r="J364" i="5"/>
  <c r="I364" i="5"/>
  <c r="R364" i="5"/>
  <c r="N364" i="5"/>
  <c r="X364" i="5" l="1"/>
  <c r="X365" i="5" s="1"/>
  <c r="W364" i="5"/>
  <c r="T364" i="5"/>
  <c r="S365" i="5" s="1"/>
  <c r="U364" i="5"/>
  <c r="V364" i="5"/>
  <c r="AE364" i="5"/>
  <c r="AD364" i="5"/>
  <c r="AH364" i="5"/>
  <c r="AG364" i="5"/>
  <c r="AF364" i="5"/>
  <c r="AJ364" i="5"/>
  <c r="AK364" i="5"/>
  <c r="AM364" i="5"/>
  <c r="AL364" i="5"/>
  <c r="AS364" i="5"/>
  <c r="AR364" i="5"/>
  <c r="AQ364" i="5"/>
  <c r="AP364" i="5"/>
  <c r="AW364" i="5"/>
  <c r="Z365" i="5"/>
  <c r="Y365" i="5"/>
  <c r="AX364" i="5"/>
  <c r="AY364" i="5"/>
  <c r="AU364" i="5"/>
  <c r="AV364" i="5"/>
  <c r="AO364" i="5"/>
  <c r="AT364" i="5"/>
  <c r="AZ364" i="5"/>
  <c r="AA365" i="5"/>
  <c r="G365" i="5"/>
  <c r="AC364" i="5"/>
  <c r="AN364" i="5"/>
  <c r="AI364" i="5"/>
  <c r="K365" i="5"/>
  <c r="L365" i="5"/>
  <c r="C365" i="5"/>
  <c r="D365" i="5"/>
  <c r="E365" i="5"/>
  <c r="B365" i="5"/>
  <c r="F365" i="5"/>
  <c r="P365" i="5"/>
  <c r="O364" i="5"/>
  <c r="O365" i="5" s="1"/>
  <c r="J365" i="5"/>
  <c r="I365" i="5"/>
  <c r="H365" i="5"/>
  <c r="R365" i="5"/>
  <c r="Q365" i="5"/>
  <c r="M365" i="5"/>
  <c r="W365" i="5" l="1"/>
  <c r="T365" i="5"/>
  <c r="S366" i="5" s="1"/>
  <c r="U365" i="5"/>
  <c r="V365" i="5"/>
  <c r="AC365" i="5"/>
  <c r="AE365" i="5"/>
  <c r="AD365" i="5"/>
  <c r="AF365" i="5"/>
  <c r="AG365" i="5"/>
  <c r="AK365" i="5"/>
  <c r="AJ365" i="5"/>
  <c r="AI365" i="5"/>
  <c r="AM365" i="5"/>
  <c r="AL365" i="5"/>
  <c r="AO365" i="5"/>
  <c r="AQ365" i="5"/>
  <c r="AR365" i="5"/>
  <c r="AS365" i="5"/>
  <c r="AP365" i="5"/>
  <c r="X366" i="5"/>
  <c r="Z366" i="5"/>
  <c r="AV365" i="5"/>
  <c r="AW365" i="5"/>
  <c r="Y366" i="5"/>
  <c r="AU365" i="5"/>
  <c r="AX365" i="5"/>
  <c r="AY365" i="5"/>
  <c r="AT365" i="5"/>
  <c r="AZ365" i="5"/>
  <c r="F366" i="5"/>
  <c r="AB365" i="5"/>
  <c r="AA366" i="5" s="1"/>
  <c r="AN365" i="5"/>
  <c r="AH365" i="5"/>
  <c r="J366" i="5"/>
  <c r="K366" i="5"/>
  <c r="R366" i="5"/>
  <c r="B366" i="5"/>
  <c r="C366" i="5"/>
  <c r="D366" i="5"/>
  <c r="E366" i="5"/>
  <c r="O366" i="5"/>
  <c r="I366" i="5"/>
  <c r="N365" i="5"/>
  <c r="N366" i="5" s="1"/>
  <c r="H366" i="5"/>
  <c r="G366" i="5"/>
  <c r="W366" i="5"/>
  <c r="Q366" i="5"/>
  <c r="P366" i="5"/>
  <c r="L366" i="5"/>
  <c r="T366" i="5" l="1"/>
  <c r="S367" i="5" s="1"/>
  <c r="U366" i="5"/>
  <c r="V366" i="5"/>
  <c r="V367" i="5" s="1"/>
  <c r="AD366" i="5"/>
  <c r="AE366" i="5"/>
  <c r="AC366" i="5"/>
  <c r="AF366" i="5"/>
  <c r="AG366" i="5"/>
  <c r="AK366" i="5"/>
  <c r="AJ366" i="5"/>
  <c r="AI366" i="5"/>
  <c r="AM366" i="5"/>
  <c r="AL366" i="5"/>
  <c r="AP366" i="5"/>
  <c r="AQ366" i="5"/>
  <c r="AR366" i="5"/>
  <c r="AO366" i="5"/>
  <c r="X367" i="5"/>
  <c r="W367" i="5"/>
  <c r="Z367" i="5"/>
  <c r="AV366" i="5"/>
  <c r="Y367" i="5"/>
  <c r="AW366" i="5"/>
  <c r="AU366" i="5"/>
  <c r="AT366" i="5"/>
  <c r="AX366" i="5"/>
  <c r="AS366" i="5"/>
  <c r="AZ366" i="5"/>
  <c r="AY366" i="5"/>
  <c r="AB366" i="5"/>
  <c r="AA367" i="5" s="1"/>
  <c r="AN366" i="5"/>
  <c r="Q367" i="5"/>
  <c r="AH366" i="5"/>
  <c r="R367" i="5"/>
  <c r="J367" i="5"/>
  <c r="I367" i="5"/>
  <c r="D367" i="5"/>
  <c r="C367" i="5"/>
  <c r="B367" i="5"/>
  <c r="E367" i="5"/>
  <c r="M366" i="5"/>
  <c r="M367" i="5" s="1"/>
  <c r="H367" i="5"/>
  <c r="N367" i="5"/>
  <c r="G367" i="5"/>
  <c r="F367" i="5"/>
  <c r="P367" i="5"/>
  <c r="O367" i="5"/>
  <c r="K367" i="5"/>
  <c r="T367" i="5" l="1"/>
  <c r="S368" i="5" s="1"/>
  <c r="U367" i="5"/>
  <c r="U368" i="5" s="1"/>
  <c r="AC367" i="5"/>
  <c r="AD367" i="5"/>
  <c r="AE367" i="5"/>
  <c r="AF367" i="5"/>
  <c r="AG367" i="5"/>
  <c r="AI367" i="5"/>
  <c r="AJ367" i="5"/>
  <c r="AK367" i="5"/>
  <c r="AL367" i="5"/>
  <c r="AP367" i="5"/>
  <c r="AO367" i="5"/>
  <c r="AQ367" i="5"/>
  <c r="AR367" i="5"/>
  <c r="V368" i="5"/>
  <c r="AN367" i="5"/>
  <c r="W368" i="5"/>
  <c r="Z368" i="5"/>
  <c r="Y368" i="5"/>
  <c r="X368" i="5"/>
  <c r="AV367" i="5"/>
  <c r="AW367" i="5"/>
  <c r="AS367" i="5"/>
  <c r="AT367" i="5"/>
  <c r="AU367" i="5"/>
  <c r="AY367" i="5"/>
  <c r="AZ367" i="5"/>
  <c r="AX367" i="5"/>
  <c r="AM367" i="5"/>
  <c r="AB367" i="5"/>
  <c r="AA368" i="5" s="1"/>
  <c r="P368" i="5"/>
  <c r="Q368" i="5"/>
  <c r="AH367" i="5"/>
  <c r="I368" i="5"/>
  <c r="H368" i="5"/>
  <c r="C368" i="5"/>
  <c r="D368" i="5"/>
  <c r="B368" i="5"/>
  <c r="R368" i="5"/>
  <c r="L367" i="5"/>
  <c r="L368" i="5" s="1"/>
  <c r="M368" i="5"/>
  <c r="G368" i="5"/>
  <c r="F368" i="5"/>
  <c r="E368" i="5"/>
  <c r="O368" i="5"/>
  <c r="N368" i="5"/>
  <c r="J368" i="5"/>
  <c r="T368" i="5" l="1"/>
  <c r="T369" i="5" s="1"/>
  <c r="AD368" i="5"/>
  <c r="AC368" i="5"/>
  <c r="AE368" i="5"/>
  <c r="AF368" i="5"/>
  <c r="AI368" i="5"/>
  <c r="AH368" i="5"/>
  <c r="AJ368" i="5"/>
  <c r="AK368" i="5"/>
  <c r="AL368" i="5"/>
  <c r="AP368" i="5"/>
  <c r="AO368" i="5"/>
  <c r="AN368" i="5"/>
  <c r="AQ368" i="5"/>
  <c r="AR368" i="5"/>
  <c r="U369" i="5"/>
  <c r="V369" i="5"/>
  <c r="X369" i="5"/>
  <c r="W369" i="5"/>
  <c r="AV368" i="5"/>
  <c r="Y369" i="5"/>
  <c r="Z369" i="5"/>
  <c r="AU368" i="5"/>
  <c r="AS368" i="5"/>
  <c r="AX368" i="5"/>
  <c r="AZ368" i="5"/>
  <c r="AT368" i="5"/>
  <c r="AW368" i="5"/>
  <c r="AY368" i="5"/>
  <c r="AM368" i="5"/>
  <c r="AB368" i="5"/>
  <c r="AA369" i="5" s="1"/>
  <c r="AG368" i="5"/>
  <c r="P369" i="5"/>
  <c r="O369" i="5"/>
  <c r="H369" i="5"/>
  <c r="B369" i="5"/>
  <c r="C369" i="5"/>
  <c r="G369" i="5"/>
  <c r="R369" i="5"/>
  <c r="Q369" i="5"/>
  <c r="K368" i="5"/>
  <c r="K369" i="5" s="1"/>
  <c r="F369" i="5"/>
  <c r="L369" i="5"/>
  <c r="E369" i="5"/>
  <c r="D369" i="5"/>
  <c r="N369" i="5"/>
  <c r="M369" i="5"/>
  <c r="I369" i="5"/>
  <c r="S369" i="5" l="1"/>
  <c r="AD369" i="5"/>
  <c r="AC369" i="5"/>
  <c r="AE369" i="5"/>
  <c r="AI369" i="5"/>
  <c r="AH369" i="5"/>
  <c r="AG369" i="5"/>
  <c r="AJ369" i="5"/>
  <c r="AK369" i="5"/>
  <c r="AL369" i="5"/>
  <c r="AO369" i="5"/>
  <c r="AP369" i="5"/>
  <c r="AN369" i="5"/>
  <c r="AR369" i="5"/>
  <c r="AQ369" i="5"/>
  <c r="V370" i="5"/>
  <c r="AU369" i="5"/>
  <c r="X370" i="5"/>
  <c r="W370" i="5"/>
  <c r="U370" i="5"/>
  <c r="T370" i="5"/>
  <c r="Y370" i="5"/>
  <c r="Z370" i="5"/>
  <c r="AS369" i="5"/>
  <c r="AW369" i="5"/>
  <c r="AV369" i="5"/>
  <c r="AT369" i="5"/>
  <c r="AZ369" i="5"/>
  <c r="AY369" i="5"/>
  <c r="AX369" i="5"/>
  <c r="AM369" i="5"/>
  <c r="AF369" i="5"/>
  <c r="AB369" i="5"/>
  <c r="AA370" i="5" s="1"/>
  <c r="O370" i="5"/>
  <c r="N370" i="5"/>
  <c r="G370" i="5"/>
  <c r="B370" i="5"/>
  <c r="F370" i="5"/>
  <c r="Q370" i="5"/>
  <c r="P370" i="5"/>
  <c r="E370" i="5"/>
  <c r="J369" i="5"/>
  <c r="J370" i="5" s="1"/>
  <c r="K370" i="5"/>
  <c r="D370" i="5"/>
  <c r="C370" i="5"/>
  <c r="M370" i="5"/>
  <c r="L370" i="5"/>
  <c r="S370" i="5"/>
  <c r="R370" i="5"/>
  <c r="H370" i="5"/>
  <c r="AD370" i="5" l="1"/>
  <c r="AC370" i="5"/>
  <c r="AH370" i="5"/>
  <c r="AG370" i="5"/>
  <c r="AI370" i="5"/>
  <c r="AF370" i="5"/>
  <c r="AJ370" i="5"/>
  <c r="AK370" i="5"/>
  <c r="AN370" i="5"/>
  <c r="AP370" i="5"/>
  <c r="AO370" i="5"/>
  <c r="AM370" i="5"/>
  <c r="AQ370" i="5"/>
  <c r="AR370" i="5"/>
  <c r="U371" i="5"/>
  <c r="AT370" i="5"/>
  <c r="X371" i="5"/>
  <c r="W371" i="5"/>
  <c r="T371" i="5"/>
  <c r="V371" i="5"/>
  <c r="S371" i="5"/>
  <c r="Y371" i="5"/>
  <c r="AV370" i="5"/>
  <c r="AS370" i="5"/>
  <c r="AU370" i="5"/>
  <c r="AZ370" i="5"/>
  <c r="AY370" i="5"/>
  <c r="AX370" i="5"/>
  <c r="AW370" i="5"/>
  <c r="AE370" i="5"/>
  <c r="AL370" i="5"/>
  <c r="AB370" i="5"/>
  <c r="O371" i="5"/>
  <c r="N371" i="5"/>
  <c r="M371" i="5"/>
  <c r="F371" i="5"/>
  <c r="E371" i="5"/>
  <c r="P371" i="5"/>
  <c r="D371" i="5"/>
  <c r="J371" i="5"/>
  <c r="I370" i="5"/>
  <c r="I371" i="5" s="1"/>
  <c r="C371" i="5"/>
  <c r="B371" i="5"/>
  <c r="Z371" i="5"/>
  <c r="R371" i="5"/>
  <c r="Q371" i="5"/>
  <c r="L371" i="5"/>
  <c r="K371" i="5"/>
  <c r="G371" i="5"/>
  <c r="AE371" i="5" l="1"/>
  <c r="AB371" i="5"/>
  <c r="AC371" i="5"/>
  <c r="AF371" i="5"/>
  <c r="AG371" i="5"/>
  <c r="AH371" i="5"/>
  <c r="AI371" i="5"/>
  <c r="AJ371" i="5"/>
  <c r="AK371" i="5"/>
  <c r="AM371" i="5"/>
  <c r="AN371" i="5"/>
  <c r="AP371" i="5"/>
  <c r="AO371" i="5"/>
  <c r="AQ371" i="5"/>
  <c r="AR371" i="5"/>
  <c r="U372" i="5"/>
  <c r="T372" i="5"/>
  <c r="V372" i="5"/>
  <c r="W372" i="5"/>
  <c r="X372" i="5"/>
  <c r="S372" i="5"/>
  <c r="R372" i="5"/>
  <c r="AV371" i="5"/>
  <c r="AS371" i="5"/>
  <c r="AU371" i="5"/>
  <c r="AT371" i="5"/>
  <c r="AY371" i="5"/>
  <c r="AZ371" i="5"/>
  <c r="AX371" i="5"/>
  <c r="AW371" i="5"/>
  <c r="AD371" i="5"/>
  <c r="AL371" i="5"/>
  <c r="AA371" i="5"/>
  <c r="Z372" i="5" s="1"/>
  <c r="M372" i="5"/>
  <c r="N372" i="5"/>
  <c r="O372" i="5"/>
  <c r="L372" i="5"/>
  <c r="E372" i="5"/>
  <c r="D372" i="5"/>
  <c r="I372" i="5"/>
  <c r="C372" i="5"/>
  <c r="H371" i="5"/>
  <c r="H372" i="5" s="1"/>
  <c r="B372" i="5"/>
  <c r="Y372" i="5"/>
  <c r="P372" i="5"/>
  <c r="Q372" i="5"/>
  <c r="K372" i="5"/>
  <c r="J372" i="5"/>
  <c r="F372" i="5"/>
  <c r="AE372" i="5" l="1"/>
  <c r="AB372" i="5"/>
  <c r="AC372" i="5"/>
  <c r="AF372" i="5"/>
  <c r="AI372" i="5"/>
  <c r="AH372" i="5"/>
  <c r="AG372" i="5"/>
  <c r="AJ372" i="5"/>
  <c r="AM372" i="5"/>
  <c r="AL372" i="5"/>
  <c r="AO372" i="5"/>
  <c r="AQ372" i="5"/>
  <c r="AN372" i="5"/>
  <c r="AP372" i="5"/>
  <c r="AR372" i="5"/>
  <c r="U373" i="5"/>
  <c r="T373" i="5"/>
  <c r="S373" i="5"/>
  <c r="V373" i="5"/>
  <c r="W373" i="5"/>
  <c r="Q373" i="5"/>
  <c r="R373" i="5"/>
  <c r="AV372" i="5"/>
  <c r="AU372" i="5"/>
  <c r="AS372" i="5"/>
  <c r="AT372" i="5"/>
  <c r="AX372" i="5"/>
  <c r="AY372" i="5"/>
  <c r="AZ372" i="5"/>
  <c r="AW372" i="5"/>
  <c r="AD372" i="5"/>
  <c r="AD373" i="5" s="1"/>
  <c r="AK372" i="5"/>
  <c r="L373" i="5"/>
  <c r="M373" i="5"/>
  <c r="AA372" i="5"/>
  <c r="Z373" i="5" s="1"/>
  <c r="N373" i="5"/>
  <c r="K373" i="5"/>
  <c r="D373" i="5"/>
  <c r="C373" i="5"/>
  <c r="H373" i="5"/>
  <c r="B373" i="5"/>
  <c r="G372" i="5"/>
  <c r="G373" i="5" s="1"/>
  <c r="Y373" i="5"/>
  <c r="X373" i="5"/>
  <c r="J373" i="5"/>
  <c r="I373" i="5"/>
  <c r="O373" i="5"/>
  <c r="P373" i="5"/>
  <c r="E373" i="5"/>
  <c r="AE373" i="5" l="1"/>
  <c r="AB373" i="5"/>
  <c r="AI373" i="5"/>
  <c r="AH373" i="5"/>
  <c r="AF373" i="5"/>
  <c r="AE374" i="5" s="1"/>
  <c r="AG373" i="5"/>
  <c r="AM373" i="5"/>
  <c r="AL373" i="5"/>
  <c r="AK373" i="5"/>
  <c r="AO373" i="5"/>
  <c r="AN373" i="5"/>
  <c r="AQ373" i="5"/>
  <c r="AR373" i="5"/>
  <c r="P374" i="5"/>
  <c r="AP373" i="5"/>
  <c r="T374" i="5"/>
  <c r="U374" i="5"/>
  <c r="S374" i="5"/>
  <c r="V374" i="5"/>
  <c r="Q374" i="5"/>
  <c r="R374" i="5"/>
  <c r="AS373" i="5"/>
  <c r="AU373" i="5"/>
  <c r="AT373" i="5"/>
  <c r="AW373" i="5"/>
  <c r="AV373" i="5"/>
  <c r="AX373" i="5"/>
  <c r="AY373" i="5"/>
  <c r="AZ373" i="5"/>
  <c r="AC373" i="5"/>
  <c r="AC374" i="5" s="1"/>
  <c r="AJ373" i="5"/>
  <c r="K374" i="5"/>
  <c r="L374" i="5"/>
  <c r="M374" i="5"/>
  <c r="AA373" i="5"/>
  <c r="Z374" i="5" s="1"/>
  <c r="J374" i="5"/>
  <c r="C374" i="5"/>
  <c r="B374" i="5"/>
  <c r="AD374" i="5"/>
  <c r="G374" i="5"/>
  <c r="F373" i="5"/>
  <c r="F374" i="5" s="1"/>
  <c r="Y374" i="5"/>
  <c r="X374" i="5"/>
  <c r="W374" i="5"/>
  <c r="O374" i="5"/>
  <c r="N374" i="5"/>
  <c r="I374" i="5"/>
  <c r="H374" i="5"/>
  <c r="D374" i="5"/>
  <c r="AI374" i="5" l="1"/>
  <c r="AH374" i="5"/>
  <c r="AF374" i="5"/>
  <c r="AE375" i="5" s="1"/>
  <c r="AG374" i="5"/>
  <c r="AL374" i="5"/>
  <c r="AK374" i="5"/>
  <c r="AM374" i="5"/>
  <c r="AP374" i="5"/>
  <c r="AN374" i="5"/>
  <c r="AO374" i="5"/>
  <c r="AQ374" i="5"/>
  <c r="S375" i="5"/>
  <c r="AR374" i="5"/>
  <c r="P375" i="5"/>
  <c r="O375" i="5"/>
  <c r="T375" i="5"/>
  <c r="U375" i="5"/>
  <c r="R375" i="5"/>
  <c r="Q375" i="5"/>
  <c r="AT374" i="5"/>
  <c r="AV374" i="5"/>
  <c r="AU374" i="5"/>
  <c r="AS374" i="5"/>
  <c r="AX374" i="5"/>
  <c r="AW374" i="5"/>
  <c r="AY374" i="5"/>
  <c r="AZ374" i="5"/>
  <c r="AB374" i="5"/>
  <c r="AB375" i="5" s="1"/>
  <c r="AJ374" i="5"/>
  <c r="L375" i="5"/>
  <c r="K375" i="5"/>
  <c r="J375" i="5"/>
  <c r="AA374" i="5"/>
  <c r="I375" i="5"/>
  <c r="B375" i="5"/>
  <c r="AC375" i="5"/>
  <c r="F375" i="5"/>
  <c r="E374" i="5"/>
  <c r="E375" i="5" s="1"/>
  <c r="Y375" i="5"/>
  <c r="X375" i="5"/>
  <c r="W375" i="5"/>
  <c r="V375" i="5"/>
  <c r="AD375" i="5"/>
  <c r="H375" i="5"/>
  <c r="G375" i="5"/>
  <c r="N375" i="5"/>
  <c r="M375" i="5"/>
  <c r="C375" i="5"/>
  <c r="AH375" i="5" l="1"/>
  <c r="AG375" i="5"/>
  <c r="AF375" i="5"/>
  <c r="AE376" i="5" s="1"/>
  <c r="AJ375" i="5"/>
  <c r="AL375" i="5"/>
  <c r="AK375" i="5"/>
  <c r="AM375" i="5"/>
  <c r="AP375" i="5"/>
  <c r="AN375" i="5"/>
  <c r="AQ375" i="5"/>
  <c r="AO375" i="5"/>
  <c r="T376" i="5"/>
  <c r="O376" i="5"/>
  <c r="AR375" i="5"/>
  <c r="S376" i="5"/>
  <c r="R376" i="5"/>
  <c r="U376" i="5"/>
  <c r="P376" i="5"/>
  <c r="N376" i="5"/>
  <c r="Q376" i="5"/>
  <c r="AT375" i="5"/>
  <c r="AV375" i="5"/>
  <c r="AU375" i="5"/>
  <c r="AX375" i="5"/>
  <c r="AS375" i="5"/>
  <c r="AW375" i="5"/>
  <c r="AZ375" i="5"/>
  <c r="AY375" i="5"/>
  <c r="AA375" i="5"/>
  <c r="AA376" i="5" s="1"/>
  <c r="AI375" i="5"/>
  <c r="K376" i="5"/>
  <c r="J376" i="5"/>
  <c r="I376" i="5"/>
  <c r="Z375" i="5"/>
  <c r="H376" i="5"/>
  <c r="AB376" i="5"/>
  <c r="E376" i="5"/>
  <c r="D375" i="5"/>
  <c r="D376" i="5" s="1"/>
  <c r="X376" i="5"/>
  <c r="W376" i="5"/>
  <c r="V376" i="5"/>
  <c r="AC376" i="5"/>
  <c r="AD376" i="5"/>
  <c r="M376" i="5"/>
  <c r="L376" i="5"/>
  <c r="G376" i="5"/>
  <c r="F376" i="5"/>
  <c r="B376" i="5"/>
  <c r="AG376" i="5" l="1"/>
  <c r="AF376" i="5"/>
  <c r="AI376" i="5"/>
  <c r="AL376" i="5"/>
  <c r="AK376" i="5"/>
  <c r="AJ376" i="5"/>
  <c r="AM376" i="5"/>
  <c r="AO376" i="5"/>
  <c r="AP376" i="5"/>
  <c r="AQ376" i="5"/>
  <c r="AN376" i="5"/>
  <c r="T377" i="5"/>
  <c r="S377" i="5"/>
  <c r="AR376" i="5"/>
  <c r="N377" i="5"/>
  <c r="O377" i="5"/>
  <c r="R377" i="5"/>
  <c r="M377" i="5"/>
  <c r="P377" i="5"/>
  <c r="Q377" i="5"/>
  <c r="AU376" i="5"/>
  <c r="AT376" i="5"/>
  <c r="AW376" i="5"/>
  <c r="AZ376" i="5"/>
  <c r="AX376" i="5"/>
  <c r="AV376" i="5"/>
  <c r="AS376" i="5"/>
  <c r="AY376" i="5"/>
  <c r="Z376" i="5"/>
  <c r="Z377" i="5" s="1"/>
  <c r="AH376" i="5"/>
  <c r="I377" i="5"/>
  <c r="J377" i="5"/>
  <c r="H377" i="5"/>
  <c r="Y376" i="5"/>
  <c r="G377" i="5"/>
  <c r="AA377" i="5"/>
  <c r="D377" i="5"/>
  <c r="C376" i="5"/>
  <c r="C377" i="5" s="1"/>
  <c r="W377" i="5"/>
  <c r="V377" i="5"/>
  <c r="AD377" i="5"/>
  <c r="U377" i="5"/>
  <c r="AC377" i="5"/>
  <c r="AB377" i="5"/>
  <c r="F377" i="5"/>
  <c r="E377" i="5"/>
  <c r="L377" i="5"/>
  <c r="K377" i="5"/>
  <c r="AG377" i="5" l="1"/>
  <c r="AF377" i="5"/>
  <c r="AE377" i="5"/>
  <c r="AK377" i="5"/>
  <c r="AL377" i="5"/>
  <c r="AI377" i="5"/>
  <c r="AJ377" i="5"/>
  <c r="AP377" i="5"/>
  <c r="AQ377" i="5"/>
  <c r="AO377" i="5"/>
  <c r="AN377" i="5"/>
  <c r="AM377" i="5"/>
  <c r="L378" i="5"/>
  <c r="S378" i="5"/>
  <c r="R378" i="5"/>
  <c r="AR377" i="5"/>
  <c r="N378" i="5"/>
  <c r="Q378" i="5"/>
  <c r="M378" i="5"/>
  <c r="O378" i="5"/>
  <c r="P378" i="5"/>
  <c r="AT377" i="5"/>
  <c r="AV377" i="5"/>
  <c r="AY377" i="5"/>
  <c r="AZ377" i="5"/>
  <c r="AX377" i="5"/>
  <c r="AU377" i="5"/>
  <c r="AW377" i="5"/>
  <c r="AS377" i="5"/>
  <c r="Y377" i="5"/>
  <c r="Y378" i="5" s="1"/>
  <c r="AH377" i="5"/>
  <c r="H378" i="5"/>
  <c r="I378" i="5"/>
  <c r="F378" i="5"/>
  <c r="G378" i="5"/>
  <c r="X377" i="5"/>
  <c r="W378" i="5" s="1"/>
  <c r="Z378" i="5"/>
  <c r="C378" i="5"/>
  <c r="B377" i="5"/>
  <c r="B378" i="5" s="1"/>
  <c r="V378" i="5"/>
  <c r="U378" i="5"/>
  <c r="AC378" i="5"/>
  <c r="T378" i="5"/>
  <c r="AA378" i="5"/>
  <c r="AB378" i="5"/>
  <c r="K378" i="5"/>
  <c r="J378" i="5"/>
  <c r="E378" i="5"/>
  <c r="D378" i="5"/>
  <c r="AE378" i="5" l="1"/>
  <c r="AF378" i="5"/>
  <c r="AD378" i="5"/>
  <c r="AJ378" i="5"/>
  <c r="AK378" i="5"/>
  <c r="AI378" i="5"/>
  <c r="AH378" i="5"/>
  <c r="AO378" i="5"/>
  <c r="AP378" i="5"/>
  <c r="AN378" i="5"/>
  <c r="AQ378" i="5"/>
  <c r="AM378" i="5"/>
  <c r="R379" i="5"/>
  <c r="AL378" i="5"/>
  <c r="L379" i="5"/>
  <c r="K379" i="5"/>
  <c r="Q379" i="5"/>
  <c r="N379" i="5"/>
  <c r="AR378" i="5"/>
  <c r="M379" i="5"/>
  <c r="P379" i="5"/>
  <c r="O379" i="5"/>
  <c r="AT378" i="5"/>
  <c r="AX378" i="5"/>
  <c r="AY378" i="5"/>
  <c r="AU378" i="5"/>
  <c r="AV378" i="5"/>
  <c r="AZ378" i="5"/>
  <c r="AW378" i="5"/>
  <c r="AS378" i="5"/>
  <c r="AG378" i="5"/>
  <c r="H379" i="5"/>
  <c r="G379" i="5"/>
  <c r="E379" i="5"/>
  <c r="F379" i="5"/>
  <c r="X378" i="5"/>
  <c r="X379" i="5" s="1"/>
  <c r="Y379" i="5"/>
  <c r="B379" i="5"/>
  <c r="T379" i="5"/>
  <c r="U379" i="5"/>
  <c r="AB379" i="5"/>
  <c r="S379" i="5"/>
  <c r="AA379" i="5"/>
  <c r="Z379" i="5"/>
  <c r="V379" i="5"/>
  <c r="J379" i="5"/>
  <c r="I379" i="5"/>
  <c r="D379" i="5"/>
  <c r="C379" i="5"/>
  <c r="AD379" i="5" l="1"/>
  <c r="AE379" i="5"/>
  <c r="AF379" i="5"/>
  <c r="AC379" i="5"/>
  <c r="AB380" i="5" s="1"/>
  <c r="AJ379" i="5"/>
  <c r="AI379" i="5"/>
  <c r="AH379" i="5"/>
  <c r="AO379" i="5"/>
  <c r="AN379" i="5"/>
  <c r="AQ379" i="5"/>
  <c r="AM379" i="5"/>
  <c r="AP379" i="5"/>
  <c r="Q380" i="5"/>
  <c r="R380" i="5"/>
  <c r="AL379" i="5"/>
  <c r="J380" i="5"/>
  <c r="L380" i="5"/>
  <c r="P380" i="5"/>
  <c r="AK379" i="5"/>
  <c r="K380" i="5"/>
  <c r="M380" i="5"/>
  <c r="O380" i="5"/>
  <c r="N380" i="5"/>
  <c r="AS379" i="5"/>
  <c r="AT379" i="5"/>
  <c r="AW379" i="5"/>
  <c r="AX379" i="5"/>
  <c r="AZ379" i="5"/>
  <c r="AY379" i="5"/>
  <c r="AU379" i="5"/>
  <c r="AV379" i="5"/>
  <c r="AR379" i="5"/>
  <c r="AG379" i="5"/>
  <c r="G380" i="5"/>
  <c r="F380" i="5"/>
  <c r="D380" i="5"/>
  <c r="W379" i="5"/>
  <c r="W380" i="5" s="1"/>
  <c r="E380" i="5"/>
  <c r="X380" i="5"/>
  <c r="T380" i="5"/>
  <c r="AA380" i="5"/>
  <c r="S380" i="5"/>
  <c r="Z380" i="5"/>
  <c r="Y380" i="5"/>
  <c r="U380" i="5"/>
  <c r="C380" i="5"/>
  <c r="B380" i="5"/>
  <c r="I380" i="5"/>
  <c r="H380" i="5"/>
  <c r="AR380" i="5" l="1"/>
  <c r="AE380" i="5"/>
  <c r="AD380" i="5"/>
  <c r="AC380" i="5"/>
  <c r="AB381" i="5" s="1"/>
  <c r="AJ380" i="5"/>
  <c r="I381" i="5"/>
  <c r="AG380" i="5"/>
  <c r="AN380" i="5"/>
  <c r="AM380" i="5"/>
  <c r="AH380" i="5"/>
  <c r="AI380" i="5"/>
  <c r="AO380" i="5"/>
  <c r="AL380" i="5"/>
  <c r="AP380" i="5"/>
  <c r="Q381" i="5"/>
  <c r="P381" i="5"/>
  <c r="J381" i="5"/>
  <c r="K381" i="5"/>
  <c r="L381" i="5"/>
  <c r="O381" i="5"/>
  <c r="AK380" i="5"/>
  <c r="N381" i="5"/>
  <c r="M381" i="5"/>
  <c r="AS380" i="5"/>
  <c r="AV380" i="5"/>
  <c r="AW380" i="5"/>
  <c r="AY380" i="5"/>
  <c r="AZ380" i="5"/>
  <c r="AX380" i="5"/>
  <c r="AU380" i="5"/>
  <c r="AT380" i="5"/>
  <c r="AQ380" i="5"/>
  <c r="AF380" i="5"/>
  <c r="F381" i="5"/>
  <c r="V380" i="5"/>
  <c r="V381" i="5" s="1"/>
  <c r="E381" i="5"/>
  <c r="C381" i="5"/>
  <c r="S381" i="5"/>
  <c r="D381" i="5"/>
  <c r="W381" i="5"/>
  <c r="Z381" i="5"/>
  <c r="R381" i="5"/>
  <c r="B381" i="5"/>
  <c r="X381" i="5"/>
  <c r="Y381" i="5"/>
  <c r="AA381" i="5"/>
  <c r="T381" i="5"/>
  <c r="H381" i="5"/>
  <c r="G381" i="5"/>
  <c r="AR381" i="5" l="1"/>
  <c r="AD381" i="5"/>
  <c r="AC381" i="5"/>
  <c r="AJ381" i="5"/>
  <c r="H382" i="5"/>
  <c r="I382" i="5"/>
  <c r="AF381" i="5"/>
  <c r="AM381" i="5"/>
  <c r="AG381" i="5"/>
  <c r="AN381" i="5"/>
  <c r="AL381" i="5"/>
  <c r="AH381" i="5"/>
  <c r="AI381" i="5"/>
  <c r="AO381" i="5"/>
  <c r="AP381" i="5"/>
  <c r="Q382" i="5"/>
  <c r="P382" i="5"/>
  <c r="J382" i="5"/>
  <c r="O382" i="5"/>
  <c r="AK381" i="5"/>
  <c r="K382" i="5"/>
  <c r="L382" i="5"/>
  <c r="N382" i="5"/>
  <c r="M382" i="5"/>
  <c r="AU381" i="5"/>
  <c r="AV381" i="5"/>
  <c r="AX381" i="5"/>
  <c r="AY381" i="5"/>
  <c r="AZ381" i="5"/>
  <c r="AW381" i="5"/>
  <c r="AT381" i="5"/>
  <c r="AS381" i="5"/>
  <c r="AQ381" i="5"/>
  <c r="AE381" i="5"/>
  <c r="B382" i="5"/>
  <c r="U381" i="5"/>
  <c r="U382" i="5" s="1"/>
  <c r="E382" i="5"/>
  <c r="V382" i="5"/>
  <c r="D382" i="5"/>
  <c r="C382" i="5"/>
  <c r="Y382" i="5"/>
  <c r="R382" i="5"/>
  <c r="X382" i="5"/>
  <c r="W382" i="5"/>
  <c r="Z382" i="5"/>
  <c r="AA382" i="5"/>
  <c r="S382" i="5"/>
  <c r="G382" i="5"/>
  <c r="F382" i="5"/>
  <c r="AC382" i="5" l="1"/>
  <c r="AB382" i="5"/>
  <c r="AA383" i="5" s="1"/>
  <c r="AI382" i="5"/>
  <c r="AE382" i="5"/>
  <c r="AF382" i="5"/>
  <c r="I383" i="5"/>
  <c r="H383" i="5"/>
  <c r="G383" i="5"/>
  <c r="AN382" i="5"/>
  <c r="AG382" i="5"/>
  <c r="AM382" i="5"/>
  <c r="AL382" i="5"/>
  <c r="AK382" i="5"/>
  <c r="AO382" i="5"/>
  <c r="AH382" i="5"/>
  <c r="AP382" i="5"/>
  <c r="Q383" i="5"/>
  <c r="P383" i="5"/>
  <c r="O383" i="5"/>
  <c r="AJ382" i="5"/>
  <c r="J383" i="5"/>
  <c r="N383" i="5"/>
  <c r="L383" i="5"/>
  <c r="K383" i="5"/>
  <c r="AT382" i="5"/>
  <c r="M383" i="5"/>
  <c r="AU382" i="5"/>
  <c r="AV382" i="5"/>
  <c r="AX382" i="5"/>
  <c r="AY382" i="5"/>
  <c r="AZ382" i="5"/>
  <c r="AW382" i="5"/>
  <c r="AS382" i="5"/>
  <c r="AR382" i="5"/>
  <c r="AQ382" i="5"/>
  <c r="AD382" i="5"/>
  <c r="T382" i="5"/>
  <c r="T383" i="5" s="1"/>
  <c r="U383" i="5"/>
  <c r="D383" i="5"/>
  <c r="C383" i="5"/>
  <c r="B383" i="5"/>
  <c r="X383" i="5"/>
  <c r="Y383" i="5"/>
  <c r="Z383" i="5"/>
  <c r="V383" i="5"/>
  <c r="W383" i="5"/>
  <c r="R383" i="5"/>
  <c r="F383" i="5"/>
  <c r="E383" i="5"/>
  <c r="AB383" i="5" l="1"/>
  <c r="AA384" i="5" s="1"/>
  <c r="AD383" i="5"/>
  <c r="AI383" i="5"/>
  <c r="AE383" i="5"/>
  <c r="AF383" i="5"/>
  <c r="H384" i="5"/>
  <c r="I384" i="5"/>
  <c r="AM383" i="5"/>
  <c r="G384" i="5"/>
  <c r="AN383" i="5"/>
  <c r="F384" i="5"/>
  <c r="AG383" i="5"/>
  <c r="AK383" i="5"/>
  <c r="AL383" i="5"/>
  <c r="AO383" i="5"/>
  <c r="AH383" i="5"/>
  <c r="AJ383" i="5"/>
  <c r="O384" i="5"/>
  <c r="J384" i="5"/>
  <c r="N384" i="5"/>
  <c r="P384" i="5"/>
  <c r="M384" i="5"/>
  <c r="K384" i="5"/>
  <c r="AU383" i="5"/>
  <c r="AT383" i="5"/>
  <c r="L384" i="5"/>
  <c r="AS383" i="5"/>
  <c r="AW383" i="5"/>
  <c r="AX383" i="5"/>
  <c r="AY383" i="5"/>
  <c r="AZ383" i="5"/>
  <c r="AR383" i="5"/>
  <c r="AV383" i="5"/>
  <c r="AQ383" i="5"/>
  <c r="AP383" i="5"/>
  <c r="AC383" i="5"/>
  <c r="S383" i="5"/>
  <c r="S384" i="5" s="1"/>
  <c r="T384" i="5"/>
  <c r="C384" i="5"/>
  <c r="B384" i="5"/>
  <c r="W384" i="5"/>
  <c r="Z384" i="5"/>
  <c r="U384" i="5"/>
  <c r="V384" i="5"/>
  <c r="X384" i="5"/>
  <c r="Y384" i="5"/>
  <c r="Q384" i="5"/>
  <c r="E384" i="5"/>
  <c r="D384" i="5"/>
  <c r="AC384" i="5" l="1"/>
  <c r="AD384" i="5"/>
  <c r="AH384" i="5"/>
  <c r="AE384" i="5"/>
  <c r="AF384" i="5"/>
  <c r="I385" i="5"/>
  <c r="H385" i="5"/>
  <c r="G385" i="5"/>
  <c r="AM384" i="5"/>
  <c r="AL384" i="5"/>
  <c r="F385" i="5"/>
  <c r="AN384" i="5"/>
  <c r="E385" i="5"/>
  <c r="AJ384" i="5"/>
  <c r="AK384" i="5"/>
  <c r="AG384" i="5"/>
  <c r="AI384" i="5"/>
  <c r="O385" i="5"/>
  <c r="N385" i="5"/>
  <c r="J385" i="5"/>
  <c r="M385" i="5"/>
  <c r="K385" i="5"/>
  <c r="AS384" i="5"/>
  <c r="AT384" i="5"/>
  <c r="AU384" i="5"/>
  <c r="AR384" i="5"/>
  <c r="L385" i="5"/>
  <c r="AV384" i="5"/>
  <c r="AW384" i="5"/>
  <c r="AX384" i="5"/>
  <c r="AZ384" i="5"/>
  <c r="AY384" i="5"/>
  <c r="AQ384" i="5"/>
  <c r="AP384" i="5"/>
  <c r="AO384" i="5"/>
  <c r="AB384" i="5"/>
  <c r="R384" i="5"/>
  <c r="R385" i="5" s="1"/>
  <c r="S385" i="5"/>
  <c r="B385" i="5"/>
  <c r="Z385" i="5"/>
  <c r="Y385" i="5"/>
  <c r="V385" i="5"/>
  <c r="X385" i="5"/>
  <c r="W385" i="5"/>
  <c r="U385" i="5"/>
  <c r="T385" i="5"/>
  <c r="P385" i="5"/>
  <c r="D385" i="5"/>
  <c r="C385" i="5"/>
  <c r="AC385" i="5" l="1"/>
  <c r="AB385" i="5"/>
  <c r="AD385" i="5"/>
  <c r="AE385" i="5"/>
  <c r="AF385" i="5"/>
  <c r="I386" i="5"/>
  <c r="F386" i="5"/>
  <c r="H386" i="5"/>
  <c r="G386" i="5"/>
  <c r="AL385" i="5"/>
  <c r="AM385" i="5"/>
  <c r="AK385" i="5"/>
  <c r="E386" i="5"/>
  <c r="AN385" i="5"/>
  <c r="AJ385" i="5"/>
  <c r="AI385" i="5"/>
  <c r="D386" i="5"/>
  <c r="AG385" i="5"/>
  <c r="N386" i="5"/>
  <c r="AH385" i="5"/>
  <c r="M386" i="5"/>
  <c r="J386" i="5"/>
  <c r="K386" i="5"/>
  <c r="AR385" i="5"/>
  <c r="AS385" i="5"/>
  <c r="AU385" i="5"/>
  <c r="AT385" i="5"/>
  <c r="L386" i="5"/>
  <c r="AQ385" i="5"/>
  <c r="AV385" i="5"/>
  <c r="AW385" i="5"/>
  <c r="AX385" i="5"/>
  <c r="AZ385" i="5"/>
  <c r="AY385" i="5"/>
  <c r="AP385" i="5"/>
  <c r="AO385" i="5"/>
  <c r="AA385" i="5"/>
  <c r="R386" i="5"/>
  <c r="Q385" i="5"/>
  <c r="Q386" i="5" s="1"/>
  <c r="Y386" i="5"/>
  <c r="X386" i="5"/>
  <c r="U386" i="5"/>
  <c r="S386" i="5"/>
  <c r="T386" i="5"/>
  <c r="W386" i="5"/>
  <c r="V386" i="5"/>
  <c r="O386" i="5"/>
  <c r="C386" i="5"/>
  <c r="B386" i="5"/>
  <c r="AC386" i="5" l="1"/>
  <c r="AB386" i="5"/>
  <c r="AA386" i="5"/>
  <c r="I387" i="5"/>
  <c r="AE386" i="5"/>
  <c r="AD386" i="5"/>
  <c r="AF386" i="5"/>
  <c r="E387" i="5"/>
  <c r="H387" i="5"/>
  <c r="F387" i="5"/>
  <c r="G387" i="5"/>
  <c r="AL386" i="5"/>
  <c r="AK386" i="5"/>
  <c r="AM386" i="5"/>
  <c r="AJ386" i="5"/>
  <c r="D387" i="5"/>
  <c r="AI386" i="5"/>
  <c r="AH386" i="5"/>
  <c r="C387" i="5"/>
  <c r="M387" i="5"/>
  <c r="AG386" i="5"/>
  <c r="J387" i="5"/>
  <c r="AQ386" i="5"/>
  <c r="AR386" i="5"/>
  <c r="K387" i="5"/>
  <c r="AU386" i="5"/>
  <c r="AT386" i="5"/>
  <c r="L387" i="5"/>
  <c r="AS386" i="5"/>
  <c r="AP386" i="5"/>
  <c r="AV386" i="5"/>
  <c r="AX386" i="5"/>
  <c r="AW386" i="5"/>
  <c r="AZ386" i="5"/>
  <c r="AY386" i="5"/>
  <c r="AO386" i="5"/>
  <c r="AN386" i="5"/>
  <c r="Q387" i="5"/>
  <c r="Z386" i="5"/>
  <c r="P386" i="5"/>
  <c r="P387" i="5" s="1"/>
  <c r="X387" i="5"/>
  <c r="W387" i="5"/>
  <c r="T387" i="5"/>
  <c r="B387" i="5"/>
  <c r="V387" i="5"/>
  <c r="U387" i="5"/>
  <c r="R387" i="5"/>
  <c r="S387" i="5"/>
  <c r="N387" i="5"/>
  <c r="AC387" i="5" l="1"/>
  <c r="AB387" i="5"/>
  <c r="AA387" i="5"/>
  <c r="Z387" i="5"/>
  <c r="H388" i="5"/>
  <c r="I388" i="5"/>
  <c r="D388" i="5"/>
  <c r="AE387" i="5"/>
  <c r="AD387" i="5"/>
  <c r="E388" i="5"/>
  <c r="F388" i="5"/>
  <c r="AK387" i="5"/>
  <c r="G388" i="5"/>
  <c r="AL387" i="5"/>
  <c r="AJ387" i="5"/>
  <c r="C388" i="5"/>
  <c r="AG387" i="5"/>
  <c r="AH387" i="5"/>
  <c r="AI387" i="5"/>
  <c r="L388" i="5"/>
  <c r="B388" i="5"/>
  <c r="AF387" i="5"/>
  <c r="AP387" i="5"/>
  <c r="J388" i="5"/>
  <c r="AQ387" i="5"/>
  <c r="AT387" i="5"/>
  <c r="AU387" i="5"/>
  <c r="AS387" i="5"/>
  <c r="K388" i="5"/>
  <c r="AR387" i="5"/>
  <c r="AO387" i="5"/>
  <c r="AX387" i="5"/>
  <c r="AV387" i="5"/>
  <c r="AZ387" i="5"/>
  <c r="AY387" i="5"/>
  <c r="AW387" i="5"/>
  <c r="AN387" i="5"/>
  <c r="AM387" i="5"/>
  <c r="P388" i="5"/>
  <c r="Y387" i="5"/>
  <c r="X388" i="5" s="1"/>
  <c r="W388" i="5"/>
  <c r="O387" i="5"/>
  <c r="O388" i="5" s="1"/>
  <c r="V388" i="5"/>
  <c r="S388" i="5"/>
  <c r="Q388" i="5"/>
  <c r="R388" i="5"/>
  <c r="U388" i="5"/>
  <c r="T388" i="5"/>
  <c r="M388" i="5"/>
  <c r="Z388" i="5" l="1"/>
  <c r="AC388" i="5"/>
  <c r="AA388" i="5"/>
  <c r="AB388" i="5"/>
  <c r="I389" i="5"/>
  <c r="C389" i="5"/>
  <c r="D389" i="5"/>
  <c r="H389" i="5"/>
  <c r="E389" i="5"/>
  <c r="AD388" i="5"/>
  <c r="F389" i="5"/>
  <c r="G389" i="5"/>
  <c r="AK388" i="5"/>
  <c r="AJ388" i="5"/>
  <c r="AI388" i="5"/>
  <c r="B389" i="5"/>
  <c r="AH388" i="5"/>
  <c r="AG388" i="5"/>
  <c r="AF388" i="5"/>
  <c r="AP388" i="5"/>
  <c r="AO388" i="5"/>
  <c r="AE388" i="5"/>
  <c r="J389" i="5"/>
  <c r="AQ388" i="5"/>
  <c r="AT388" i="5"/>
  <c r="AS388" i="5"/>
  <c r="AU388" i="5"/>
  <c r="AR388" i="5"/>
  <c r="K389" i="5"/>
  <c r="AW388" i="5"/>
  <c r="AN388" i="5"/>
  <c r="AY388" i="5"/>
  <c r="AZ388" i="5"/>
  <c r="AV388" i="5"/>
  <c r="AX388" i="5"/>
  <c r="AM388" i="5"/>
  <c r="AL388" i="5"/>
  <c r="O389" i="5"/>
  <c r="Y388" i="5"/>
  <c r="V389" i="5"/>
  <c r="N388" i="5"/>
  <c r="N389" i="5" s="1"/>
  <c r="U389" i="5"/>
  <c r="R389" i="5"/>
  <c r="T389" i="5"/>
  <c r="S389" i="5"/>
  <c r="W389" i="5"/>
  <c r="P389" i="5"/>
  <c r="Q389" i="5"/>
  <c r="L389" i="5"/>
  <c r="Y389" i="5" l="1"/>
  <c r="Z389" i="5"/>
  <c r="AA389" i="5"/>
  <c r="AB389" i="5"/>
  <c r="AC389" i="5"/>
  <c r="I390" i="5"/>
  <c r="H390" i="5"/>
  <c r="B390" i="5"/>
  <c r="C390" i="5"/>
  <c r="D390" i="5"/>
  <c r="E390" i="5"/>
  <c r="AK389" i="5"/>
  <c r="F390" i="5"/>
  <c r="G390" i="5"/>
  <c r="AI389" i="5"/>
  <c r="AJ389" i="5"/>
  <c r="AH389" i="5"/>
  <c r="AG389" i="5"/>
  <c r="AF389" i="5"/>
  <c r="AE389" i="5"/>
  <c r="J390" i="5"/>
  <c r="AO389" i="5"/>
  <c r="AP389" i="5"/>
  <c r="AN389" i="5"/>
  <c r="AD389" i="5"/>
  <c r="AS389" i="5"/>
  <c r="AT389" i="5"/>
  <c r="AQ389" i="5"/>
  <c r="AU389" i="5"/>
  <c r="AR389" i="5"/>
  <c r="AZ389" i="5"/>
  <c r="AX389" i="5"/>
  <c r="AY389" i="5"/>
  <c r="AM389" i="5"/>
  <c r="AW389" i="5"/>
  <c r="AV389" i="5"/>
  <c r="AL389" i="5"/>
  <c r="N390" i="5"/>
  <c r="U390" i="5"/>
  <c r="X389" i="5"/>
  <c r="M389" i="5"/>
  <c r="M390" i="5" s="1"/>
  <c r="T390" i="5"/>
  <c r="Q390" i="5"/>
  <c r="S390" i="5"/>
  <c r="P390" i="5"/>
  <c r="O390" i="5"/>
  <c r="V390" i="5"/>
  <c r="R390" i="5"/>
  <c r="K390" i="5"/>
  <c r="Y390" i="5" l="1"/>
  <c r="X390" i="5"/>
  <c r="Z390" i="5"/>
  <c r="AA390" i="5"/>
  <c r="AB390" i="5"/>
  <c r="G391" i="5"/>
  <c r="H391" i="5"/>
  <c r="I391" i="5"/>
  <c r="B391" i="5"/>
  <c r="C391" i="5"/>
  <c r="D391" i="5"/>
  <c r="E391" i="5"/>
  <c r="AJ390" i="5"/>
  <c r="AD390" i="5"/>
  <c r="F391" i="5"/>
  <c r="AI390" i="5"/>
  <c r="AH390" i="5"/>
  <c r="AG390" i="5"/>
  <c r="AF390" i="5"/>
  <c r="AE390" i="5"/>
  <c r="AO390" i="5"/>
  <c r="AN390" i="5"/>
  <c r="AP390" i="5"/>
  <c r="AM390" i="5"/>
  <c r="AC390" i="5"/>
  <c r="AS390" i="5"/>
  <c r="AT390" i="5"/>
  <c r="AU390" i="5"/>
  <c r="AQ390" i="5"/>
  <c r="AZ390" i="5"/>
  <c r="AR390" i="5"/>
  <c r="AX390" i="5"/>
  <c r="AY390" i="5"/>
  <c r="AW390" i="5"/>
  <c r="AL390" i="5"/>
  <c r="AV390" i="5"/>
  <c r="AK390" i="5"/>
  <c r="M391" i="5"/>
  <c r="T391" i="5"/>
  <c r="W390" i="5"/>
  <c r="V391" i="5" s="1"/>
  <c r="L390" i="5"/>
  <c r="L391" i="5" s="1"/>
  <c r="P391" i="5"/>
  <c r="S391" i="5"/>
  <c r="R391" i="5"/>
  <c r="O391" i="5"/>
  <c r="N391" i="5"/>
  <c r="U391" i="5"/>
  <c r="Q391" i="5"/>
  <c r="J391" i="5"/>
  <c r="Y391" i="5" l="1"/>
  <c r="X391" i="5"/>
  <c r="AA391" i="5"/>
  <c r="Z391" i="5"/>
  <c r="F392" i="5"/>
  <c r="G392" i="5"/>
  <c r="B392" i="5"/>
  <c r="H392" i="5"/>
  <c r="C392" i="5"/>
  <c r="D392" i="5"/>
  <c r="AI391" i="5"/>
  <c r="AJ391" i="5"/>
  <c r="E392" i="5"/>
  <c r="AD391" i="5"/>
  <c r="AC391" i="5"/>
  <c r="AH391" i="5"/>
  <c r="AF391" i="5"/>
  <c r="AG391" i="5"/>
  <c r="AE391" i="5"/>
  <c r="AN391" i="5"/>
  <c r="AO391" i="5"/>
  <c r="AM391" i="5"/>
  <c r="AP391" i="5"/>
  <c r="AL391" i="5"/>
  <c r="AB391" i="5"/>
  <c r="AS391" i="5"/>
  <c r="AR391" i="5"/>
  <c r="AT391" i="5"/>
  <c r="AY391" i="5"/>
  <c r="AZ391" i="5"/>
  <c r="AQ391" i="5"/>
  <c r="AW391" i="5"/>
  <c r="AX391" i="5"/>
  <c r="AV391" i="5"/>
  <c r="AU391" i="5"/>
  <c r="AK391" i="5"/>
  <c r="S392" i="5"/>
  <c r="L392" i="5"/>
  <c r="W391" i="5"/>
  <c r="K391" i="5"/>
  <c r="K392" i="5" s="1"/>
  <c r="O392" i="5"/>
  <c r="R392" i="5"/>
  <c r="U392" i="5"/>
  <c r="T392" i="5"/>
  <c r="P392" i="5"/>
  <c r="Q392" i="5"/>
  <c r="N392" i="5"/>
  <c r="M392" i="5"/>
  <c r="I392" i="5"/>
  <c r="W392" i="5" l="1"/>
  <c r="X392" i="5"/>
  <c r="Y392" i="5"/>
  <c r="Z392" i="5"/>
  <c r="G393" i="5"/>
  <c r="F393" i="5"/>
  <c r="E393" i="5"/>
  <c r="B393" i="5"/>
  <c r="C393" i="5"/>
  <c r="AI392" i="5"/>
  <c r="D393" i="5"/>
  <c r="AC392" i="5"/>
  <c r="AD392" i="5"/>
  <c r="AG392" i="5"/>
  <c r="AH392" i="5"/>
  <c r="AF392" i="5"/>
  <c r="AB392" i="5"/>
  <c r="AE392" i="5"/>
  <c r="AM392" i="5"/>
  <c r="AN392" i="5"/>
  <c r="AL392" i="5"/>
  <c r="AO392" i="5"/>
  <c r="AK392" i="5"/>
  <c r="AS392" i="5"/>
  <c r="AR392" i="5"/>
  <c r="AA392" i="5"/>
  <c r="AQ392" i="5"/>
  <c r="AX392" i="5"/>
  <c r="AY392" i="5"/>
  <c r="AZ392" i="5"/>
  <c r="AP392" i="5"/>
  <c r="AW392" i="5"/>
  <c r="AV392" i="5"/>
  <c r="AU392" i="5"/>
  <c r="AT392" i="5"/>
  <c r="AJ392" i="5"/>
  <c r="R393" i="5"/>
  <c r="K393" i="5"/>
  <c r="V392" i="5"/>
  <c r="J392" i="5"/>
  <c r="J393" i="5" s="1"/>
  <c r="N393" i="5"/>
  <c r="Q393" i="5"/>
  <c r="P393" i="5"/>
  <c r="T393" i="5"/>
  <c r="S393" i="5"/>
  <c r="L393" i="5"/>
  <c r="M393" i="5"/>
  <c r="O393" i="5"/>
  <c r="H393" i="5"/>
  <c r="V393" i="5" l="1"/>
  <c r="W393" i="5"/>
  <c r="X393" i="5"/>
  <c r="Y393" i="5"/>
  <c r="F394" i="5"/>
  <c r="E394" i="5"/>
  <c r="B394" i="5"/>
  <c r="C394" i="5"/>
  <c r="D394" i="5"/>
  <c r="AH393" i="5"/>
  <c r="AB393" i="5"/>
  <c r="AC393" i="5"/>
  <c r="AG393" i="5"/>
  <c r="AF393" i="5"/>
  <c r="AE393" i="5"/>
  <c r="AA393" i="5"/>
  <c r="AD393" i="5"/>
  <c r="AL393" i="5"/>
  <c r="AN393" i="5"/>
  <c r="AM393" i="5"/>
  <c r="AK393" i="5"/>
  <c r="AJ393" i="5"/>
  <c r="AO393" i="5"/>
  <c r="AR393" i="5"/>
  <c r="AQ393" i="5"/>
  <c r="Z393" i="5"/>
  <c r="AW393" i="5"/>
  <c r="AX393" i="5"/>
  <c r="AY393" i="5"/>
  <c r="AZ393" i="5"/>
  <c r="AP393" i="5"/>
  <c r="AU393" i="5"/>
  <c r="AV393" i="5"/>
  <c r="AT393" i="5"/>
  <c r="AS393" i="5"/>
  <c r="Q394" i="5"/>
  <c r="AI393" i="5"/>
  <c r="J394" i="5"/>
  <c r="U393" i="5"/>
  <c r="T394" i="5" s="1"/>
  <c r="I393" i="5"/>
  <c r="I394" i="5" s="1"/>
  <c r="M394" i="5"/>
  <c r="P394" i="5"/>
  <c r="O394" i="5"/>
  <c r="S394" i="5"/>
  <c r="R394" i="5"/>
  <c r="L394" i="5"/>
  <c r="K394" i="5"/>
  <c r="N394" i="5"/>
  <c r="G394" i="5"/>
  <c r="W394" i="5" l="1"/>
  <c r="V394" i="5"/>
  <c r="X394" i="5"/>
  <c r="Y394" i="5"/>
  <c r="E395" i="5"/>
  <c r="B395" i="5"/>
  <c r="C395" i="5"/>
  <c r="D395" i="5"/>
  <c r="AB394" i="5"/>
  <c r="AA394" i="5"/>
  <c r="AH394" i="5"/>
  <c r="AG394" i="5"/>
  <c r="AC394" i="5"/>
  <c r="AF394" i="5"/>
  <c r="AE394" i="5"/>
  <c r="AD394" i="5"/>
  <c r="AL394" i="5"/>
  <c r="AN394" i="5"/>
  <c r="AM394" i="5"/>
  <c r="AK394" i="5"/>
  <c r="AJ394" i="5"/>
  <c r="AR394" i="5"/>
  <c r="AQ394" i="5"/>
  <c r="AP394" i="5"/>
  <c r="AW394" i="5"/>
  <c r="Z394" i="5"/>
  <c r="AO394" i="5"/>
  <c r="AX394" i="5"/>
  <c r="AZ394" i="5"/>
  <c r="AY394" i="5"/>
  <c r="AT394" i="5"/>
  <c r="AU394" i="5"/>
  <c r="AV394" i="5"/>
  <c r="AS394" i="5"/>
  <c r="P395" i="5"/>
  <c r="AI394" i="5"/>
  <c r="I395" i="5"/>
  <c r="U394" i="5"/>
  <c r="T395" i="5" s="1"/>
  <c r="H394" i="5"/>
  <c r="H395" i="5" s="1"/>
  <c r="L395" i="5"/>
  <c r="S395" i="5"/>
  <c r="O395" i="5"/>
  <c r="N395" i="5"/>
  <c r="K395" i="5"/>
  <c r="J395" i="5"/>
  <c r="M395" i="5"/>
  <c r="R395" i="5"/>
  <c r="Q395" i="5"/>
  <c r="F395" i="5"/>
  <c r="V395" i="5" l="1"/>
  <c r="W395" i="5"/>
  <c r="X395" i="5"/>
  <c r="AV395" i="5"/>
  <c r="B396" i="5"/>
  <c r="C396" i="5"/>
  <c r="D396" i="5"/>
  <c r="AB395" i="5"/>
  <c r="AA395" i="5"/>
  <c r="Z395" i="5"/>
  <c r="AF395" i="5"/>
  <c r="AG395" i="5"/>
  <c r="AH395" i="5"/>
  <c r="AE395" i="5"/>
  <c r="AD395" i="5"/>
  <c r="AC395" i="5"/>
  <c r="AK395" i="5"/>
  <c r="AN395" i="5"/>
  <c r="AM395" i="5"/>
  <c r="AJ395" i="5"/>
  <c r="AL395" i="5"/>
  <c r="AQ395" i="5"/>
  <c r="AP395" i="5"/>
  <c r="Y395" i="5"/>
  <c r="AW395" i="5"/>
  <c r="AO395" i="5"/>
  <c r="AX395" i="5"/>
  <c r="AY395" i="5"/>
  <c r="AZ395" i="5"/>
  <c r="AS395" i="5"/>
  <c r="AT395" i="5"/>
  <c r="AU395" i="5"/>
  <c r="AR395" i="5"/>
  <c r="O396" i="5"/>
  <c r="AI395" i="5"/>
  <c r="H396" i="5"/>
  <c r="U395" i="5"/>
  <c r="T396" i="5" s="1"/>
  <c r="G395" i="5"/>
  <c r="G396" i="5" s="1"/>
  <c r="K396" i="5"/>
  <c r="S396" i="5"/>
  <c r="R396" i="5"/>
  <c r="N396" i="5"/>
  <c r="M396" i="5"/>
  <c r="L396" i="5"/>
  <c r="Q396" i="5"/>
  <c r="P396" i="5"/>
  <c r="I396" i="5"/>
  <c r="J396" i="5"/>
  <c r="E396" i="5"/>
  <c r="V396" i="5" l="1"/>
  <c r="W396" i="5"/>
  <c r="AV396" i="5"/>
  <c r="B397" i="5"/>
  <c r="C397" i="5"/>
  <c r="AB396" i="5"/>
  <c r="AN396" i="5"/>
  <c r="Z396" i="5"/>
  <c r="Y396" i="5"/>
  <c r="AA396" i="5"/>
  <c r="AF396" i="5"/>
  <c r="AE396" i="5"/>
  <c r="AG396" i="5"/>
  <c r="AC396" i="5"/>
  <c r="AD396" i="5"/>
  <c r="AH396" i="5"/>
  <c r="AJ396" i="5"/>
  <c r="AK396" i="5"/>
  <c r="AL396" i="5"/>
  <c r="AM396" i="5"/>
  <c r="AP396" i="5"/>
  <c r="X396" i="5"/>
  <c r="AO396" i="5"/>
  <c r="AW396" i="5"/>
  <c r="AX396" i="5"/>
  <c r="AY396" i="5"/>
  <c r="AZ396" i="5"/>
  <c r="AT396" i="5"/>
  <c r="AS396" i="5"/>
  <c r="AR396" i="5"/>
  <c r="AQ396" i="5"/>
  <c r="AU396" i="5"/>
  <c r="N397" i="5"/>
  <c r="AI396" i="5"/>
  <c r="G397" i="5"/>
  <c r="U396" i="5"/>
  <c r="T397" i="5" s="1"/>
  <c r="F396" i="5"/>
  <c r="F397" i="5" s="1"/>
  <c r="Q397" i="5"/>
  <c r="S397" i="5"/>
  <c r="R397" i="5"/>
  <c r="J397" i="5"/>
  <c r="M397" i="5"/>
  <c r="K397" i="5"/>
  <c r="L397" i="5"/>
  <c r="I397" i="5"/>
  <c r="H397" i="5"/>
  <c r="P397" i="5"/>
  <c r="O397" i="5"/>
  <c r="D397" i="5"/>
  <c r="V397" i="5" l="1"/>
  <c r="AN397" i="5"/>
  <c r="AV397" i="5"/>
  <c r="B398" i="5"/>
  <c r="AB397" i="5"/>
  <c r="AM397" i="5"/>
  <c r="Z397" i="5"/>
  <c r="Y397" i="5"/>
  <c r="AA397" i="5"/>
  <c r="X397" i="5"/>
  <c r="AF397" i="5"/>
  <c r="AE397" i="5"/>
  <c r="AD397" i="5"/>
  <c r="AG397" i="5"/>
  <c r="AC397" i="5"/>
  <c r="AJ397" i="5"/>
  <c r="AH397" i="5"/>
  <c r="AL397" i="5"/>
  <c r="AK397" i="5"/>
  <c r="AP397" i="5"/>
  <c r="W397" i="5"/>
  <c r="AO397" i="5"/>
  <c r="AZ397" i="5"/>
  <c r="AY397" i="5"/>
  <c r="AX397" i="5"/>
  <c r="AW397" i="5"/>
  <c r="AT397" i="5"/>
  <c r="AS397" i="5"/>
  <c r="AR397" i="5"/>
  <c r="AQ397" i="5"/>
  <c r="AU397" i="5"/>
  <c r="M398" i="5"/>
  <c r="AI397" i="5"/>
  <c r="F398" i="5"/>
  <c r="U397" i="5"/>
  <c r="T398" i="5" s="1"/>
  <c r="E397" i="5"/>
  <c r="E398" i="5" s="1"/>
  <c r="P398" i="5"/>
  <c r="Q398" i="5"/>
  <c r="S398" i="5"/>
  <c r="R398" i="5"/>
  <c r="I398" i="5"/>
  <c r="L398" i="5"/>
  <c r="H398" i="5"/>
  <c r="G398" i="5"/>
  <c r="O398" i="5"/>
  <c r="N398" i="5"/>
  <c r="K398" i="5"/>
  <c r="J398" i="5"/>
  <c r="C398" i="5"/>
  <c r="V398" i="5" l="1"/>
  <c r="AM398" i="5"/>
  <c r="AU398" i="5"/>
  <c r="AH398" i="5"/>
  <c r="AL398" i="5"/>
  <c r="AA398" i="5"/>
  <c r="X398" i="5"/>
  <c r="Y398" i="5"/>
  <c r="Z398" i="5"/>
  <c r="AF398" i="5"/>
  <c r="AE398" i="5"/>
  <c r="AD398" i="5"/>
  <c r="AC398" i="5"/>
  <c r="AB398" i="5"/>
  <c r="AG398" i="5"/>
  <c r="AK398" i="5"/>
  <c r="AJ398" i="5"/>
  <c r="W398" i="5"/>
  <c r="AO398" i="5"/>
  <c r="AN398" i="5"/>
  <c r="AY398" i="5"/>
  <c r="AZ398" i="5"/>
  <c r="AX398" i="5"/>
  <c r="AW398" i="5"/>
  <c r="AV398" i="5"/>
  <c r="AR398" i="5"/>
  <c r="AQ398" i="5"/>
  <c r="AS398" i="5"/>
  <c r="AP398" i="5"/>
  <c r="AT398" i="5"/>
  <c r="L399" i="5"/>
  <c r="AI398" i="5"/>
  <c r="E399" i="5"/>
  <c r="U398" i="5"/>
  <c r="D398" i="5"/>
  <c r="D399" i="5" s="1"/>
  <c r="P399" i="5"/>
  <c r="O399" i="5"/>
  <c r="Q399" i="5"/>
  <c r="S399" i="5"/>
  <c r="R399" i="5"/>
  <c r="H399" i="5"/>
  <c r="K399" i="5"/>
  <c r="F399" i="5"/>
  <c r="G399" i="5"/>
  <c r="M399" i="5"/>
  <c r="N399" i="5"/>
  <c r="J399" i="5"/>
  <c r="I399" i="5"/>
  <c r="B399" i="5"/>
  <c r="U399" i="5" l="1"/>
  <c r="AT399" i="5"/>
  <c r="AL399" i="5"/>
  <c r="AM399" i="5"/>
  <c r="AK399" i="5"/>
  <c r="Z399" i="5"/>
  <c r="AA399" i="5"/>
  <c r="X399" i="5"/>
  <c r="W399" i="5"/>
  <c r="Y399" i="5"/>
  <c r="AD399" i="5"/>
  <c r="AC399" i="5"/>
  <c r="AE399" i="5"/>
  <c r="AF399" i="5"/>
  <c r="AB399" i="5"/>
  <c r="AJ399" i="5"/>
  <c r="AG399" i="5"/>
  <c r="AI399" i="5"/>
  <c r="V399" i="5"/>
  <c r="AN399" i="5"/>
  <c r="AZ399" i="5"/>
  <c r="AY399" i="5"/>
  <c r="AX399" i="5"/>
  <c r="AW399" i="5"/>
  <c r="AV399" i="5"/>
  <c r="AR399" i="5"/>
  <c r="AQ399" i="5"/>
  <c r="AU399" i="5"/>
  <c r="AP399" i="5"/>
  <c r="AO399" i="5"/>
  <c r="AS399" i="5"/>
  <c r="K400" i="5"/>
  <c r="AH399" i="5"/>
  <c r="D400" i="5"/>
  <c r="T399" i="5"/>
  <c r="S400" i="5" s="1"/>
  <c r="C399" i="5"/>
  <c r="C400" i="5" s="1"/>
  <c r="N400" i="5"/>
  <c r="P400" i="5"/>
  <c r="O400" i="5"/>
  <c r="R400" i="5"/>
  <c r="Q400" i="5"/>
  <c r="G400" i="5"/>
  <c r="J400" i="5"/>
  <c r="I400" i="5"/>
  <c r="H400" i="5"/>
  <c r="L400" i="5"/>
  <c r="M400" i="5"/>
  <c r="F400" i="5"/>
  <c r="E400" i="5"/>
  <c r="AM400" i="5" l="1"/>
  <c r="AL400" i="5"/>
  <c r="AK400" i="5"/>
  <c r="AJ400" i="5"/>
  <c r="Y400" i="5"/>
  <c r="Z400" i="5"/>
  <c r="X400" i="5"/>
  <c r="W400" i="5"/>
  <c r="V400" i="5"/>
  <c r="AC400" i="5"/>
  <c r="AG400" i="5"/>
  <c r="AB400" i="5"/>
  <c r="AE400" i="5"/>
  <c r="AD400" i="5"/>
  <c r="AA400" i="5"/>
  <c r="AF400" i="5"/>
  <c r="AI400" i="5"/>
  <c r="U400" i="5"/>
  <c r="AX400" i="5"/>
  <c r="AY400" i="5"/>
  <c r="AZ400" i="5"/>
  <c r="AV400" i="5"/>
  <c r="AW400" i="5"/>
  <c r="AU400" i="5"/>
  <c r="AQ400" i="5"/>
  <c r="AR400" i="5"/>
  <c r="AP400" i="5"/>
  <c r="AO400" i="5"/>
  <c r="AT400" i="5"/>
  <c r="J401" i="5"/>
  <c r="AN400" i="5"/>
  <c r="AS400" i="5"/>
  <c r="K401" i="5"/>
  <c r="AH400" i="5"/>
  <c r="C401" i="5"/>
  <c r="B400" i="5"/>
  <c r="B401" i="5" s="1"/>
  <c r="T400" i="5"/>
  <c r="S401" i="5" s="1"/>
  <c r="N401" i="5"/>
  <c r="O401" i="5"/>
  <c r="P401" i="5"/>
  <c r="R401" i="5"/>
  <c r="Q401" i="5"/>
  <c r="F401" i="5"/>
  <c r="I401" i="5"/>
  <c r="H401" i="5"/>
  <c r="D401" i="5"/>
  <c r="E401" i="5"/>
  <c r="L401" i="5"/>
  <c r="M401" i="5"/>
  <c r="G401" i="5"/>
  <c r="AM401" i="5" l="1"/>
  <c r="AL401" i="5"/>
  <c r="AK401" i="5"/>
  <c r="AJ401" i="5"/>
  <c r="AI401" i="5"/>
  <c r="X401" i="5"/>
  <c r="Y401" i="5"/>
  <c r="W401" i="5"/>
  <c r="V401" i="5"/>
  <c r="U401" i="5"/>
  <c r="AG401" i="5"/>
  <c r="AB401" i="5"/>
  <c r="AA401" i="5"/>
  <c r="Z401" i="5"/>
  <c r="AE401" i="5"/>
  <c r="AD401" i="5"/>
  <c r="AC401" i="5"/>
  <c r="AF401" i="5"/>
  <c r="AZ401" i="5"/>
  <c r="AY401" i="5"/>
  <c r="AX401" i="5"/>
  <c r="AU401" i="5"/>
  <c r="AV401" i="5"/>
  <c r="AW401" i="5"/>
  <c r="AT401" i="5"/>
  <c r="AQ401" i="5"/>
  <c r="AP401" i="5"/>
  <c r="I402" i="5"/>
  <c r="AO401" i="5"/>
  <c r="AS401" i="5"/>
  <c r="J402" i="5"/>
  <c r="AN401" i="5"/>
  <c r="AR401" i="5"/>
  <c r="AH401" i="5"/>
  <c r="B402" i="5"/>
  <c r="T401" i="5"/>
  <c r="S402" i="5" s="1"/>
  <c r="M402" i="5"/>
  <c r="N402" i="5"/>
  <c r="O402" i="5"/>
  <c r="E402" i="5"/>
  <c r="R402" i="5"/>
  <c r="Q402" i="5"/>
  <c r="P402" i="5"/>
  <c r="H402" i="5"/>
  <c r="G402" i="5"/>
  <c r="D402" i="5"/>
  <c r="C402" i="5"/>
  <c r="L402" i="5"/>
  <c r="K402" i="5"/>
  <c r="F402" i="5"/>
  <c r="AK402" i="5" l="1"/>
  <c r="AL402" i="5"/>
  <c r="AM402" i="5"/>
  <c r="AJ402" i="5"/>
  <c r="AI402" i="5"/>
  <c r="AH402" i="5"/>
  <c r="X402" i="5"/>
  <c r="W402" i="5"/>
  <c r="V402" i="5"/>
  <c r="U402" i="5"/>
  <c r="Z402" i="5"/>
  <c r="Y402" i="5"/>
  <c r="AA402" i="5"/>
  <c r="AC402" i="5"/>
  <c r="AB402" i="5"/>
  <c r="AD402" i="5"/>
  <c r="AE402" i="5"/>
  <c r="AF402" i="5"/>
  <c r="AW402" i="5"/>
  <c r="AT402" i="5"/>
  <c r="AU402" i="5"/>
  <c r="AX402" i="5"/>
  <c r="AY402" i="5"/>
  <c r="AZ402" i="5"/>
  <c r="AV402" i="5"/>
  <c r="AP402" i="5"/>
  <c r="AS402" i="5"/>
  <c r="AO402" i="5"/>
  <c r="H403" i="5"/>
  <c r="I403" i="5"/>
  <c r="AR402" i="5"/>
  <c r="J403" i="5"/>
  <c r="AN402" i="5"/>
  <c r="AQ402" i="5"/>
  <c r="AG402" i="5"/>
  <c r="T402" i="5"/>
  <c r="L403" i="5"/>
  <c r="N403" i="5"/>
  <c r="M403" i="5"/>
  <c r="R403" i="5"/>
  <c r="O403" i="5"/>
  <c r="D403" i="5"/>
  <c r="Q403" i="5"/>
  <c r="P403" i="5"/>
  <c r="G403" i="5"/>
  <c r="F403" i="5"/>
  <c r="K403" i="5"/>
  <c r="E403" i="5"/>
  <c r="C403" i="5"/>
  <c r="B403" i="5"/>
  <c r="AK403" i="5" l="1"/>
  <c r="AL403" i="5"/>
  <c r="AH403" i="5"/>
  <c r="AI403" i="5"/>
  <c r="AJ403" i="5"/>
  <c r="W403" i="5"/>
  <c r="V403" i="5"/>
  <c r="U403" i="5"/>
  <c r="T403" i="5"/>
  <c r="Z403" i="5"/>
  <c r="Y403" i="5"/>
  <c r="X403" i="5"/>
  <c r="AA403" i="5"/>
  <c r="AD403" i="5"/>
  <c r="AC403" i="5"/>
  <c r="AB403" i="5"/>
  <c r="AE403" i="5"/>
  <c r="AF403" i="5"/>
  <c r="AV403" i="5"/>
  <c r="AW403" i="5"/>
  <c r="AT403" i="5"/>
  <c r="AS403" i="5"/>
  <c r="AU403" i="5"/>
  <c r="AY403" i="5"/>
  <c r="AZ403" i="5"/>
  <c r="AX403" i="5"/>
  <c r="AO403" i="5"/>
  <c r="AN403" i="5"/>
  <c r="AR403" i="5"/>
  <c r="H404" i="5"/>
  <c r="G404" i="5"/>
  <c r="I404" i="5"/>
  <c r="AQ403" i="5"/>
  <c r="AM403" i="5"/>
  <c r="AP403" i="5"/>
  <c r="N404" i="5"/>
  <c r="AG403" i="5"/>
  <c r="S403" i="5"/>
  <c r="R404" i="5" s="1"/>
  <c r="K404" i="5"/>
  <c r="L404" i="5"/>
  <c r="M404" i="5"/>
  <c r="Q404" i="5"/>
  <c r="C404" i="5"/>
  <c r="P404" i="5"/>
  <c r="O404" i="5"/>
  <c r="F404" i="5"/>
  <c r="E404" i="5"/>
  <c r="B404" i="5"/>
  <c r="D404" i="5"/>
  <c r="J404" i="5"/>
  <c r="AL404" i="5" l="1"/>
  <c r="AK404" i="5"/>
  <c r="AH404" i="5"/>
  <c r="AI404" i="5"/>
  <c r="AJ404" i="5"/>
  <c r="W404" i="5"/>
  <c r="V404" i="5"/>
  <c r="U404" i="5"/>
  <c r="T404" i="5"/>
  <c r="X404" i="5"/>
  <c r="Y404" i="5"/>
  <c r="Z404" i="5"/>
  <c r="AA404" i="5"/>
  <c r="AD404" i="5"/>
  <c r="AC404" i="5"/>
  <c r="AF404" i="5"/>
  <c r="AB404" i="5"/>
  <c r="AE404" i="5"/>
  <c r="AU404" i="5"/>
  <c r="AV404" i="5"/>
  <c r="AT404" i="5"/>
  <c r="AS404" i="5"/>
  <c r="AX404" i="5"/>
  <c r="AR404" i="5"/>
  <c r="AY404" i="5"/>
  <c r="AN404" i="5"/>
  <c r="AW404" i="5"/>
  <c r="AZ404" i="5"/>
  <c r="AQ404" i="5"/>
  <c r="H405" i="5"/>
  <c r="G405" i="5"/>
  <c r="F405" i="5"/>
  <c r="AP404" i="5"/>
  <c r="AM404" i="5"/>
  <c r="AO404" i="5"/>
  <c r="AG404" i="5"/>
  <c r="S404" i="5"/>
  <c r="K405" i="5"/>
  <c r="L405" i="5"/>
  <c r="M405" i="5"/>
  <c r="P405" i="5"/>
  <c r="C405" i="5"/>
  <c r="B405" i="5"/>
  <c r="O405" i="5"/>
  <c r="E405" i="5"/>
  <c r="N405" i="5"/>
  <c r="Q405" i="5"/>
  <c r="D405" i="5"/>
  <c r="J405" i="5"/>
  <c r="I405" i="5"/>
  <c r="AL405" i="5" l="1"/>
  <c r="AK405" i="5"/>
  <c r="AJ405" i="5"/>
  <c r="AH405" i="5"/>
  <c r="AI405" i="5"/>
  <c r="V405" i="5"/>
  <c r="W405" i="5"/>
  <c r="U405" i="5"/>
  <c r="T405" i="5"/>
  <c r="S405" i="5"/>
  <c r="Y405" i="5"/>
  <c r="X405" i="5"/>
  <c r="Z405" i="5"/>
  <c r="AC405" i="5"/>
  <c r="AB405" i="5"/>
  <c r="AF405" i="5"/>
  <c r="AE405" i="5"/>
  <c r="AD405" i="5"/>
  <c r="AA405" i="5"/>
  <c r="AS405" i="5"/>
  <c r="AU405" i="5"/>
  <c r="AT405" i="5"/>
  <c r="AR405" i="5"/>
  <c r="AW405" i="5"/>
  <c r="AX405" i="5"/>
  <c r="AQ405" i="5"/>
  <c r="AN405" i="5"/>
  <c r="AZ405" i="5"/>
  <c r="AV405" i="5"/>
  <c r="AP405" i="5"/>
  <c r="AY405" i="5"/>
  <c r="G406" i="5"/>
  <c r="F406" i="5"/>
  <c r="E406" i="5"/>
  <c r="AM405" i="5"/>
  <c r="AO405" i="5"/>
  <c r="AG405" i="5"/>
  <c r="J406" i="5"/>
  <c r="R405" i="5"/>
  <c r="Q406" i="5" s="1"/>
  <c r="K406" i="5"/>
  <c r="L406" i="5"/>
  <c r="M406" i="5"/>
  <c r="O406" i="5"/>
  <c r="B406" i="5"/>
  <c r="N406" i="5"/>
  <c r="P406" i="5"/>
  <c r="D406" i="5"/>
  <c r="C406" i="5"/>
  <c r="I406" i="5"/>
  <c r="H406" i="5"/>
  <c r="AL406" i="5" l="1"/>
  <c r="AJ406" i="5"/>
  <c r="AK406" i="5"/>
  <c r="AI406" i="5"/>
  <c r="AG406" i="5"/>
  <c r="AH406" i="5"/>
  <c r="U406" i="5"/>
  <c r="V406" i="5"/>
  <c r="T406" i="5"/>
  <c r="S406" i="5"/>
  <c r="Y406" i="5"/>
  <c r="X406" i="5"/>
  <c r="W406" i="5"/>
  <c r="Z406" i="5"/>
  <c r="AB406" i="5"/>
  <c r="AC406" i="5"/>
  <c r="AE406" i="5"/>
  <c r="AD406" i="5"/>
  <c r="AA406" i="5"/>
  <c r="AR406" i="5"/>
  <c r="AS406" i="5"/>
  <c r="AU406" i="5"/>
  <c r="AQ406" i="5"/>
  <c r="AT406" i="5"/>
  <c r="AW406" i="5"/>
  <c r="AX406" i="5"/>
  <c r="AP406" i="5"/>
  <c r="AV406" i="5"/>
  <c r="AY406" i="5"/>
  <c r="AZ406" i="5"/>
  <c r="AO406" i="5"/>
  <c r="D407" i="5"/>
  <c r="F407" i="5"/>
  <c r="E407" i="5"/>
  <c r="AM406" i="5"/>
  <c r="AN406" i="5"/>
  <c r="AF406" i="5"/>
  <c r="I407" i="5"/>
  <c r="J407" i="5"/>
  <c r="R406" i="5"/>
  <c r="L407" i="5"/>
  <c r="K407" i="5"/>
  <c r="N407" i="5"/>
  <c r="M407" i="5"/>
  <c r="P407" i="5"/>
  <c r="O407" i="5"/>
  <c r="C407" i="5"/>
  <c r="B407" i="5"/>
  <c r="H407" i="5"/>
  <c r="G407" i="5"/>
  <c r="AI407" i="5" l="1"/>
  <c r="AL407" i="5"/>
  <c r="AJ407" i="5"/>
  <c r="AK407" i="5"/>
  <c r="AG407" i="5"/>
  <c r="AH407" i="5"/>
  <c r="T407" i="5"/>
  <c r="U407" i="5"/>
  <c r="S407" i="5"/>
  <c r="R407" i="5"/>
  <c r="Y407" i="5"/>
  <c r="X407" i="5"/>
  <c r="W407" i="5"/>
  <c r="V407" i="5"/>
  <c r="AB407" i="5"/>
  <c r="AA407" i="5"/>
  <c r="AE407" i="5"/>
  <c r="AD407" i="5"/>
  <c r="AC407" i="5"/>
  <c r="Z407" i="5"/>
  <c r="AR407" i="5"/>
  <c r="AT407" i="5"/>
  <c r="AU407" i="5"/>
  <c r="AQ407" i="5"/>
  <c r="AP407" i="5"/>
  <c r="AX407" i="5"/>
  <c r="AW407" i="5"/>
  <c r="AS407" i="5"/>
  <c r="C408" i="5"/>
  <c r="AV407" i="5"/>
  <c r="AO407" i="5"/>
  <c r="AZ407" i="5"/>
  <c r="AY407" i="5"/>
  <c r="AN407" i="5"/>
  <c r="D408" i="5"/>
  <c r="E408" i="5"/>
  <c r="H408" i="5"/>
  <c r="AM407" i="5"/>
  <c r="AF407" i="5"/>
  <c r="I408" i="5"/>
  <c r="J408" i="5"/>
  <c r="Q407" i="5"/>
  <c r="P408" i="5" s="1"/>
  <c r="L408" i="5"/>
  <c r="K408" i="5"/>
  <c r="M408" i="5"/>
  <c r="O408" i="5"/>
  <c r="N408" i="5"/>
  <c r="B408" i="5"/>
  <c r="G408" i="5"/>
  <c r="F408" i="5"/>
  <c r="AJ408" i="5" l="1"/>
  <c r="AI408" i="5"/>
  <c r="AL408" i="5"/>
  <c r="AK408" i="5"/>
  <c r="AF408" i="5"/>
  <c r="AG408" i="5"/>
  <c r="AH408" i="5"/>
  <c r="T408" i="5"/>
  <c r="S408" i="5"/>
  <c r="R408" i="5"/>
  <c r="W408" i="5"/>
  <c r="X408" i="5"/>
  <c r="Y408" i="5"/>
  <c r="V408" i="5"/>
  <c r="AB408" i="5"/>
  <c r="AA408" i="5"/>
  <c r="U408" i="5"/>
  <c r="AD408" i="5"/>
  <c r="Z408" i="5"/>
  <c r="AC408" i="5"/>
  <c r="AQ408" i="5"/>
  <c r="AT408" i="5"/>
  <c r="AS408" i="5"/>
  <c r="AU408" i="5"/>
  <c r="AP408" i="5"/>
  <c r="B409" i="5"/>
  <c r="AW408" i="5"/>
  <c r="AV408" i="5"/>
  <c r="AX408" i="5"/>
  <c r="AO408" i="5"/>
  <c r="C409" i="5"/>
  <c r="AR408" i="5"/>
  <c r="AN408" i="5"/>
  <c r="AZ408" i="5"/>
  <c r="AY408" i="5"/>
  <c r="D409" i="5"/>
  <c r="AE408" i="5"/>
  <c r="H409" i="5"/>
  <c r="G409" i="5"/>
  <c r="AM408" i="5"/>
  <c r="I409" i="5"/>
  <c r="J409" i="5"/>
  <c r="Q408" i="5"/>
  <c r="L409" i="5"/>
  <c r="K409" i="5"/>
  <c r="O409" i="5"/>
  <c r="N409" i="5"/>
  <c r="M409" i="5"/>
  <c r="F409" i="5"/>
  <c r="E409" i="5"/>
  <c r="AJ409" i="5" l="1"/>
  <c r="AI409" i="5"/>
  <c r="AK409" i="5"/>
  <c r="AL409" i="5"/>
  <c r="AF409" i="5"/>
  <c r="AG409" i="5"/>
  <c r="AH409" i="5"/>
  <c r="Q409" i="5"/>
  <c r="T409" i="5"/>
  <c r="R409" i="5"/>
  <c r="S409" i="5"/>
  <c r="V409" i="5"/>
  <c r="W409" i="5"/>
  <c r="X409" i="5"/>
  <c r="AA409" i="5"/>
  <c r="AD409" i="5"/>
  <c r="Z409" i="5"/>
  <c r="AC409" i="5"/>
  <c r="U409" i="5"/>
  <c r="Y409" i="5"/>
  <c r="AB409" i="5"/>
  <c r="AS409" i="5"/>
  <c r="AT409" i="5"/>
  <c r="AP409" i="5"/>
  <c r="AQ409" i="5"/>
  <c r="AU409" i="5"/>
  <c r="B410" i="5"/>
  <c r="AO409" i="5"/>
  <c r="AW409" i="5"/>
  <c r="AV409" i="5"/>
  <c r="AX409" i="5"/>
  <c r="AN409" i="5"/>
  <c r="C410" i="5"/>
  <c r="AR409" i="5"/>
  <c r="F410" i="5"/>
  <c r="AY409" i="5"/>
  <c r="AZ409" i="5"/>
  <c r="AE409" i="5"/>
  <c r="H410" i="5"/>
  <c r="G410" i="5"/>
  <c r="I410" i="5"/>
  <c r="AM409" i="5"/>
  <c r="J410" i="5"/>
  <c r="P409" i="5"/>
  <c r="K410" i="5"/>
  <c r="N410" i="5"/>
  <c r="M410" i="5"/>
  <c r="L410" i="5"/>
  <c r="E410" i="5"/>
  <c r="D410" i="5"/>
  <c r="AI410" i="5" l="1"/>
  <c r="AK410" i="5"/>
  <c r="AJ410" i="5"/>
  <c r="AL410" i="5"/>
  <c r="P410" i="5"/>
  <c r="AF410" i="5"/>
  <c r="AG410" i="5"/>
  <c r="Q410" i="5"/>
  <c r="AH410" i="5"/>
  <c r="U410" i="5"/>
  <c r="S410" i="5"/>
  <c r="R410" i="5"/>
  <c r="V410" i="5"/>
  <c r="W410" i="5"/>
  <c r="Z410" i="5"/>
  <c r="X410" i="5"/>
  <c r="AD410" i="5"/>
  <c r="AC410" i="5"/>
  <c r="AB410" i="5"/>
  <c r="T410" i="5"/>
  <c r="Y410" i="5"/>
  <c r="AA410" i="5"/>
  <c r="AT410" i="5"/>
  <c r="AS410" i="5"/>
  <c r="AQ410" i="5"/>
  <c r="AP410" i="5"/>
  <c r="AU410" i="5"/>
  <c r="AO410" i="5"/>
  <c r="B411" i="5"/>
  <c r="AN410" i="5"/>
  <c r="AW410" i="5"/>
  <c r="AV410" i="5"/>
  <c r="AX410" i="5"/>
  <c r="AR410" i="5"/>
  <c r="E411" i="5"/>
  <c r="F411" i="5"/>
  <c r="AY410" i="5"/>
  <c r="AZ410" i="5"/>
  <c r="AE410" i="5"/>
  <c r="H411" i="5"/>
  <c r="I411" i="5"/>
  <c r="G411" i="5"/>
  <c r="AM410" i="5"/>
  <c r="J411" i="5"/>
  <c r="O410" i="5"/>
  <c r="M411" i="5"/>
  <c r="L411" i="5"/>
  <c r="K411" i="5"/>
  <c r="D411" i="5"/>
  <c r="C411" i="5"/>
  <c r="AI411" i="5" l="1"/>
  <c r="AK411" i="5"/>
  <c r="AJ411" i="5"/>
  <c r="AL411" i="5"/>
  <c r="O411" i="5"/>
  <c r="P411" i="5"/>
  <c r="AE411" i="5"/>
  <c r="AF411" i="5"/>
  <c r="AG411" i="5"/>
  <c r="S411" i="5"/>
  <c r="R411" i="5"/>
  <c r="AH411" i="5"/>
  <c r="U411" i="5"/>
  <c r="Q411" i="5"/>
  <c r="W411" i="5"/>
  <c r="V411" i="5"/>
  <c r="Z411" i="5"/>
  <c r="AC411" i="5"/>
  <c r="X411" i="5"/>
  <c r="AB411" i="5"/>
  <c r="T411" i="5"/>
  <c r="Y411" i="5"/>
  <c r="AT411" i="5"/>
  <c r="AS411" i="5"/>
  <c r="AA411" i="5"/>
  <c r="AR411" i="5"/>
  <c r="AP411" i="5"/>
  <c r="AO411" i="5"/>
  <c r="AU411" i="5"/>
  <c r="AN411" i="5"/>
  <c r="AW411" i="5"/>
  <c r="D412" i="5"/>
  <c r="AV411" i="5"/>
  <c r="AX411" i="5"/>
  <c r="AQ411" i="5"/>
  <c r="E412" i="5"/>
  <c r="F412" i="5"/>
  <c r="AY411" i="5"/>
  <c r="AZ411" i="5"/>
  <c r="AD411" i="5"/>
  <c r="H412" i="5"/>
  <c r="I412" i="5"/>
  <c r="G412" i="5"/>
  <c r="AM411" i="5"/>
  <c r="N411" i="5"/>
  <c r="L412" i="5"/>
  <c r="K412" i="5"/>
  <c r="J412" i="5"/>
  <c r="C412" i="5"/>
  <c r="B412" i="5"/>
  <c r="N412" i="5" l="1"/>
  <c r="AL412" i="5"/>
  <c r="AH412" i="5"/>
  <c r="AI412" i="5"/>
  <c r="AJ412" i="5"/>
  <c r="AK412" i="5"/>
  <c r="O412" i="5"/>
  <c r="P412" i="5"/>
  <c r="AF412" i="5"/>
  <c r="AE412" i="5"/>
  <c r="R412" i="5"/>
  <c r="AG412" i="5"/>
  <c r="T412" i="5"/>
  <c r="U412" i="5"/>
  <c r="Q412" i="5"/>
  <c r="W412" i="5"/>
  <c r="V412" i="5"/>
  <c r="X412" i="5"/>
  <c r="AC412" i="5"/>
  <c r="AB412" i="5"/>
  <c r="AA412" i="5"/>
  <c r="S412" i="5"/>
  <c r="AS412" i="5"/>
  <c r="AT412" i="5"/>
  <c r="Y412" i="5"/>
  <c r="AR412" i="5"/>
  <c r="AQ412" i="5"/>
  <c r="Z412" i="5"/>
  <c r="AO412" i="5"/>
  <c r="AN412" i="5"/>
  <c r="AP412" i="5"/>
  <c r="AW412" i="5"/>
  <c r="AV412" i="5"/>
  <c r="C413" i="5"/>
  <c r="D413" i="5"/>
  <c r="AU412" i="5"/>
  <c r="AX412" i="5"/>
  <c r="E413" i="5"/>
  <c r="F413" i="5"/>
  <c r="AZ412" i="5"/>
  <c r="AY412" i="5"/>
  <c r="AD412" i="5"/>
  <c r="H413" i="5"/>
  <c r="G413" i="5"/>
  <c r="AM412" i="5"/>
  <c r="M412" i="5"/>
  <c r="K413" i="5"/>
  <c r="J413" i="5"/>
  <c r="I413" i="5"/>
  <c r="B413" i="5"/>
  <c r="M413" i="5" l="1"/>
  <c r="N413" i="5"/>
  <c r="AL413" i="5"/>
  <c r="AH413" i="5"/>
  <c r="AG413" i="5"/>
  <c r="AI413" i="5"/>
  <c r="AJ413" i="5"/>
  <c r="AK413" i="5"/>
  <c r="O413" i="5"/>
  <c r="P413" i="5"/>
  <c r="AE413" i="5"/>
  <c r="AF413" i="5"/>
  <c r="R413" i="5"/>
  <c r="Q413" i="5"/>
  <c r="U413" i="5"/>
  <c r="T413" i="5"/>
  <c r="W413" i="5"/>
  <c r="V413" i="5"/>
  <c r="AB413" i="5"/>
  <c r="AC413" i="5"/>
  <c r="X413" i="5"/>
  <c r="AA413" i="5"/>
  <c r="Z413" i="5"/>
  <c r="S413" i="5"/>
  <c r="B414" i="5"/>
  <c r="AR413" i="5"/>
  <c r="AS413" i="5"/>
  <c r="AQ413" i="5"/>
  <c r="AO413" i="5"/>
  <c r="AN413" i="5"/>
  <c r="Y413" i="5"/>
  <c r="AP413" i="5"/>
  <c r="AW413" i="5"/>
  <c r="AV413" i="5"/>
  <c r="AU413" i="5"/>
  <c r="D414" i="5"/>
  <c r="C414" i="5"/>
  <c r="AX413" i="5"/>
  <c r="AT413" i="5"/>
  <c r="F414" i="5"/>
  <c r="E414" i="5"/>
  <c r="AZ413" i="5"/>
  <c r="AY413" i="5"/>
  <c r="AD413" i="5"/>
  <c r="G414" i="5"/>
  <c r="AM413" i="5"/>
  <c r="L413" i="5"/>
  <c r="L414" i="5" s="1"/>
  <c r="M414" i="5"/>
  <c r="J414" i="5"/>
  <c r="I414" i="5"/>
  <c r="H414" i="5"/>
  <c r="AK414" i="5" l="1"/>
  <c r="S414" i="5"/>
  <c r="N414" i="5"/>
  <c r="AL414" i="5"/>
  <c r="AK415" i="5" s="1"/>
  <c r="AG414" i="5"/>
  <c r="Y414" i="5"/>
  <c r="AH414" i="5"/>
  <c r="AF414" i="5"/>
  <c r="AI414" i="5"/>
  <c r="AJ414" i="5"/>
  <c r="AJ415" i="5" s="1"/>
  <c r="O414" i="5"/>
  <c r="N415" i="5" s="1"/>
  <c r="P414" i="5"/>
  <c r="AE414" i="5"/>
  <c r="Q414" i="5"/>
  <c r="U414" i="5"/>
  <c r="T414" i="5"/>
  <c r="W414" i="5"/>
  <c r="V414" i="5"/>
  <c r="AC414" i="5"/>
  <c r="AB414" i="5"/>
  <c r="AA414" i="5"/>
  <c r="Z414" i="5"/>
  <c r="R414" i="5"/>
  <c r="R415" i="5" s="1"/>
  <c r="AQ414" i="5"/>
  <c r="AR414" i="5"/>
  <c r="B415" i="5"/>
  <c r="AS414" i="5"/>
  <c r="AP414" i="5"/>
  <c r="AN414" i="5"/>
  <c r="AO414" i="5"/>
  <c r="X414" i="5"/>
  <c r="AW414" i="5"/>
  <c r="AV414" i="5"/>
  <c r="AU414" i="5"/>
  <c r="C415" i="5"/>
  <c r="D415" i="5"/>
  <c r="AX414" i="5"/>
  <c r="F415" i="5"/>
  <c r="E415" i="5"/>
  <c r="AT414" i="5"/>
  <c r="AZ414" i="5"/>
  <c r="AY414" i="5"/>
  <c r="AD414" i="5"/>
  <c r="AM414" i="5"/>
  <c r="AL415" i="5" s="1"/>
  <c r="K414" i="5"/>
  <c r="K415" i="5" s="1"/>
  <c r="M415" i="5"/>
  <c r="L415" i="5"/>
  <c r="H415" i="5"/>
  <c r="I415" i="5"/>
  <c r="G415" i="5"/>
  <c r="AG415" i="5" l="1"/>
  <c r="AF415" i="5"/>
  <c r="AF416" i="5" s="1"/>
  <c r="X415" i="5"/>
  <c r="AH415" i="5"/>
  <c r="AG416" i="5" s="1"/>
  <c r="AE415" i="5"/>
  <c r="AI415" i="5"/>
  <c r="AI416" i="5" s="1"/>
  <c r="P415" i="5"/>
  <c r="AD415" i="5"/>
  <c r="O415" i="5"/>
  <c r="N416" i="5" s="1"/>
  <c r="T415" i="5"/>
  <c r="S415" i="5"/>
  <c r="R416" i="5" s="1"/>
  <c r="V415" i="5"/>
  <c r="AB415" i="5"/>
  <c r="U415" i="5"/>
  <c r="AA415" i="5"/>
  <c r="Z415" i="5"/>
  <c r="Y415" i="5"/>
  <c r="Q415" i="5"/>
  <c r="AQ415" i="5"/>
  <c r="AP415" i="5"/>
  <c r="AR415" i="5"/>
  <c r="B416" i="5"/>
  <c r="AO415" i="5"/>
  <c r="AN415" i="5"/>
  <c r="W415" i="5"/>
  <c r="AW415" i="5"/>
  <c r="AU415" i="5"/>
  <c r="AT415" i="5"/>
  <c r="AV415" i="5"/>
  <c r="AS415" i="5"/>
  <c r="C416" i="5"/>
  <c r="D416" i="5"/>
  <c r="E416" i="5"/>
  <c r="AX415" i="5"/>
  <c r="AZ415" i="5"/>
  <c r="AY415" i="5"/>
  <c r="AC415" i="5"/>
  <c r="AM415" i="5"/>
  <c r="AL416" i="5" s="1"/>
  <c r="J415" i="5"/>
  <c r="J416" i="5" s="1"/>
  <c r="L416" i="5"/>
  <c r="G416" i="5"/>
  <c r="M416" i="5"/>
  <c r="H416" i="5"/>
  <c r="K416" i="5"/>
  <c r="AJ416" i="5"/>
  <c r="AK416" i="5"/>
  <c r="F416" i="5"/>
  <c r="W416" i="5" l="1"/>
  <c r="AE416" i="5"/>
  <c r="X416" i="5"/>
  <c r="W417" i="5" s="1"/>
  <c r="AD416" i="5"/>
  <c r="AD417" i="5" s="1"/>
  <c r="AH416" i="5"/>
  <c r="AH417" i="5" s="1"/>
  <c r="P416" i="5"/>
  <c r="O416" i="5"/>
  <c r="S416" i="5"/>
  <c r="R417" i="5" s="1"/>
  <c r="T416" i="5"/>
  <c r="AB416" i="5"/>
  <c r="AA416" i="5"/>
  <c r="U416" i="5"/>
  <c r="Z416" i="5"/>
  <c r="Y416" i="5"/>
  <c r="X417" i="5" s="1"/>
  <c r="Q416" i="5"/>
  <c r="AQ416" i="5"/>
  <c r="AP416" i="5"/>
  <c r="AR416" i="5"/>
  <c r="AN416" i="5"/>
  <c r="B417" i="5"/>
  <c r="AO416" i="5"/>
  <c r="AW416" i="5"/>
  <c r="V416" i="5"/>
  <c r="V417" i="5" s="1"/>
  <c r="AU416" i="5"/>
  <c r="AS416" i="5"/>
  <c r="AT416" i="5"/>
  <c r="AV416" i="5"/>
  <c r="D417" i="5"/>
  <c r="C417" i="5"/>
  <c r="AC416" i="5"/>
  <c r="AY416" i="5"/>
  <c r="AX416" i="5"/>
  <c r="AZ416" i="5"/>
  <c r="AM416" i="5"/>
  <c r="I416" i="5"/>
  <c r="H417" i="5" s="1"/>
  <c r="K417" i="5"/>
  <c r="M417" i="5"/>
  <c r="G417" i="5"/>
  <c r="F417" i="5"/>
  <c r="L417" i="5"/>
  <c r="J417" i="5"/>
  <c r="AI417" i="5"/>
  <c r="AJ417" i="5"/>
  <c r="AE417" i="5"/>
  <c r="AF417" i="5"/>
  <c r="AK417" i="5"/>
  <c r="E417" i="5"/>
  <c r="AG417" i="5" l="1"/>
  <c r="P417" i="5"/>
  <c r="O417" i="5"/>
  <c r="AM417" i="5"/>
  <c r="N417" i="5"/>
  <c r="M418" i="5" s="1"/>
  <c r="S417" i="5"/>
  <c r="R418" i="5" s="1"/>
  <c r="T417" i="5"/>
  <c r="AA417" i="5"/>
  <c r="AB417" i="5"/>
  <c r="Y417" i="5"/>
  <c r="X418" i="5" s="1"/>
  <c r="Z417" i="5"/>
  <c r="Q417" i="5"/>
  <c r="Q418" i="5" s="1"/>
  <c r="AR417" i="5"/>
  <c r="AP417" i="5"/>
  <c r="AQ417" i="5"/>
  <c r="AN417" i="5"/>
  <c r="AO417" i="5"/>
  <c r="AV417" i="5"/>
  <c r="B418" i="5"/>
  <c r="AW417" i="5"/>
  <c r="AT417" i="5"/>
  <c r="AU417" i="5"/>
  <c r="U417" i="5"/>
  <c r="U418" i="5" s="1"/>
  <c r="AS417" i="5"/>
  <c r="C418" i="5"/>
  <c r="AC417" i="5"/>
  <c r="AX417" i="5"/>
  <c r="AZ417" i="5"/>
  <c r="AY417" i="5"/>
  <c r="AL417" i="5"/>
  <c r="AK418" i="5" s="1"/>
  <c r="I417" i="5"/>
  <c r="I418" i="5" s="1"/>
  <c r="J418" i="5"/>
  <c r="F418" i="5"/>
  <c r="E418" i="5"/>
  <c r="G418" i="5"/>
  <c r="L418" i="5"/>
  <c r="K418" i="5"/>
  <c r="V418" i="5"/>
  <c r="W418" i="5"/>
  <c r="AI418" i="5"/>
  <c r="AH418" i="5"/>
  <c r="AD418" i="5"/>
  <c r="AE418" i="5"/>
  <c r="AJ418" i="5"/>
  <c r="D418" i="5"/>
  <c r="AF418" i="5"/>
  <c r="AG418" i="5"/>
  <c r="O418" i="5" l="1"/>
  <c r="N418" i="5"/>
  <c r="M419" i="5" s="1"/>
  <c r="AM418" i="5"/>
  <c r="S418" i="5"/>
  <c r="R419" i="5" s="1"/>
  <c r="AB418" i="5"/>
  <c r="AA418" i="5"/>
  <c r="Z418" i="5"/>
  <c r="Y418" i="5"/>
  <c r="P418" i="5"/>
  <c r="P419" i="5" s="1"/>
  <c r="AP418" i="5"/>
  <c r="AQ418" i="5"/>
  <c r="AR418" i="5"/>
  <c r="AV418" i="5"/>
  <c r="AN418" i="5"/>
  <c r="AO418" i="5"/>
  <c r="AU418" i="5"/>
  <c r="AW418" i="5"/>
  <c r="B419" i="5"/>
  <c r="L419" i="5"/>
  <c r="AS418" i="5"/>
  <c r="AT418" i="5"/>
  <c r="T418" i="5"/>
  <c r="T419" i="5" s="1"/>
  <c r="AC418" i="5"/>
  <c r="AC419" i="5" s="1"/>
  <c r="AX418" i="5"/>
  <c r="AZ418" i="5"/>
  <c r="AY418" i="5"/>
  <c r="AL418" i="5"/>
  <c r="AK419" i="5" s="1"/>
  <c r="J419" i="5"/>
  <c r="H418" i="5"/>
  <c r="G419" i="5" s="1"/>
  <c r="I419" i="5"/>
  <c r="F419" i="5"/>
  <c r="E419" i="5"/>
  <c r="D419" i="5"/>
  <c r="K419" i="5"/>
  <c r="U419" i="5"/>
  <c r="W419" i="5"/>
  <c r="V419" i="5"/>
  <c r="AH419" i="5"/>
  <c r="Q419" i="5"/>
  <c r="AD419" i="5"/>
  <c r="AG419" i="5"/>
  <c r="AJ419" i="5"/>
  <c r="AI419" i="5"/>
  <c r="C419" i="5"/>
  <c r="AF419" i="5"/>
  <c r="AE419" i="5"/>
  <c r="N419" i="5" l="1"/>
  <c r="M420" i="5" s="1"/>
  <c r="AM419" i="5"/>
  <c r="AA419" i="5"/>
  <c r="Z419" i="5"/>
  <c r="Y419" i="5"/>
  <c r="X419" i="5"/>
  <c r="W420" i="5" s="1"/>
  <c r="O419" i="5"/>
  <c r="AP419" i="5"/>
  <c r="AQ419" i="5"/>
  <c r="AV419" i="5"/>
  <c r="AU419" i="5"/>
  <c r="AN419" i="5"/>
  <c r="AO419" i="5"/>
  <c r="AT419" i="5"/>
  <c r="AW419" i="5"/>
  <c r="K420" i="5"/>
  <c r="L420" i="5"/>
  <c r="AS419" i="5"/>
  <c r="AR419" i="5"/>
  <c r="S419" i="5"/>
  <c r="S420" i="5" s="1"/>
  <c r="AB419" i="5"/>
  <c r="AY419" i="5"/>
  <c r="AX419" i="5"/>
  <c r="AZ419" i="5"/>
  <c r="AL419" i="5"/>
  <c r="AK420" i="5" s="1"/>
  <c r="I420" i="5"/>
  <c r="H419" i="5"/>
  <c r="H420" i="5" s="1"/>
  <c r="C420" i="5"/>
  <c r="P420" i="5"/>
  <c r="E420" i="5"/>
  <c r="F420" i="5"/>
  <c r="D420" i="5"/>
  <c r="J420" i="5"/>
  <c r="T420" i="5"/>
  <c r="V420" i="5"/>
  <c r="U420" i="5"/>
  <c r="AG420" i="5"/>
  <c r="Q420" i="5"/>
  <c r="AC420" i="5"/>
  <c r="AF420" i="5"/>
  <c r="AI420" i="5"/>
  <c r="AJ420" i="5"/>
  <c r="AH420" i="5"/>
  <c r="AE420" i="5"/>
  <c r="AD420" i="5"/>
  <c r="B420" i="5"/>
  <c r="N420" i="5" l="1"/>
  <c r="M421" i="5" s="1"/>
  <c r="AM420" i="5"/>
  <c r="AA420" i="5"/>
  <c r="Z420" i="5"/>
  <c r="Y420" i="5"/>
  <c r="O420" i="5"/>
  <c r="X420" i="5"/>
  <c r="AP420" i="5"/>
  <c r="AQ420" i="5"/>
  <c r="AT420" i="5"/>
  <c r="AN420" i="5"/>
  <c r="AU420" i="5"/>
  <c r="AV420" i="5"/>
  <c r="AO420" i="5"/>
  <c r="AS420" i="5"/>
  <c r="AW420" i="5"/>
  <c r="K421" i="5"/>
  <c r="L421" i="5"/>
  <c r="AR420" i="5"/>
  <c r="R420" i="5"/>
  <c r="Q421" i="5" s="1"/>
  <c r="AZ420" i="5"/>
  <c r="AB420" i="5"/>
  <c r="AB421" i="5" s="1"/>
  <c r="AY420" i="5"/>
  <c r="AX420" i="5"/>
  <c r="AL420" i="5"/>
  <c r="AK421" i="5" s="1"/>
  <c r="I421" i="5"/>
  <c r="H421" i="5"/>
  <c r="S421" i="5"/>
  <c r="G420" i="5"/>
  <c r="G421" i="5" s="1"/>
  <c r="B421" i="5"/>
  <c r="J421" i="5"/>
  <c r="C421" i="5"/>
  <c r="E421" i="5"/>
  <c r="D421" i="5"/>
  <c r="P421" i="5"/>
  <c r="V421" i="5"/>
  <c r="U421" i="5"/>
  <c r="AF421" i="5"/>
  <c r="T421" i="5"/>
  <c r="AE421" i="5"/>
  <c r="AH421" i="5"/>
  <c r="AI421" i="5"/>
  <c r="AJ421" i="5"/>
  <c r="AG421" i="5"/>
  <c r="AC421" i="5"/>
  <c r="AD421" i="5"/>
  <c r="N421" i="5" l="1"/>
  <c r="M422" i="5" s="1"/>
  <c r="AM421" i="5"/>
  <c r="Z421" i="5"/>
  <c r="Y421" i="5"/>
  <c r="O421" i="5"/>
  <c r="X421" i="5"/>
  <c r="W421" i="5"/>
  <c r="V422" i="5" s="1"/>
  <c r="AO421" i="5"/>
  <c r="AP421" i="5"/>
  <c r="AS421" i="5"/>
  <c r="AT421" i="5"/>
  <c r="AU421" i="5"/>
  <c r="AN421" i="5"/>
  <c r="AV421" i="5"/>
  <c r="AR421" i="5"/>
  <c r="AW421" i="5"/>
  <c r="K422" i="5"/>
  <c r="AQ421" i="5"/>
  <c r="L422" i="5"/>
  <c r="AA421" i="5"/>
  <c r="R421" i="5"/>
  <c r="R422" i="5" s="1"/>
  <c r="AY421" i="5"/>
  <c r="AZ421" i="5"/>
  <c r="AX421" i="5"/>
  <c r="AL421" i="5"/>
  <c r="AK422" i="5" s="1"/>
  <c r="H422" i="5"/>
  <c r="G422" i="5"/>
  <c r="I422" i="5"/>
  <c r="F421" i="5"/>
  <c r="F422" i="5" s="1"/>
  <c r="D422" i="5"/>
  <c r="B422" i="5"/>
  <c r="J422" i="5"/>
  <c r="C422" i="5"/>
  <c r="P422" i="5"/>
  <c r="T422" i="5"/>
  <c r="U422" i="5"/>
  <c r="AF422" i="5"/>
  <c r="AE422" i="5"/>
  <c r="S422" i="5"/>
  <c r="AD422" i="5"/>
  <c r="AH422" i="5"/>
  <c r="AJ422" i="5"/>
  <c r="AI422" i="5"/>
  <c r="AG422" i="5"/>
  <c r="AB422" i="5"/>
  <c r="AC422" i="5"/>
  <c r="N422" i="5" l="1"/>
  <c r="M423" i="5" s="1"/>
  <c r="AM422" i="5"/>
  <c r="X422" i="5"/>
  <c r="Y422" i="5"/>
  <c r="Z422" i="5"/>
  <c r="O422" i="5"/>
  <c r="W422" i="5"/>
  <c r="V423" i="5" s="1"/>
  <c r="AP422" i="5"/>
  <c r="AO422" i="5"/>
  <c r="AN422" i="5"/>
  <c r="AT422" i="5"/>
  <c r="AS422" i="5"/>
  <c r="AR422" i="5"/>
  <c r="AU422" i="5"/>
  <c r="AV422" i="5"/>
  <c r="AW422" i="5"/>
  <c r="AQ422" i="5"/>
  <c r="K423" i="5"/>
  <c r="L423" i="5"/>
  <c r="AA422" i="5"/>
  <c r="Q422" i="5"/>
  <c r="P423" i="5" s="1"/>
  <c r="AZ422" i="5"/>
  <c r="AY422" i="5"/>
  <c r="AX422" i="5"/>
  <c r="AL422" i="5"/>
  <c r="H423" i="5"/>
  <c r="G423" i="5"/>
  <c r="F423" i="5"/>
  <c r="I423" i="5"/>
  <c r="E422" i="5"/>
  <c r="E423" i="5" s="1"/>
  <c r="J423" i="5"/>
  <c r="C423" i="5"/>
  <c r="B423" i="5"/>
  <c r="U423" i="5"/>
  <c r="S423" i="5"/>
  <c r="AE423" i="5"/>
  <c r="AF423" i="5"/>
  <c r="AD423" i="5"/>
  <c r="T423" i="5"/>
  <c r="R423" i="5"/>
  <c r="AC423" i="5"/>
  <c r="AH423" i="5"/>
  <c r="AI423" i="5"/>
  <c r="AG423" i="5"/>
  <c r="AJ423" i="5"/>
  <c r="AB423" i="5"/>
  <c r="AL423" i="5" l="1"/>
  <c r="N423" i="5"/>
  <c r="M424" i="5" s="1"/>
  <c r="Z423" i="5"/>
  <c r="X423" i="5"/>
  <c r="Y423" i="5"/>
  <c r="O423" i="5"/>
  <c r="W423" i="5"/>
  <c r="V424" i="5" s="1"/>
  <c r="AO423" i="5"/>
  <c r="AT423" i="5"/>
  <c r="AN423" i="5"/>
  <c r="AS423" i="5"/>
  <c r="AM423" i="5"/>
  <c r="AR423" i="5"/>
  <c r="AU423" i="5"/>
  <c r="AQ423" i="5"/>
  <c r="AV423" i="5"/>
  <c r="AP423" i="5"/>
  <c r="K424" i="5"/>
  <c r="J424" i="5"/>
  <c r="L424" i="5"/>
  <c r="AA423" i="5"/>
  <c r="Q423" i="5"/>
  <c r="Q424" i="5" s="1"/>
  <c r="AZ423" i="5"/>
  <c r="AX423" i="5"/>
  <c r="AY423" i="5"/>
  <c r="AW423" i="5"/>
  <c r="AK423" i="5"/>
  <c r="AJ424" i="5" s="1"/>
  <c r="F424" i="5"/>
  <c r="G424" i="5"/>
  <c r="H424" i="5"/>
  <c r="D423" i="5"/>
  <c r="D424" i="5" s="1"/>
  <c r="I424" i="5"/>
  <c r="B424" i="5"/>
  <c r="E424" i="5"/>
  <c r="T424" i="5"/>
  <c r="U424" i="5"/>
  <c r="R424" i="5"/>
  <c r="AE424" i="5"/>
  <c r="AD424" i="5"/>
  <c r="AF424" i="5"/>
  <c r="AC424" i="5"/>
  <c r="S424" i="5"/>
  <c r="AB424" i="5"/>
  <c r="AH424" i="5"/>
  <c r="AG424" i="5"/>
  <c r="AI424" i="5"/>
  <c r="AL424" i="5" l="1"/>
  <c r="N424" i="5"/>
  <c r="M425" i="5" s="1"/>
  <c r="Z424" i="5"/>
  <c r="X424" i="5"/>
  <c r="Y424" i="5"/>
  <c r="O424" i="5"/>
  <c r="W424" i="5"/>
  <c r="AT424" i="5"/>
  <c r="AS424" i="5"/>
  <c r="AN424" i="5"/>
  <c r="AR424" i="5"/>
  <c r="AM424" i="5"/>
  <c r="AU424" i="5"/>
  <c r="AQ424" i="5"/>
  <c r="AP424" i="5"/>
  <c r="AO424" i="5"/>
  <c r="K425" i="5"/>
  <c r="J425" i="5"/>
  <c r="L425" i="5"/>
  <c r="AA424" i="5"/>
  <c r="P424" i="5"/>
  <c r="AY424" i="5"/>
  <c r="AW424" i="5"/>
  <c r="AZ424" i="5"/>
  <c r="AX424" i="5"/>
  <c r="AV424" i="5"/>
  <c r="AK424" i="5"/>
  <c r="AJ425" i="5" s="1"/>
  <c r="F425" i="5"/>
  <c r="G425" i="5"/>
  <c r="H425" i="5"/>
  <c r="C424" i="5"/>
  <c r="B425" i="5" s="1"/>
  <c r="I425" i="5"/>
  <c r="D425" i="5"/>
  <c r="Q425" i="5"/>
  <c r="E425" i="5"/>
  <c r="U425" i="5"/>
  <c r="AC425" i="5"/>
  <c r="T425" i="5"/>
  <c r="S425" i="5"/>
  <c r="AD425" i="5"/>
  <c r="AE425" i="5"/>
  <c r="AF425" i="5"/>
  <c r="AB425" i="5"/>
  <c r="AI425" i="5"/>
  <c r="R425" i="5"/>
  <c r="AG425" i="5"/>
  <c r="AH425" i="5"/>
  <c r="N425" i="5" l="1"/>
  <c r="M426" i="5" s="1"/>
  <c r="Z425" i="5"/>
  <c r="Y425" i="5"/>
  <c r="W425" i="5"/>
  <c r="O425" i="5"/>
  <c r="X425" i="5"/>
  <c r="V425" i="5"/>
  <c r="U426" i="5" s="1"/>
  <c r="AT425" i="5"/>
  <c r="AS425" i="5"/>
  <c r="AR425" i="5"/>
  <c r="AN425" i="5"/>
  <c r="AM425" i="5"/>
  <c r="AU425" i="5"/>
  <c r="AP425" i="5"/>
  <c r="AQ425" i="5"/>
  <c r="AL425" i="5"/>
  <c r="AO425" i="5"/>
  <c r="J426" i="5"/>
  <c r="K426" i="5"/>
  <c r="L426" i="5"/>
  <c r="P425" i="5"/>
  <c r="P426" i="5" s="1"/>
  <c r="AA425" i="5"/>
  <c r="AA426" i="5" s="1"/>
  <c r="AX425" i="5"/>
  <c r="AY425" i="5"/>
  <c r="AZ425" i="5"/>
  <c r="AW425" i="5"/>
  <c r="AV425" i="5"/>
  <c r="AK425" i="5"/>
  <c r="AJ426" i="5" s="1"/>
  <c r="F426" i="5"/>
  <c r="G426" i="5"/>
  <c r="H426" i="5"/>
  <c r="C425" i="5"/>
  <c r="B426" i="5" s="1"/>
  <c r="I426" i="5"/>
  <c r="D426" i="5"/>
  <c r="E426" i="5"/>
  <c r="AB426" i="5"/>
  <c r="AC426" i="5"/>
  <c r="T426" i="5"/>
  <c r="AE426" i="5"/>
  <c r="AD426" i="5"/>
  <c r="S426" i="5"/>
  <c r="R426" i="5"/>
  <c r="AF426" i="5"/>
  <c r="AH426" i="5"/>
  <c r="AI426" i="5"/>
  <c r="Q426" i="5"/>
  <c r="AG426" i="5"/>
  <c r="X426" i="5" l="1"/>
  <c r="Y426" i="5"/>
  <c r="N426" i="5"/>
  <c r="M427" i="5" s="1"/>
  <c r="W426" i="5"/>
  <c r="V426" i="5"/>
  <c r="AR426" i="5"/>
  <c r="J427" i="5"/>
  <c r="AQ426" i="5"/>
  <c r="I427" i="5"/>
  <c r="AS426" i="5"/>
  <c r="AT426" i="5"/>
  <c r="AU426" i="5"/>
  <c r="AL426" i="5"/>
  <c r="AM426" i="5"/>
  <c r="AN426" i="5"/>
  <c r="AP426" i="5"/>
  <c r="AO426" i="5"/>
  <c r="K427" i="5"/>
  <c r="L427" i="5"/>
  <c r="O426" i="5"/>
  <c r="O427" i="5" s="1"/>
  <c r="Z426" i="5"/>
  <c r="Z427" i="5" s="1"/>
  <c r="AY426" i="5"/>
  <c r="AZ426" i="5"/>
  <c r="AX426" i="5"/>
  <c r="AW426" i="5"/>
  <c r="AV426" i="5"/>
  <c r="AK426" i="5"/>
  <c r="AA427" i="5"/>
  <c r="F427" i="5"/>
  <c r="E427" i="5"/>
  <c r="G427" i="5"/>
  <c r="C426" i="5"/>
  <c r="B427" i="5" s="1"/>
  <c r="H427" i="5"/>
  <c r="D427" i="5"/>
  <c r="AB427" i="5"/>
  <c r="S427" i="5"/>
  <c r="AE427" i="5"/>
  <c r="AD427" i="5"/>
  <c r="AC427" i="5"/>
  <c r="R427" i="5"/>
  <c r="Q427" i="5"/>
  <c r="AI427" i="5"/>
  <c r="AG427" i="5"/>
  <c r="AH427" i="5"/>
  <c r="P427" i="5"/>
  <c r="AF427" i="5"/>
  <c r="T427" i="5"/>
  <c r="AP427" i="5" l="1"/>
  <c r="X427" i="5"/>
  <c r="W427" i="5"/>
  <c r="V427" i="5"/>
  <c r="U427" i="5"/>
  <c r="T428" i="5" s="1"/>
  <c r="J428" i="5"/>
  <c r="AR427" i="5"/>
  <c r="I428" i="5"/>
  <c r="AQ427" i="5"/>
  <c r="H428" i="5"/>
  <c r="AS427" i="5"/>
  <c r="AK427" i="5"/>
  <c r="AU427" i="5"/>
  <c r="AT427" i="5"/>
  <c r="AM427" i="5"/>
  <c r="AL427" i="5"/>
  <c r="AN427" i="5"/>
  <c r="AO427" i="5"/>
  <c r="K428" i="5"/>
  <c r="L428" i="5"/>
  <c r="N427" i="5"/>
  <c r="N428" i="5" s="1"/>
  <c r="Y427" i="5"/>
  <c r="AX427" i="5"/>
  <c r="AZ427" i="5"/>
  <c r="AY427" i="5"/>
  <c r="AV427" i="5"/>
  <c r="AW427" i="5"/>
  <c r="AJ427" i="5"/>
  <c r="AI428" i="5" s="1"/>
  <c r="AA428" i="5"/>
  <c r="Z428" i="5"/>
  <c r="F428" i="5"/>
  <c r="E428" i="5"/>
  <c r="D428" i="5"/>
  <c r="C427" i="5"/>
  <c r="B428" i="5" s="1"/>
  <c r="G428" i="5"/>
  <c r="AB428" i="5"/>
  <c r="R428" i="5"/>
  <c r="AC428" i="5"/>
  <c r="AD428" i="5"/>
  <c r="Q428" i="5"/>
  <c r="AF428" i="5"/>
  <c r="AH428" i="5"/>
  <c r="P428" i="5"/>
  <c r="AG428" i="5"/>
  <c r="O428" i="5"/>
  <c r="AE428" i="5"/>
  <c r="S428" i="5"/>
  <c r="AP428" i="5" l="1"/>
  <c r="W428" i="5"/>
  <c r="X428" i="5"/>
  <c r="V428" i="5"/>
  <c r="U428" i="5"/>
  <c r="T429" i="5" s="1"/>
  <c r="J429" i="5"/>
  <c r="I429" i="5"/>
  <c r="AR428" i="5"/>
  <c r="AQ428" i="5"/>
  <c r="AP429" i="5" s="1"/>
  <c r="H429" i="5"/>
  <c r="G429" i="5"/>
  <c r="AS428" i="5"/>
  <c r="AT428" i="5"/>
  <c r="AL428" i="5"/>
  <c r="AK428" i="5"/>
  <c r="AM428" i="5"/>
  <c r="AN428" i="5"/>
  <c r="K429" i="5"/>
  <c r="AO428" i="5"/>
  <c r="Y428" i="5"/>
  <c r="Y429" i="5" s="1"/>
  <c r="M428" i="5"/>
  <c r="L429" i="5" s="1"/>
  <c r="AZ428" i="5"/>
  <c r="AY428" i="5"/>
  <c r="AX428" i="5"/>
  <c r="AW428" i="5"/>
  <c r="AV428" i="5"/>
  <c r="AU428" i="5"/>
  <c r="AJ428" i="5"/>
  <c r="Z429" i="5"/>
  <c r="AA429" i="5"/>
  <c r="D429" i="5"/>
  <c r="E429" i="5"/>
  <c r="C428" i="5"/>
  <c r="B429" i="5" s="1"/>
  <c r="S429" i="5"/>
  <c r="F429" i="5"/>
  <c r="AB429" i="5"/>
  <c r="Q429" i="5"/>
  <c r="AC429" i="5"/>
  <c r="AE429" i="5"/>
  <c r="P429" i="5"/>
  <c r="AG429" i="5"/>
  <c r="AF429" i="5"/>
  <c r="AH429" i="5"/>
  <c r="O429" i="5"/>
  <c r="N429" i="5"/>
  <c r="AD429" i="5"/>
  <c r="R429" i="5"/>
  <c r="AO429" i="5" l="1"/>
  <c r="AO430" i="5" s="1"/>
  <c r="W429" i="5"/>
  <c r="V429" i="5"/>
  <c r="U429" i="5"/>
  <c r="J430" i="5"/>
  <c r="I430" i="5"/>
  <c r="H430" i="5"/>
  <c r="AQ429" i="5"/>
  <c r="AP430" i="5" s="1"/>
  <c r="AR429" i="5"/>
  <c r="G430" i="5"/>
  <c r="AS429" i="5"/>
  <c r="F430" i="5"/>
  <c r="AT429" i="5"/>
  <c r="AM429" i="5"/>
  <c r="AJ429" i="5"/>
  <c r="AL429" i="5"/>
  <c r="AK429" i="5"/>
  <c r="AN429" i="5"/>
  <c r="X429" i="5"/>
  <c r="X430" i="5" s="1"/>
  <c r="AY429" i="5"/>
  <c r="M429" i="5"/>
  <c r="M430" i="5" s="1"/>
  <c r="AZ429" i="5"/>
  <c r="AX429" i="5"/>
  <c r="AW429" i="5"/>
  <c r="AV429" i="5"/>
  <c r="AU429" i="5"/>
  <c r="AI429" i="5"/>
  <c r="AH430" i="5" s="1"/>
  <c r="Y430" i="5"/>
  <c r="Z430" i="5"/>
  <c r="AA430" i="5"/>
  <c r="D430" i="5"/>
  <c r="R430" i="5"/>
  <c r="C429" i="5"/>
  <c r="B430" i="5" s="1"/>
  <c r="S430" i="5"/>
  <c r="E430" i="5"/>
  <c r="AB430" i="5"/>
  <c r="P430" i="5"/>
  <c r="AD430" i="5"/>
  <c r="AG430" i="5"/>
  <c r="AF430" i="5"/>
  <c r="O430" i="5"/>
  <c r="AE430" i="5"/>
  <c r="N430" i="5"/>
  <c r="K430" i="5"/>
  <c r="AC430" i="5"/>
  <c r="Q430" i="5"/>
  <c r="U430" i="5" l="1"/>
  <c r="V430" i="5"/>
  <c r="H431" i="5"/>
  <c r="I431" i="5"/>
  <c r="T430" i="5"/>
  <c r="S431" i="5" s="1"/>
  <c r="AQ430" i="5"/>
  <c r="G431" i="5"/>
  <c r="F431" i="5"/>
  <c r="AR430" i="5"/>
  <c r="AS430" i="5"/>
  <c r="AJ430" i="5"/>
  <c r="AT430" i="5"/>
  <c r="AM430" i="5"/>
  <c r="AL430" i="5"/>
  <c r="AK430" i="5"/>
  <c r="AN430" i="5"/>
  <c r="W430" i="5"/>
  <c r="W431" i="5" s="1"/>
  <c r="AZ430" i="5"/>
  <c r="AX430" i="5"/>
  <c r="AY430" i="5"/>
  <c r="L430" i="5"/>
  <c r="L431" i="5" s="1"/>
  <c r="AW430" i="5"/>
  <c r="AV430" i="5"/>
  <c r="AU430" i="5"/>
  <c r="AI430" i="5"/>
  <c r="Y431" i="5"/>
  <c r="X431" i="5"/>
  <c r="Z431" i="5"/>
  <c r="AA431" i="5"/>
  <c r="D431" i="5"/>
  <c r="Q431" i="5"/>
  <c r="R431" i="5"/>
  <c r="C430" i="5"/>
  <c r="C431" i="5" s="1"/>
  <c r="E431" i="5"/>
  <c r="AC431" i="5"/>
  <c r="AD431" i="5"/>
  <c r="O431" i="5"/>
  <c r="AG431" i="5"/>
  <c r="AE431" i="5"/>
  <c r="AF431" i="5"/>
  <c r="N431" i="5"/>
  <c r="M431" i="5"/>
  <c r="AO431" i="5"/>
  <c r="J431" i="5"/>
  <c r="AB431" i="5"/>
  <c r="P431" i="5"/>
  <c r="U431" i="5" l="1"/>
  <c r="H432" i="5"/>
  <c r="G432" i="5"/>
  <c r="T431" i="5"/>
  <c r="AQ431" i="5"/>
  <c r="AP431" i="5"/>
  <c r="F432" i="5"/>
  <c r="AR431" i="5"/>
  <c r="AS431" i="5"/>
  <c r="AI431" i="5"/>
  <c r="AJ431" i="5"/>
  <c r="AL431" i="5"/>
  <c r="AM431" i="5"/>
  <c r="AK431" i="5"/>
  <c r="AN431" i="5"/>
  <c r="AN432" i="5" s="1"/>
  <c r="V431" i="5"/>
  <c r="AZ431" i="5"/>
  <c r="AY431" i="5"/>
  <c r="AW431" i="5"/>
  <c r="AX431" i="5"/>
  <c r="K431" i="5"/>
  <c r="K432" i="5" s="1"/>
  <c r="AV431" i="5"/>
  <c r="AU431" i="5"/>
  <c r="AT431" i="5"/>
  <c r="AH431" i="5"/>
  <c r="Y432" i="5"/>
  <c r="X432" i="5"/>
  <c r="W432" i="5"/>
  <c r="Z432" i="5"/>
  <c r="AA432" i="5"/>
  <c r="D432" i="5"/>
  <c r="C432" i="5"/>
  <c r="R432" i="5"/>
  <c r="Q432" i="5"/>
  <c r="B431" i="5"/>
  <c r="B432" i="5" s="1"/>
  <c r="E432" i="5"/>
  <c r="AC432" i="5"/>
  <c r="AD432" i="5"/>
  <c r="AF432" i="5"/>
  <c r="N432" i="5"/>
  <c r="AE432" i="5"/>
  <c r="M432" i="5"/>
  <c r="L432" i="5"/>
  <c r="I432" i="5"/>
  <c r="AB432" i="5"/>
  <c r="O432" i="5"/>
  <c r="P432" i="5"/>
  <c r="T432" i="5" l="1"/>
  <c r="U432" i="5"/>
  <c r="G433" i="5"/>
  <c r="S432" i="5"/>
  <c r="R433" i="5" s="1"/>
  <c r="F433" i="5"/>
  <c r="AQ432" i="5"/>
  <c r="AP432" i="5"/>
  <c r="AO432" i="5"/>
  <c r="AN433" i="5" s="1"/>
  <c r="E433" i="5"/>
  <c r="AR432" i="5"/>
  <c r="AS432" i="5"/>
  <c r="AI432" i="5"/>
  <c r="AH432" i="5"/>
  <c r="AL432" i="5"/>
  <c r="AK432" i="5"/>
  <c r="AJ432" i="5"/>
  <c r="AM432" i="5"/>
  <c r="AM433" i="5" s="1"/>
  <c r="V432" i="5"/>
  <c r="AY432" i="5"/>
  <c r="AZ432" i="5"/>
  <c r="AX432" i="5"/>
  <c r="AV432" i="5"/>
  <c r="AW432" i="5"/>
  <c r="J432" i="5"/>
  <c r="J433" i="5" s="1"/>
  <c r="AU432" i="5"/>
  <c r="AT432" i="5"/>
  <c r="Y433" i="5"/>
  <c r="X433" i="5"/>
  <c r="AG432" i="5"/>
  <c r="P433" i="5"/>
  <c r="W433" i="5"/>
  <c r="Z433" i="5"/>
  <c r="B433" i="5"/>
  <c r="C433" i="5"/>
  <c r="Q433" i="5"/>
  <c r="D433" i="5"/>
  <c r="AB433" i="5"/>
  <c r="AC433" i="5"/>
  <c r="AE433" i="5"/>
  <c r="AD433" i="5"/>
  <c r="M433" i="5"/>
  <c r="L433" i="5"/>
  <c r="K433" i="5"/>
  <c r="H433" i="5"/>
  <c r="AA433" i="5"/>
  <c r="N433" i="5"/>
  <c r="O433" i="5"/>
  <c r="U433" i="5" l="1"/>
  <c r="AG433" i="5"/>
  <c r="T433" i="5"/>
  <c r="S433" i="5"/>
  <c r="F434" i="5"/>
  <c r="E434" i="5"/>
  <c r="AP433" i="5"/>
  <c r="AQ433" i="5"/>
  <c r="AO433" i="5"/>
  <c r="AN434" i="5" s="1"/>
  <c r="AR433" i="5"/>
  <c r="AH433" i="5"/>
  <c r="AK433" i="5"/>
  <c r="AJ433" i="5"/>
  <c r="AI433" i="5"/>
  <c r="AL433" i="5"/>
  <c r="AX433" i="5"/>
  <c r="AY433" i="5"/>
  <c r="AZ433" i="5"/>
  <c r="V433" i="5"/>
  <c r="V434" i="5" s="1"/>
  <c r="AV433" i="5"/>
  <c r="AU433" i="5"/>
  <c r="AW433" i="5"/>
  <c r="AT433" i="5"/>
  <c r="I433" i="5"/>
  <c r="I434" i="5" s="1"/>
  <c r="AS433" i="5"/>
  <c r="Y434" i="5"/>
  <c r="X434" i="5"/>
  <c r="W434" i="5"/>
  <c r="AF433" i="5"/>
  <c r="P434" i="5"/>
  <c r="Z434" i="5"/>
  <c r="B434" i="5"/>
  <c r="C434" i="5"/>
  <c r="Q434" i="5"/>
  <c r="D434" i="5"/>
  <c r="AC434" i="5"/>
  <c r="AB434" i="5"/>
  <c r="AD434" i="5"/>
  <c r="L434" i="5"/>
  <c r="M434" i="5"/>
  <c r="K434" i="5"/>
  <c r="J434" i="5"/>
  <c r="G434" i="5"/>
  <c r="AA434" i="5"/>
  <c r="AM434" i="5"/>
  <c r="N434" i="5"/>
  <c r="O434" i="5"/>
  <c r="T434" i="5" l="1"/>
  <c r="AF434" i="5"/>
  <c r="AG434" i="5"/>
  <c r="S434" i="5"/>
  <c r="S435" i="5" s="1"/>
  <c r="R434" i="5"/>
  <c r="E435" i="5"/>
  <c r="AQ434" i="5"/>
  <c r="AP434" i="5"/>
  <c r="AO434" i="5"/>
  <c r="AN435" i="5" s="1"/>
  <c r="AI434" i="5"/>
  <c r="AJ434" i="5"/>
  <c r="AK434" i="5"/>
  <c r="AH434" i="5"/>
  <c r="AL434" i="5"/>
  <c r="AL435" i="5" s="1"/>
  <c r="AW434" i="5"/>
  <c r="AX434" i="5"/>
  <c r="AZ434" i="5"/>
  <c r="AU434" i="5"/>
  <c r="U434" i="5"/>
  <c r="U435" i="5" s="1"/>
  <c r="AT434" i="5"/>
  <c r="AY434" i="5"/>
  <c r="AV434" i="5"/>
  <c r="AS434" i="5"/>
  <c r="H434" i="5"/>
  <c r="H435" i="5" s="1"/>
  <c r="AR434" i="5"/>
  <c r="W435" i="5"/>
  <c r="V435" i="5"/>
  <c r="X435" i="5"/>
  <c r="Y435" i="5"/>
  <c r="AE434" i="5"/>
  <c r="O435" i="5"/>
  <c r="Z435" i="5"/>
  <c r="B435" i="5"/>
  <c r="C435" i="5"/>
  <c r="P435" i="5"/>
  <c r="D435" i="5"/>
  <c r="AC435" i="5"/>
  <c r="AB435" i="5"/>
  <c r="M435" i="5"/>
  <c r="K435" i="5"/>
  <c r="L435" i="5"/>
  <c r="J435" i="5"/>
  <c r="I435" i="5"/>
  <c r="F435" i="5"/>
  <c r="AA435" i="5"/>
  <c r="AM435" i="5"/>
  <c r="N435" i="5"/>
  <c r="AG435" i="5" l="1"/>
  <c r="AF435" i="5"/>
  <c r="AE435" i="5"/>
  <c r="R435" i="5"/>
  <c r="R436" i="5" s="1"/>
  <c r="Q435" i="5"/>
  <c r="AP435" i="5"/>
  <c r="D436" i="5"/>
  <c r="AI435" i="5"/>
  <c r="AO435" i="5"/>
  <c r="AJ435" i="5"/>
  <c r="AH435" i="5"/>
  <c r="AK435" i="5"/>
  <c r="AK436" i="5" s="1"/>
  <c r="AV435" i="5"/>
  <c r="AW435" i="5"/>
  <c r="AX435" i="5"/>
  <c r="AT435" i="5"/>
  <c r="AY435" i="5"/>
  <c r="AZ435" i="5"/>
  <c r="T435" i="5"/>
  <c r="T436" i="5" s="1"/>
  <c r="AS435" i="5"/>
  <c r="AR435" i="5"/>
  <c r="AU435" i="5"/>
  <c r="G435" i="5"/>
  <c r="G436" i="5" s="1"/>
  <c r="AQ435" i="5"/>
  <c r="W436" i="5"/>
  <c r="V436" i="5"/>
  <c r="U436" i="5"/>
  <c r="X436" i="5"/>
  <c r="Y436" i="5"/>
  <c r="AD435" i="5"/>
  <c r="AC436" i="5" s="1"/>
  <c r="N436" i="5"/>
  <c r="B436" i="5"/>
  <c r="O436" i="5"/>
  <c r="C436" i="5"/>
  <c r="AA436" i="5"/>
  <c r="AB436" i="5"/>
  <c r="L436" i="5"/>
  <c r="J436" i="5"/>
  <c r="K436" i="5"/>
  <c r="AM436" i="5"/>
  <c r="I436" i="5"/>
  <c r="H436" i="5"/>
  <c r="E436" i="5"/>
  <c r="Z436" i="5"/>
  <c r="AL436" i="5"/>
  <c r="M436" i="5"/>
  <c r="AF436" i="5" l="1"/>
  <c r="AE436" i="5"/>
  <c r="Q436" i="5"/>
  <c r="Q437" i="5" s="1"/>
  <c r="AO436" i="5"/>
  <c r="AP436" i="5"/>
  <c r="P436" i="5"/>
  <c r="AH436" i="5"/>
  <c r="AI436" i="5"/>
  <c r="AN436" i="5"/>
  <c r="AM437" i="5" s="1"/>
  <c r="AG436" i="5"/>
  <c r="AJ436" i="5"/>
  <c r="AV436" i="5"/>
  <c r="AU436" i="5"/>
  <c r="AW436" i="5"/>
  <c r="AX436" i="5"/>
  <c r="AS436" i="5"/>
  <c r="AZ436" i="5"/>
  <c r="AY436" i="5"/>
  <c r="S436" i="5"/>
  <c r="S437" i="5" s="1"/>
  <c r="AR436" i="5"/>
  <c r="AT436" i="5"/>
  <c r="F436" i="5"/>
  <c r="F437" i="5" s="1"/>
  <c r="AQ436" i="5"/>
  <c r="Y437" i="5"/>
  <c r="U437" i="5"/>
  <c r="T437" i="5"/>
  <c r="V437" i="5"/>
  <c r="W437" i="5"/>
  <c r="X437" i="5"/>
  <c r="AD436" i="5"/>
  <c r="M437" i="5"/>
  <c r="B437" i="5"/>
  <c r="N437" i="5"/>
  <c r="C437" i="5"/>
  <c r="AA437" i="5"/>
  <c r="K437" i="5"/>
  <c r="I437" i="5"/>
  <c r="J437" i="5"/>
  <c r="AL437" i="5"/>
  <c r="G437" i="5"/>
  <c r="H437" i="5"/>
  <c r="D437" i="5"/>
  <c r="Z437" i="5"/>
  <c r="AK437" i="5"/>
  <c r="AB437" i="5"/>
  <c r="L437" i="5"/>
  <c r="AE437" i="5" l="1"/>
  <c r="AD437" i="5"/>
  <c r="AO437" i="5"/>
  <c r="P437" i="5"/>
  <c r="P438" i="5" s="1"/>
  <c r="AP437" i="5"/>
  <c r="O437" i="5"/>
  <c r="AH437" i="5"/>
  <c r="AG437" i="5"/>
  <c r="AI437" i="5"/>
  <c r="AN437" i="5"/>
  <c r="AF437" i="5"/>
  <c r="AJ437" i="5"/>
  <c r="AJ438" i="5" s="1"/>
  <c r="AV437" i="5"/>
  <c r="AU437" i="5"/>
  <c r="AW437" i="5"/>
  <c r="AS437" i="5"/>
  <c r="AZ437" i="5"/>
  <c r="AY437" i="5"/>
  <c r="AR437" i="5"/>
  <c r="AX437" i="5"/>
  <c r="R437" i="5"/>
  <c r="R438" i="5" s="1"/>
  <c r="AT437" i="5"/>
  <c r="E437" i="5"/>
  <c r="E438" i="5" s="1"/>
  <c r="AC437" i="5"/>
  <c r="AQ437" i="5"/>
  <c r="X438" i="5"/>
  <c r="U438" i="5"/>
  <c r="T438" i="5"/>
  <c r="S438" i="5"/>
  <c r="V438" i="5"/>
  <c r="W438" i="5"/>
  <c r="B438" i="5"/>
  <c r="M438" i="5"/>
  <c r="Z438" i="5"/>
  <c r="K438" i="5"/>
  <c r="H438" i="5"/>
  <c r="I438" i="5"/>
  <c r="AK438" i="5"/>
  <c r="J438" i="5"/>
  <c r="AL438" i="5"/>
  <c r="F438" i="5"/>
  <c r="G438" i="5"/>
  <c r="C438" i="5"/>
  <c r="Y438" i="5"/>
  <c r="AA438" i="5"/>
  <c r="L438" i="5"/>
  <c r="AD438" i="5" l="1"/>
  <c r="AC438" i="5"/>
  <c r="AN438" i="5"/>
  <c r="AO438" i="5"/>
  <c r="O438" i="5"/>
  <c r="O439" i="5" s="1"/>
  <c r="AP438" i="5"/>
  <c r="N438" i="5"/>
  <c r="AH438" i="5"/>
  <c r="AG438" i="5"/>
  <c r="AF438" i="5"/>
  <c r="AM438" i="5"/>
  <c r="AL439" i="5" s="1"/>
  <c r="AE438" i="5"/>
  <c r="AI438" i="5"/>
  <c r="AI439" i="5" s="1"/>
  <c r="AV438" i="5"/>
  <c r="AU438" i="5"/>
  <c r="AT438" i="5"/>
  <c r="AW438" i="5"/>
  <c r="AZ438" i="5"/>
  <c r="AR438" i="5"/>
  <c r="AY438" i="5"/>
  <c r="AX438" i="5"/>
  <c r="Q438" i="5"/>
  <c r="P439" i="5" s="1"/>
  <c r="AS438" i="5"/>
  <c r="D438" i="5"/>
  <c r="D439" i="5" s="1"/>
  <c r="AB438" i="5"/>
  <c r="AQ438" i="5"/>
  <c r="U439" i="5"/>
  <c r="T439" i="5"/>
  <c r="R439" i="5"/>
  <c r="S439" i="5"/>
  <c r="V439" i="5"/>
  <c r="W439" i="5"/>
  <c r="L439" i="5"/>
  <c r="Y439" i="5"/>
  <c r="J439" i="5"/>
  <c r="I439" i="5"/>
  <c r="H439" i="5"/>
  <c r="G439" i="5"/>
  <c r="AJ439" i="5"/>
  <c r="AK439" i="5"/>
  <c r="E439" i="5"/>
  <c r="F439" i="5"/>
  <c r="B439" i="5"/>
  <c r="X439" i="5"/>
  <c r="Z439" i="5"/>
  <c r="K439" i="5"/>
  <c r="AD439" i="5" l="1"/>
  <c r="AC439" i="5"/>
  <c r="AB439" i="5"/>
  <c r="AN439" i="5"/>
  <c r="AO439" i="5"/>
  <c r="AP439" i="5"/>
  <c r="N439" i="5"/>
  <c r="N440" i="5" s="1"/>
  <c r="AF439" i="5"/>
  <c r="AG439" i="5"/>
  <c r="M439" i="5"/>
  <c r="L440" i="5" s="1"/>
  <c r="AM439" i="5"/>
  <c r="AL440" i="5" s="1"/>
  <c r="AE439" i="5"/>
  <c r="AH439" i="5"/>
  <c r="AH440" i="5" s="1"/>
  <c r="AV439" i="5"/>
  <c r="AU439" i="5"/>
  <c r="AT439" i="5"/>
  <c r="AS439" i="5"/>
  <c r="AZ439" i="5"/>
  <c r="AY439" i="5"/>
  <c r="AX439" i="5"/>
  <c r="AW439" i="5"/>
  <c r="Q439" i="5"/>
  <c r="P440" i="5" s="1"/>
  <c r="AR439" i="5"/>
  <c r="AA439" i="5"/>
  <c r="Z440" i="5" s="1"/>
  <c r="C439" i="5"/>
  <c r="C440" i="5" s="1"/>
  <c r="AQ439" i="5"/>
  <c r="U440" i="5"/>
  <c r="T440" i="5"/>
  <c r="R440" i="5"/>
  <c r="S440" i="5"/>
  <c r="V440" i="5"/>
  <c r="K440" i="5"/>
  <c r="X440" i="5"/>
  <c r="I440" i="5"/>
  <c r="H440" i="5"/>
  <c r="AJ440" i="5"/>
  <c r="AI440" i="5"/>
  <c r="G440" i="5"/>
  <c r="F440" i="5"/>
  <c r="AK440" i="5"/>
  <c r="D440" i="5"/>
  <c r="E440" i="5"/>
  <c r="W440" i="5"/>
  <c r="O440" i="5"/>
  <c r="Y440" i="5"/>
  <c r="J440" i="5"/>
  <c r="AD440" i="5" l="1"/>
  <c r="AC440" i="5"/>
  <c r="AB440" i="5"/>
  <c r="AN440" i="5"/>
  <c r="AO440" i="5"/>
  <c r="AF440" i="5"/>
  <c r="M440" i="5"/>
  <c r="M441" i="5" s="1"/>
  <c r="AM440" i="5"/>
  <c r="AE440" i="5"/>
  <c r="AV440" i="5"/>
  <c r="AG440" i="5"/>
  <c r="AG441" i="5" s="1"/>
  <c r="AS440" i="5"/>
  <c r="AT440" i="5"/>
  <c r="AU440" i="5"/>
  <c r="AR440" i="5"/>
  <c r="AZ440" i="5"/>
  <c r="AY440" i="5"/>
  <c r="AX440" i="5"/>
  <c r="AW440" i="5"/>
  <c r="Q440" i="5"/>
  <c r="P441" i="5" s="1"/>
  <c r="AA440" i="5"/>
  <c r="Z441" i="5" s="1"/>
  <c r="AQ440" i="5"/>
  <c r="B440" i="5"/>
  <c r="B441" i="5" s="1"/>
  <c r="AP440" i="5"/>
  <c r="T441" i="5"/>
  <c r="U441" i="5"/>
  <c r="R441" i="5"/>
  <c r="S441" i="5"/>
  <c r="J441" i="5"/>
  <c r="K441" i="5"/>
  <c r="X441" i="5"/>
  <c r="H441" i="5"/>
  <c r="G441" i="5"/>
  <c r="AH441" i="5"/>
  <c r="AJ441" i="5"/>
  <c r="AI441" i="5"/>
  <c r="F441" i="5"/>
  <c r="AK441" i="5"/>
  <c r="E441" i="5"/>
  <c r="D441" i="5"/>
  <c r="C441" i="5"/>
  <c r="W441" i="5"/>
  <c r="V441" i="5"/>
  <c r="N441" i="5"/>
  <c r="O441" i="5"/>
  <c r="Y441" i="5"/>
  <c r="I441" i="5"/>
  <c r="AC441" i="5" l="1"/>
  <c r="AB441" i="5"/>
  <c r="AM441" i="5"/>
  <c r="AN441" i="5"/>
  <c r="AO441" i="5"/>
  <c r="AE441" i="5"/>
  <c r="L441" i="5"/>
  <c r="L442" i="5" s="1"/>
  <c r="AD441" i="5"/>
  <c r="AL441" i="5"/>
  <c r="AU441" i="5"/>
  <c r="AS441" i="5"/>
  <c r="AR441" i="5"/>
  <c r="AF441" i="5"/>
  <c r="AF442" i="5" s="1"/>
  <c r="AT441" i="5"/>
  <c r="AZ441" i="5"/>
  <c r="AQ441" i="5"/>
  <c r="AX441" i="5"/>
  <c r="AY441" i="5"/>
  <c r="AW441" i="5"/>
  <c r="AV441" i="5"/>
  <c r="AA441" i="5"/>
  <c r="Q441" i="5"/>
  <c r="Q442" i="5" s="1"/>
  <c r="AP441" i="5"/>
  <c r="T442" i="5"/>
  <c r="R442" i="5"/>
  <c r="I442" i="5"/>
  <c r="S442" i="5"/>
  <c r="M442" i="5"/>
  <c r="J442" i="5"/>
  <c r="W442" i="5"/>
  <c r="X442" i="5"/>
  <c r="G442" i="5"/>
  <c r="AG442" i="5"/>
  <c r="F442" i="5"/>
  <c r="AH442" i="5"/>
  <c r="E442" i="5"/>
  <c r="AI442" i="5"/>
  <c r="AJ442" i="5"/>
  <c r="D442" i="5"/>
  <c r="C442" i="5"/>
  <c r="B442" i="5"/>
  <c r="U442" i="5"/>
  <c r="V442" i="5"/>
  <c r="N442" i="5"/>
  <c r="O442" i="5"/>
  <c r="Y442" i="5"/>
  <c r="H442" i="5"/>
  <c r="AA442" i="5" l="1"/>
  <c r="AB442" i="5"/>
  <c r="AM442" i="5"/>
  <c r="AL442" i="5"/>
  <c r="AN442" i="5"/>
  <c r="AO442" i="5"/>
  <c r="AD442" i="5"/>
  <c r="K442" i="5"/>
  <c r="K443" i="5" s="1"/>
  <c r="AC442" i="5"/>
  <c r="AK442" i="5"/>
  <c r="AU442" i="5"/>
  <c r="AS442" i="5"/>
  <c r="AR442" i="5"/>
  <c r="AQ442" i="5"/>
  <c r="AE442" i="5"/>
  <c r="AE443" i="5" s="1"/>
  <c r="AT442" i="5"/>
  <c r="AZ442" i="5"/>
  <c r="AY442" i="5"/>
  <c r="AX442" i="5"/>
  <c r="AW442" i="5"/>
  <c r="AV442" i="5"/>
  <c r="Z442" i="5"/>
  <c r="Y443" i="5" s="1"/>
  <c r="P442" i="5"/>
  <c r="P443" i="5" s="1"/>
  <c r="AP442" i="5"/>
  <c r="R443" i="5"/>
  <c r="Q443" i="5"/>
  <c r="T443" i="5"/>
  <c r="H443" i="5"/>
  <c r="S443" i="5"/>
  <c r="L443" i="5"/>
  <c r="M443" i="5"/>
  <c r="I443" i="5"/>
  <c r="X443" i="5"/>
  <c r="W443" i="5"/>
  <c r="F443" i="5"/>
  <c r="AF443" i="5"/>
  <c r="AG443" i="5"/>
  <c r="AH443" i="5"/>
  <c r="E443" i="5"/>
  <c r="D443" i="5"/>
  <c r="AI443" i="5"/>
  <c r="C443" i="5"/>
  <c r="B443" i="5"/>
  <c r="U443" i="5"/>
  <c r="V443" i="5"/>
  <c r="N443" i="5"/>
  <c r="G443" i="5"/>
  <c r="AA443" i="5" l="1"/>
  <c r="AB443" i="5"/>
  <c r="AM443" i="5"/>
  <c r="AL443" i="5"/>
  <c r="AO443" i="5"/>
  <c r="AK443" i="5"/>
  <c r="AN443" i="5"/>
  <c r="J443" i="5"/>
  <c r="J444" i="5" s="1"/>
  <c r="AC443" i="5"/>
  <c r="AJ443" i="5"/>
  <c r="AI444" i="5" s="1"/>
  <c r="AT443" i="5"/>
  <c r="AQ443" i="5"/>
  <c r="AU443" i="5"/>
  <c r="AR443" i="5"/>
  <c r="AX443" i="5"/>
  <c r="AY443" i="5"/>
  <c r="AD443" i="5"/>
  <c r="AS443" i="5"/>
  <c r="AZ443" i="5"/>
  <c r="AW443" i="5"/>
  <c r="AV443" i="5"/>
  <c r="Z443" i="5"/>
  <c r="Y444" i="5" s="1"/>
  <c r="O443" i="5"/>
  <c r="N444" i="5" s="1"/>
  <c r="AP443" i="5"/>
  <c r="R444" i="5"/>
  <c r="Q444" i="5"/>
  <c r="P444" i="5"/>
  <c r="T444" i="5"/>
  <c r="G444" i="5"/>
  <c r="S444" i="5"/>
  <c r="K444" i="5"/>
  <c r="L444" i="5"/>
  <c r="M444" i="5"/>
  <c r="X444" i="5"/>
  <c r="H444" i="5"/>
  <c r="W444" i="5"/>
  <c r="E444" i="5"/>
  <c r="AG444" i="5"/>
  <c r="AF444" i="5"/>
  <c r="AE444" i="5"/>
  <c r="AH444" i="5"/>
  <c r="C444" i="5"/>
  <c r="D444" i="5"/>
  <c r="B444" i="5"/>
  <c r="U444" i="5"/>
  <c r="V444" i="5"/>
  <c r="F444" i="5"/>
  <c r="AB444" i="5" l="1"/>
  <c r="AA444" i="5"/>
  <c r="AM444" i="5"/>
  <c r="AL444" i="5"/>
  <c r="AK444" i="5"/>
  <c r="AO444" i="5"/>
  <c r="I444" i="5"/>
  <c r="I445" i="5" s="1"/>
  <c r="AN444" i="5"/>
  <c r="AC444" i="5"/>
  <c r="AU444" i="5"/>
  <c r="AJ444" i="5"/>
  <c r="AT444" i="5"/>
  <c r="AS444" i="5"/>
  <c r="AQ444" i="5"/>
  <c r="AW444" i="5"/>
  <c r="AX444" i="5"/>
  <c r="AZ444" i="5"/>
  <c r="AD444" i="5"/>
  <c r="AD445" i="5" s="1"/>
  <c r="AR444" i="5"/>
  <c r="AY444" i="5"/>
  <c r="AV444" i="5"/>
  <c r="Z444" i="5"/>
  <c r="Y445" i="5" s="1"/>
  <c r="O444" i="5"/>
  <c r="N445" i="5" s="1"/>
  <c r="AP444" i="5"/>
  <c r="P445" i="5"/>
  <c r="Q445" i="5"/>
  <c r="T445" i="5"/>
  <c r="S445" i="5"/>
  <c r="F445" i="5"/>
  <c r="R445" i="5"/>
  <c r="J445" i="5"/>
  <c r="X445" i="5"/>
  <c r="L445" i="5"/>
  <c r="K445" i="5"/>
  <c r="W445" i="5"/>
  <c r="M445" i="5"/>
  <c r="G445" i="5"/>
  <c r="AG445" i="5"/>
  <c r="AF445" i="5"/>
  <c r="D445" i="5"/>
  <c r="AE445" i="5"/>
  <c r="B445" i="5"/>
  <c r="C445" i="5"/>
  <c r="AH445" i="5"/>
  <c r="U445" i="5"/>
  <c r="V445" i="5"/>
  <c r="E445" i="5"/>
  <c r="AB445" i="5" l="1"/>
  <c r="AA445" i="5"/>
  <c r="AK445" i="5"/>
  <c r="AJ445" i="5"/>
  <c r="AL445" i="5"/>
  <c r="AO445" i="5"/>
  <c r="AN445" i="5"/>
  <c r="H445" i="5"/>
  <c r="G446" i="5" s="1"/>
  <c r="AM445" i="5"/>
  <c r="AU445" i="5"/>
  <c r="AT445" i="5"/>
  <c r="AI445" i="5"/>
  <c r="AH446" i="5" s="1"/>
  <c r="AS445" i="5"/>
  <c r="AR445" i="5"/>
  <c r="AW445" i="5"/>
  <c r="AY445" i="5"/>
  <c r="AC445" i="5"/>
  <c r="AC446" i="5" s="1"/>
  <c r="AZ445" i="5"/>
  <c r="AX445" i="5"/>
  <c r="AQ445" i="5"/>
  <c r="Z445" i="5"/>
  <c r="Y446" i="5" s="1"/>
  <c r="AV445" i="5"/>
  <c r="O445" i="5"/>
  <c r="O446" i="5" s="1"/>
  <c r="AP445" i="5"/>
  <c r="P446" i="5"/>
  <c r="R446" i="5"/>
  <c r="S446" i="5"/>
  <c r="T446" i="5"/>
  <c r="E446" i="5"/>
  <c r="Q446" i="5"/>
  <c r="W446" i="5"/>
  <c r="I446" i="5"/>
  <c r="J446" i="5"/>
  <c r="L446" i="5"/>
  <c r="K446" i="5"/>
  <c r="V446" i="5"/>
  <c r="F446" i="5"/>
  <c r="AG446" i="5"/>
  <c r="AF446" i="5"/>
  <c r="AE446" i="5"/>
  <c r="AD446" i="5"/>
  <c r="B446" i="5"/>
  <c r="C446" i="5"/>
  <c r="U446" i="5"/>
  <c r="M446" i="5"/>
  <c r="X446" i="5"/>
  <c r="D446" i="5"/>
  <c r="AA446" i="5" l="1"/>
  <c r="AJ446" i="5"/>
  <c r="AK446" i="5"/>
  <c r="AL446" i="5"/>
  <c r="AO446" i="5"/>
  <c r="AN446" i="5"/>
  <c r="H446" i="5"/>
  <c r="G447" i="5" s="1"/>
  <c r="AM446" i="5"/>
  <c r="AI446" i="5"/>
  <c r="AH447" i="5" s="1"/>
  <c r="AS446" i="5"/>
  <c r="AT446" i="5"/>
  <c r="AR446" i="5"/>
  <c r="AQ446" i="5"/>
  <c r="AV446" i="5"/>
  <c r="AX446" i="5"/>
  <c r="AZ446" i="5"/>
  <c r="AB446" i="5"/>
  <c r="AW446" i="5"/>
  <c r="AY446" i="5"/>
  <c r="AU446" i="5"/>
  <c r="Z446" i="5"/>
  <c r="Y447" i="5" s="1"/>
  <c r="N446" i="5"/>
  <c r="M447" i="5" s="1"/>
  <c r="O447" i="5"/>
  <c r="AP446" i="5"/>
  <c r="R447" i="5"/>
  <c r="Q447" i="5"/>
  <c r="S447" i="5"/>
  <c r="D447" i="5"/>
  <c r="T447" i="5"/>
  <c r="P447" i="5"/>
  <c r="V447" i="5"/>
  <c r="K447" i="5"/>
  <c r="L447" i="5"/>
  <c r="I447" i="5"/>
  <c r="J447" i="5"/>
  <c r="F447" i="5"/>
  <c r="E447" i="5"/>
  <c r="AD447" i="5"/>
  <c r="AE447" i="5"/>
  <c r="AF447" i="5"/>
  <c r="AC447" i="5"/>
  <c r="B447" i="5"/>
  <c r="AG447" i="5"/>
  <c r="U447" i="5"/>
  <c r="X447" i="5"/>
  <c r="W447" i="5"/>
  <c r="C447" i="5"/>
  <c r="AA447" i="5" l="1"/>
  <c r="AJ447" i="5"/>
  <c r="AK447" i="5"/>
  <c r="AL447" i="5"/>
  <c r="H447" i="5"/>
  <c r="G448" i="5" s="1"/>
  <c r="AN447" i="5"/>
  <c r="AM447" i="5"/>
  <c r="AI447" i="5"/>
  <c r="AH448" i="5" s="1"/>
  <c r="AS447" i="5"/>
  <c r="AR447" i="5"/>
  <c r="AQ447" i="5"/>
  <c r="AU447" i="5"/>
  <c r="AP447" i="5"/>
  <c r="AB447" i="5"/>
  <c r="AA448" i="5" s="1"/>
  <c r="AX447" i="5"/>
  <c r="AW447" i="5"/>
  <c r="AZ447" i="5"/>
  <c r="AV447" i="5"/>
  <c r="AY447" i="5"/>
  <c r="Z447" i="5"/>
  <c r="AT447" i="5"/>
  <c r="N447" i="5"/>
  <c r="N448" i="5" s="1"/>
  <c r="AO447" i="5"/>
  <c r="R448" i="5"/>
  <c r="Q448" i="5"/>
  <c r="C448" i="5"/>
  <c r="P448" i="5"/>
  <c r="S448" i="5"/>
  <c r="T448" i="5"/>
  <c r="O448" i="5"/>
  <c r="K448" i="5"/>
  <c r="J448" i="5"/>
  <c r="I448" i="5"/>
  <c r="F448" i="5"/>
  <c r="E448" i="5"/>
  <c r="D448" i="5"/>
  <c r="X448" i="5"/>
  <c r="AC448" i="5"/>
  <c r="AD448" i="5"/>
  <c r="AE448" i="5"/>
  <c r="AF448" i="5"/>
  <c r="AG448" i="5"/>
  <c r="U448" i="5"/>
  <c r="L448" i="5"/>
  <c r="V448" i="5"/>
  <c r="W448" i="5"/>
  <c r="B448" i="5"/>
  <c r="Z448" i="5" l="1"/>
  <c r="AJ448" i="5"/>
  <c r="AK448" i="5"/>
  <c r="AL448" i="5"/>
  <c r="H448" i="5"/>
  <c r="G449" i="5" s="1"/>
  <c r="AM448" i="5"/>
  <c r="AS448" i="5"/>
  <c r="AR448" i="5"/>
  <c r="AI448" i="5"/>
  <c r="AQ448" i="5"/>
  <c r="AP448" i="5"/>
  <c r="AB448" i="5"/>
  <c r="AB449" i="5" s="1"/>
  <c r="AO448" i="5"/>
  <c r="AX448" i="5"/>
  <c r="AW448" i="5"/>
  <c r="AV448" i="5"/>
  <c r="AY448" i="5"/>
  <c r="AU448" i="5"/>
  <c r="AZ448" i="5"/>
  <c r="AT448" i="5"/>
  <c r="Y448" i="5"/>
  <c r="Y449" i="5" s="1"/>
  <c r="M448" i="5"/>
  <c r="M449" i="5" s="1"/>
  <c r="N449" i="5"/>
  <c r="AN448" i="5"/>
  <c r="R449" i="5"/>
  <c r="Q449" i="5"/>
  <c r="B449" i="5"/>
  <c r="P449" i="5"/>
  <c r="S449" i="5"/>
  <c r="T449" i="5"/>
  <c r="O449" i="5"/>
  <c r="J449" i="5"/>
  <c r="I449" i="5"/>
  <c r="F449" i="5"/>
  <c r="E449" i="5"/>
  <c r="D449" i="5"/>
  <c r="C449" i="5"/>
  <c r="W449" i="5"/>
  <c r="AD449" i="5"/>
  <c r="AC449" i="5"/>
  <c r="AG449" i="5"/>
  <c r="Z449" i="5"/>
  <c r="AE449" i="5"/>
  <c r="AF449" i="5"/>
  <c r="K449" i="5"/>
  <c r="U449" i="5"/>
  <c r="V449" i="5"/>
  <c r="AI449" i="5" l="1"/>
  <c r="AL449" i="5"/>
  <c r="AK449" i="5"/>
  <c r="AJ449" i="5"/>
  <c r="H449" i="5"/>
  <c r="H450" i="5" s="1"/>
  <c r="AR449" i="5"/>
  <c r="AS449" i="5"/>
  <c r="AQ449" i="5"/>
  <c r="AP449" i="5"/>
  <c r="AH449" i="5"/>
  <c r="AO449" i="5"/>
  <c r="AA449" i="5"/>
  <c r="AA450" i="5" s="1"/>
  <c r="AW449" i="5"/>
  <c r="AX449" i="5"/>
  <c r="AN449" i="5"/>
  <c r="AV449" i="5"/>
  <c r="AU449" i="5"/>
  <c r="AZ449" i="5"/>
  <c r="AY449" i="5"/>
  <c r="AT449" i="5"/>
  <c r="X449" i="5"/>
  <c r="X450" i="5" s="1"/>
  <c r="L449" i="5"/>
  <c r="L450" i="5" s="1"/>
  <c r="M450" i="5"/>
  <c r="Q450" i="5"/>
  <c r="AM449" i="5"/>
  <c r="P450" i="5"/>
  <c r="R450" i="5"/>
  <c r="O450" i="5"/>
  <c r="S450" i="5"/>
  <c r="N450" i="5"/>
  <c r="I450" i="5"/>
  <c r="F450" i="5"/>
  <c r="E450" i="5"/>
  <c r="D450" i="5"/>
  <c r="C450" i="5"/>
  <c r="B450" i="5"/>
  <c r="V450" i="5"/>
  <c r="AC450" i="5"/>
  <c r="AB450" i="5"/>
  <c r="AF450" i="5"/>
  <c r="Y450" i="5"/>
  <c r="AD450" i="5"/>
  <c r="AE450" i="5"/>
  <c r="J450" i="5"/>
  <c r="T450" i="5"/>
  <c r="U450" i="5"/>
  <c r="AH450" i="5" l="1"/>
  <c r="AK450" i="5"/>
  <c r="AJ450" i="5"/>
  <c r="G450" i="5"/>
  <c r="G451" i="5" s="1"/>
  <c r="AI450" i="5"/>
  <c r="AQ450" i="5"/>
  <c r="AR450" i="5"/>
  <c r="AS450" i="5"/>
  <c r="AO450" i="5"/>
  <c r="AP450" i="5"/>
  <c r="AG450" i="5"/>
  <c r="AN450" i="5"/>
  <c r="Z450" i="5"/>
  <c r="Z451" i="5" s="1"/>
  <c r="AV450" i="5"/>
  <c r="AW450" i="5"/>
  <c r="AU450" i="5"/>
  <c r="AM450" i="5"/>
  <c r="AZ450" i="5"/>
  <c r="W450" i="5"/>
  <c r="W451" i="5" s="1"/>
  <c r="AY450" i="5"/>
  <c r="AX450" i="5"/>
  <c r="AT450" i="5"/>
  <c r="M451" i="5"/>
  <c r="K450" i="5"/>
  <c r="K451" i="5" s="1"/>
  <c r="L451" i="5"/>
  <c r="Q451" i="5"/>
  <c r="P451" i="5"/>
  <c r="O451" i="5"/>
  <c r="AL450" i="5"/>
  <c r="R451" i="5"/>
  <c r="N451" i="5"/>
  <c r="I451" i="5"/>
  <c r="E451" i="5"/>
  <c r="D451" i="5"/>
  <c r="H451" i="5"/>
  <c r="C451" i="5"/>
  <c r="B451" i="5"/>
  <c r="U451" i="5"/>
  <c r="AB451" i="5"/>
  <c r="AA451" i="5"/>
  <c r="AE451" i="5"/>
  <c r="X451" i="5"/>
  <c r="AC451" i="5"/>
  <c r="AD451" i="5"/>
  <c r="S451" i="5"/>
  <c r="T451" i="5"/>
  <c r="AJ451" i="5" l="1"/>
  <c r="AG451" i="5"/>
  <c r="F451" i="5"/>
  <c r="F452" i="5" s="1"/>
  <c r="AI451" i="5"/>
  <c r="AH451" i="5"/>
  <c r="AQ451" i="5"/>
  <c r="AP451" i="5"/>
  <c r="AR451" i="5"/>
  <c r="AO451" i="5"/>
  <c r="AN451" i="5"/>
  <c r="AF451" i="5"/>
  <c r="Y451" i="5"/>
  <c r="X452" i="5" s="1"/>
  <c r="AU451" i="5"/>
  <c r="AM451" i="5"/>
  <c r="AV451" i="5"/>
  <c r="AT451" i="5"/>
  <c r="AL451" i="5"/>
  <c r="AY451" i="5"/>
  <c r="AZ451" i="5"/>
  <c r="V451" i="5"/>
  <c r="V452" i="5" s="1"/>
  <c r="AS451" i="5"/>
  <c r="AX451" i="5"/>
  <c r="AW451" i="5"/>
  <c r="J451" i="5"/>
  <c r="I452" i="5" s="1"/>
  <c r="L452" i="5"/>
  <c r="K452" i="5"/>
  <c r="P452" i="5"/>
  <c r="Q452" i="5"/>
  <c r="O452" i="5"/>
  <c r="N452" i="5"/>
  <c r="AK451" i="5"/>
  <c r="M452" i="5"/>
  <c r="H452" i="5"/>
  <c r="D452" i="5"/>
  <c r="C452" i="5"/>
  <c r="G452" i="5"/>
  <c r="B452" i="5"/>
  <c r="T452" i="5"/>
  <c r="AA452" i="5"/>
  <c r="Z452" i="5"/>
  <c r="AD452" i="5"/>
  <c r="W452" i="5"/>
  <c r="AC452" i="5"/>
  <c r="AB452" i="5"/>
  <c r="R452" i="5"/>
  <c r="S452" i="5"/>
  <c r="AI452" i="5" l="1"/>
  <c r="E452" i="5"/>
  <c r="D453" i="5" s="1"/>
  <c r="AF452" i="5"/>
  <c r="AH452" i="5"/>
  <c r="AG452" i="5"/>
  <c r="AQ452" i="5"/>
  <c r="AP452" i="5"/>
  <c r="AO452" i="5"/>
  <c r="AE452" i="5"/>
  <c r="AD453" i="5" s="1"/>
  <c r="AN452" i="5"/>
  <c r="AM452" i="5"/>
  <c r="Y452" i="5"/>
  <c r="Y453" i="5" s="1"/>
  <c r="AT452" i="5"/>
  <c r="AU452" i="5"/>
  <c r="AL452" i="5"/>
  <c r="AS452" i="5"/>
  <c r="AK452" i="5"/>
  <c r="AX452" i="5"/>
  <c r="AZ452" i="5"/>
  <c r="AY452" i="5"/>
  <c r="U452" i="5"/>
  <c r="U453" i="5" s="1"/>
  <c r="AR452" i="5"/>
  <c r="AW452" i="5"/>
  <c r="AV452" i="5"/>
  <c r="J452" i="5"/>
  <c r="J453" i="5" s="1"/>
  <c r="K453" i="5"/>
  <c r="N453" i="5"/>
  <c r="P453" i="5"/>
  <c r="O453" i="5"/>
  <c r="M453" i="5"/>
  <c r="AJ452" i="5"/>
  <c r="L453" i="5"/>
  <c r="F453" i="5"/>
  <c r="C453" i="5"/>
  <c r="H453" i="5"/>
  <c r="B453" i="5"/>
  <c r="G453" i="5"/>
  <c r="S453" i="5"/>
  <c r="W453" i="5"/>
  <c r="Z453" i="5"/>
  <c r="AC453" i="5"/>
  <c r="V453" i="5"/>
  <c r="AB453" i="5"/>
  <c r="AA453" i="5"/>
  <c r="Q453" i="5"/>
  <c r="R453" i="5"/>
  <c r="E453" i="5" l="1"/>
  <c r="E454" i="5" s="1"/>
  <c r="AH453" i="5"/>
  <c r="AQ453" i="5"/>
  <c r="AG453" i="5"/>
  <c r="AF453" i="5"/>
  <c r="AP453" i="5"/>
  <c r="AO453" i="5"/>
  <c r="AN453" i="5"/>
  <c r="AE453" i="5"/>
  <c r="AM453" i="5"/>
  <c r="AL453" i="5"/>
  <c r="AT453" i="5"/>
  <c r="AS453" i="5"/>
  <c r="X453" i="5"/>
  <c r="W454" i="5" s="1"/>
  <c r="AK453" i="5"/>
  <c r="AW453" i="5"/>
  <c r="AX453" i="5"/>
  <c r="AJ453" i="5"/>
  <c r="AR453" i="5"/>
  <c r="AZ453" i="5"/>
  <c r="AY453" i="5"/>
  <c r="T453" i="5"/>
  <c r="T454" i="5" s="1"/>
  <c r="AV453" i="5"/>
  <c r="I453" i="5"/>
  <c r="H454" i="5" s="1"/>
  <c r="J454" i="5"/>
  <c r="AU453" i="5"/>
  <c r="P454" i="5"/>
  <c r="M454" i="5"/>
  <c r="N454" i="5"/>
  <c r="O454" i="5"/>
  <c r="L454" i="5"/>
  <c r="AI453" i="5"/>
  <c r="K454" i="5"/>
  <c r="D454" i="5"/>
  <c r="C454" i="5"/>
  <c r="B454" i="5"/>
  <c r="G454" i="5"/>
  <c r="F454" i="5"/>
  <c r="V454" i="5"/>
  <c r="AC454" i="5"/>
  <c r="Y454" i="5"/>
  <c r="AB454" i="5"/>
  <c r="U454" i="5"/>
  <c r="Z454" i="5"/>
  <c r="AA454" i="5"/>
  <c r="Q454" i="5"/>
  <c r="R454" i="5"/>
  <c r="AG454" i="5" l="1"/>
  <c r="AH454" i="5"/>
  <c r="AP454" i="5"/>
  <c r="AF454" i="5"/>
  <c r="AE454" i="5"/>
  <c r="AO454" i="5"/>
  <c r="AN454" i="5"/>
  <c r="AM454" i="5"/>
  <c r="AD454" i="5"/>
  <c r="AC455" i="5" s="1"/>
  <c r="AL454" i="5"/>
  <c r="AK454" i="5"/>
  <c r="AS454" i="5"/>
  <c r="AT454" i="5"/>
  <c r="AR454" i="5"/>
  <c r="X454" i="5"/>
  <c r="X455" i="5" s="1"/>
  <c r="AJ454" i="5"/>
  <c r="AV454" i="5"/>
  <c r="AW454" i="5"/>
  <c r="AQ454" i="5"/>
  <c r="AP455" i="5" s="1"/>
  <c r="AX454" i="5"/>
  <c r="AZ454" i="5"/>
  <c r="AY454" i="5"/>
  <c r="S454" i="5"/>
  <c r="R455" i="5" s="1"/>
  <c r="J455" i="5"/>
  <c r="I454" i="5"/>
  <c r="I455" i="5" s="1"/>
  <c r="AU454" i="5"/>
  <c r="L455" i="5"/>
  <c r="M455" i="5"/>
  <c r="P455" i="5"/>
  <c r="N455" i="5"/>
  <c r="O455" i="5"/>
  <c r="AI454" i="5"/>
  <c r="K455" i="5"/>
  <c r="E455" i="5"/>
  <c r="D455" i="5"/>
  <c r="C455" i="5"/>
  <c r="B455" i="5"/>
  <c r="G455" i="5"/>
  <c r="F455" i="5"/>
  <c r="U455" i="5"/>
  <c r="V455" i="5"/>
  <c r="AB455" i="5"/>
  <c r="AA455" i="5"/>
  <c r="T455" i="5"/>
  <c r="Y455" i="5"/>
  <c r="Z455" i="5"/>
  <c r="Q455" i="5"/>
  <c r="AG455" i="5" l="1"/>
  <c r="AF455" i="5"/>
  <c r="AI455" i="5"/>
  <c r="AO455" i="5"/>
  <c r="AO456" i="5" s="1"/>
  <c r="AE455" i="5"/>
  <c r="AN455" i="5"/>
  <c r="AM455" i="5"/>
  <c r="AL455" i="5"/>
  <c r="AD455" i="5"/>
  <c r="AK455" i="5"/>
  <c r="AJ455" i="5"/>
  <c r="AT455" i="5"/>
  <c r="AR455" i="5"/>
  <c r="AS455" i="5"/>
  <c r="W455" i="5"/>
  <c r="W456" i="5" s="1"/>
  <c r="AV455" i="5"/>
  <c r="AW455" i="5"/>
  <c r="AQ455" i="5"/>
  <c r="AP456" i="5" s="1"/>
  <c r="AX455" i="5"/>
  <c r="S455" i="5"/>
  <c r="R456" i="5" s="1"/>
  <c r="AZ455" i="5"/>
  <c r="AY455" i="5"/>
  <c r="AU455" i="5"/>
  <c r="I456" i="5"/>
  <c r="H455" i="5"/>
  <c r="G456" i="5" s="1"/>
  <c r="L456" i="5"/>
  <c r="K456" i="5"/>
  <c r="O456" i="5"/>
  <c r="N456" i="5"/>
  <c r="M456" i="5"/>
  <c r="AH455" i="5"/>
  <c r="E456" i="5"/>
  <c r="J456" i="5"/>
  <c r="D456" i="5"/>
  <c r="C456" i="5"/>
  <c r="B456" i="5"/>
  <c r="F456" i="5"/>
  <c r="T456" i="5"/>
  <c r="U456" i="5"/>
  <c r="AB456" i="5"/>
  <c r="AA456" i="5"/>
  <c r="AF456" i="5"/>
  <c r="Z456" i="5"/>
  <c r="Y456" i="5"/>
  <c r="X456" i="5"/>
  <c r="Q456" i="5"/>
  <c r="P456" i="5"/>
  <c r="AE456" i="5" l="1"/>
  <c r="AH456" i="5"/>
  <c r="AD456" i="5"/>
  <c r="AN456" i="5"/>
  <c r="AN457" i="5" s="1"/>
  <c r="AL456" i="5"/>
  <c r="AM456" i="5"/>
  <c r="AK456" i="5"/>
  <c r="AC456" i="5"/>
  <c r="AB457" i="5" s="1"/>
  <c r="AJ456" i="5"/>
  <c r="AI456" i="5"/>
  <c r="AH457" i="5" s="1"/>
  <c r="AT456" i="5"/>
  <c r="AS456" i="5"/>
  <c r="AR456" i="5"/>
  <c r="V456" i="5"/>
  <c r="V457" i="5" s="1"/>
  <c r="AV456" i="5"/>
  <c r="S456" i="5"/>
  <c r="R457" i="5" s="1"/>
  <c r="AQ456" i="5"/>
  <c r="AP457" i="5" s="1"/>
  <c r="AW456" i="5"/>
  <c r="AY456" i="5"/>
  <c r="AX456" i="5"/>
  <c r="AZ456" i="5"/>
  <c r="AU456" i="5"/>
  <c r="H456" i="5"/>
  <c r="H457" i="5" s="1"/>
  <c r="I457" i="5"/>
  <c r="K457" i="5"/>
  <c r="N457" i="5"/>
  <c r="M457" i="5"/>
  <c r="E457" i="5"/>
  <c r="L457" i="5"/>
  <c r="AG456" i="5"/>
  <c r="D457" i="5"/>
  <c r="J457" i="5"/>
  <c r="C457" i="5"/>
  <c r="B457" i="5"/>
  <c r="F457" i="5"/>
  <c r="Z457" i="5"/>
  <c r="T457" i="5"/>
  <c r="AA457" i="5"/>
  <c r="AE457" i="5"/>
  <c r="Y457" i="5"/>
  <c r="W457" i="5"/>
  <c r="X457" i="5"/>
  <c r="AO457" i="5"/>
  <c r="Q457" i="5"/>
  <c r="P457" i="5"/>
  <c r="O457" i="5"/>
  <c r="AG457" i="5" l="1"/>
  <c r="AD457" i="5"/>
  <c r="AD458" i="5" s="1"/>
  <c r="AK457" i="5"/>
  <c r="AM457" i="5"/>
  <c r="AM458" i="5" s="1"/>
  <c r="AL457" i="5"/>
  <c r="AJ457" i="5"/>
  <c r="AC457" i="5"/>
  <c r="AC458" i="5" s="1"/>
  <c r="AR457" i="5"/>
  <c r="AS457" i="5"/>
  <c r="AI457" i="5"/>
  <c r="AH458" i="5" s="1"/>
  <c r="AT457" i="5"/>
  <c r="U457" i="5"/>
  <c r="U458" i="5" s="1"/>
  <c r="AV457" i="5"/>
  <c r="S457" i="5"/>
  <c r="S458" i="5" s="1"/>
  <c r="AQ457" i="5"/>
  <c r="AP458" i="5" s="1"/>
  <c r="AZ457" i="5"/>
  <c r="AX457" i="5"/>
  <c r="AY457" i="5"/>
  <c r="AW457" i="5"/>
  <c r="AU457" i="5"/>
  <c r="H458" i="5"/>
  <c r="G457" i="5"/>
  <c r="F458" i="5" s="1"/>
  <c r="J458" i="5"/>
  <c r="M458" i="5"/>
  <c r="L458" i="5"/>
  <c r="K458" i="5"/>
  <c r="AF457" i="5"/>
  <c r="AF458" i="5" s="1"/>
  <c r="D458" i="5"/>
  <c r="E458" i="5"/>
  <c r="C458" i="5"/>
  <c r="I458" i="5"/>
  <c r="B458" i="5"/>
  <c r="Y458" i="5"/>
  <c r="Z458" i="5"/>
  <c r="AA458" i="5"/>
  <c r="AG458" i="5"/>
  <c r="X458" i="5"/>
  <c r="Q458" i="5"/>
  <c r="V458" i="5"/>
  <c r="W458" i="5"/>
  <c r="AN458" i="5"/>
  <c r="O458" i="5"/>
  <c r="AO458" i="5"/>
  <c r="P458" i="5"/>
  <c r="N458" i="5"/>
  <c r="AJ458" i="5" l="1"/>
  <c r="AK458" i="5"/>
  <c r="AL458" i="5"/>
  <c r="AB458" i="5"/>
  <c r="AB459" i="5" s="1"/>
  <c r="AR458" i="5"/>
  <c r="AS458" i="5"/>
  <c r="T458" i="5"/>
  <c r="T459" i="5" s="1"/>
  <c r="AI458" i="5"/>
  <c r="AH459" i="5" s="1"/>
  <c r="R458" i="5"/>
  <c r="Q459" i="5" s="1"/>
  <c r="AQ458" i="5"/>
  <c r="AU458" i="5"/>
  <c r="AV458" i="5"/>
  <c r="AX458" i="5"/>
  <c r="AZ458" i="5"/>
  <c r="AY458" i="5"/>
  <c r="AW458" i="5"/>
  <c r="AT458" i="5"/>
  <c r="G458" i="5"/>
  <c r="G459" i="5" s="1"/>
  <c r="H459" i="5"/>
  <c r="M459" i="5"/>
  <c r="L459" i="5"/>
  <c r="J459" i="5"/>
  <c r="AE458" i="5"/>
  <c r="AE459" i="5" s="1"/>
  <c r="K459" i="5"/>
  <c r="D459" i="5"/>
  <c r="C459" i="5"/>
  <c r="E459" i="5"/>
  <c r="B459" i="5"/>
  <c r="I459" i="5"/>
  <c r="AC459" i="5"/>
  <c r="Y459" i="5"/>
  <c r="X459" i="5"/>
  <c r="Z459" i="5"/>
  <c r="W459" i="5"/>
  <c r="P459" i="5"/>
  <c r="U459" i="5"/>
  <c r="V459" i="5"/>
  <c r="AF459" i="5"/>
  <c r="AM459" i="5"/>
  <c r="AN459" i="5"/>
  <c r="AO459" i="5"/>
  <c r="AG459" i="5"/>
  <c r="O459" i="5"/>
  <c r="N459" i="5"/>
  <c r="AJ459" i="5" l="1"/>
  <c r="AK459" i="5"/>
  <c r="AL459" i="5"/>
  <c r="AA459" i="5"/>
  <c r="Z460" i="5" s="1"/>
  <c r="AQ459" i="5"/>
  <c r="AR459" i="5"/>
  <c r="S459" i="5"/>
  <c r="S460" i="5" s="1"/>
  <c r="AI459" i="5"/>
  <c r="AH460" i="5" s="1"/>
  <c r="R459" i="5"/>
  <c r="AP459" i="5"/>
  <c r="AV459" i="5"/>
  <c r="AU459" i="5"/>
  <c r="AT459" i="5"/>
  <c r="AY459" i="5"/>
  <c r="AS459" i="5"/>
  <c r="AW459" i="5"/>
  <c r="AX459" i="5"/>
  <c r="AZ459" i="5"/>
  <c r="F459" i="5"/>
  <c r="F460" i="5" s="1"/>
  <c r="G460" i="5"/>
  <c r="H460" i="5"/>
  <c r="L460" i="5"/>
  <c r="K460" i="5"/>
  <c r="J460" i="5"/>
  <c r="AD459" i="5"/>
  <c r="AC460" i="5" s="1"/>
  <c r="B460" i="5"/>
  <c r="D460" i="5"/>
  <c r="C460" i="5"/>
  <c r="I460" i="5"/>
  <c r="Y460" i="5"/>
  <c r="X460" i="5"/>
  <c r="AB460" i="5"/>
  <c r="W460" i="5"/>
  <c r="P460" i="5"/>
  <c r="AE460" i="5"/>
  <c r="O460" i="5"/>
  <c r="V460" i="5"/>
  <c r="U460" i="5"/>
  <c r="T460" i="5"/>
  <c r="AF460" i="5"/>
  <c r="AN460" i="5"/>
  <c r="AM460" i="5"/>
  <c r="AG460" i="5"/>
  <c r="M460" i="5"/>
  <c r="N460" i="5"/>
  <c r="AJ460" i="5" l="1"/>
  <c r="AK460" i="5"/>
  <c r="AL460" i="5"/>
  <c r="AL461" i="5" s="1"/>
  <c r="AA460" i="5"/>
  <c r="AA461" i="5" s="1"/>
  <c r="AQ460" i="5"/>
  <c r="AP460" i="5"/>
  <c r="R460" i="5"/>
  <c r="R461" i="5" s="1"/>
  <c r="AI460" i="5"/>
  <c r="AH461" i="5" s="1"/>
  <c r="Q460" i="5"/>
  <c r="P461" i="5" s="1"/>
  <c r="AV460" i="5"/>
  <c r="AU460" i="5"/>
  <c r="AO460" i="5"/>
  <c r="AN461" i="5" s="1"/>
  <c r="AT460" i="5"/>
  <c r="AY460" i="5"/>
  <c r="AX460" i="5"/>
  <c r="AS460" i="5"/>
  <c r="AW460" i="5"/>
  <c r="AR460" i="5"/>
  <c r="AZ460" i="5"/>
  <c r="E460" i="5"/>
  <c r="E461" i="5" s="1"/>
  <c r="F461" i="5"/>
  <c r="G461" i="5"/>
  <c r="H461" i="5"/>
  <c r="J461" i="5"/>
  <c r="K461" i="5"/>
  <c r="AD460" i="5"/>
  <c r="AC461" i="5" s="1"/>
  <c r="B461" i="5"/>
  <c r="C461" i="5"/>
  <c r="I461" i="5"/>
  <c r="Y461" i="5"/>
  <c r="X461" i="5"/>
  <c r="W461" i="5"/>
  <c r="AB461" i="5"/>
  <c r="V461" i="5"/>
  <c r="O461" i="5"/>
  <c r="AE461" i="5"/>
  <c r="N461" i="5"/>
  <c r="U461" i="5"/>
  <c r="T461" i="5"/>
  <c r="S461" i="5"/>
  <c r="AF461" i="5"/>
  <c r="AM461" i="5"/>
  <c r="AG461" i="5"/>
  <c r="M461" i="5"/>
  <c r="L461" i="5"/>
  <c r="AJ461" i="5" l="1"/>
  <c r="Z461" i="5"/>
  <c r="Y462" i="5" s="1"/>
  <c r="AK461" i="5"/>
  <c r="AK462" i="5" s="1"/>
  <c r="AQ461" i="5"/>
  <c r="AP461" i="5"/>
  <c r="AI461" i="5"/>
  <c r="Q461" i="5"/>
  <c r="P462" i="5" s="1"/>
  <c r="AU461" i="5"/>
  <c r="AS461" i="5"/>
  <c r="AT461" i="5"/>
  <c r="AX461" i="5"/>
  <c r="AO461" i="5"/>
  <c r="AN462" i="5" s="1"/>
  <c r="AZ461" i="5"/>
  <c r="AW461" i="5"/>
  <c r="AV461" i="5"/>
  <c r="AR461" i="5"/>
  <c r="D461" i="5"/>
  <c r="D462" i="5" s="1"/>
  <c r="AY461" i="5"/>
  <c r="E462" i="5"/>
  <c r="F462" i="5"/>
  <c r="G462" i="5"/>
  <c r="H462" i="5"/>
  <c r="J462" i="5"/>
  <c r="B462" i="5"/>
  <c r="AD461" i="5"/>
  <c r="AC462" i="5" s="1"/>
  <c r="X462" i="5"/>
  <c r="I462" i="5"/>
  <c r="V462" i="5"/>
  <c r="W462" i="5"/>
  <c r="AB462" i="5"/>
  <c r="U462" i="5"/>
  <c r="O462" i="5"/>
  <c r="AA462" i="5"/>
  <c r="N462" i="5"/>
  <c r="AE462" i="5"/>
  <c r="M462" i="5"/>
  <c r="T462" i="5"/>
  <c r="R462" i="5"/>
  <c r="S462" i="5"/>
  <c r="AM462" i="5"/>
  <c r="AL462" i="5"/>
  <c r="AG462" i="5"/>
  <c r="AF462" i="5"/>
  <c r="K462" i="5"/>
  <c r="L462" i="5"/>
  <c r="Z462" i="5" l="1"/>
  <c r="AI462" i="5"/>
  <c r="AJ462" i="5"/>
  <c r="AJ463" i="5" s="1"/>
  <c r="AP462" i="5"/>
  <c r="AH462" i="5"/>
  <c r="AG463" i="5" s="1"/>
  <c r="Q462" i="5"/>
  <c r="Q463" i="5" s="1"/>
  <c r="AU462" i="5"/>
  <c r="AT462" i="5"/>
  <c r="AS462" i="5"/>
  <c r="AR462" i="5"/>
  <c r="AW462" i="5"/>
  <c r="AZ462" i="5"/>
  <c r="AO462" i="5"/>
  <c r="AQ462" i="5"/>
  <c r="AX462" i="5"/>
  <c r="AV462" i="5"/>
  <c r="AY462" i="5"/>
  <c r="C462" i="5"/>
  <c r="C463" i="5" s="1"/>
  <c r="F463" i="5"/>
  <c r="E463" i="5"/>
  <c r="D463" i="5"/>
  <c r="G463" i="5"/>
  <c r="J463" i="5"/>
  <c r="I463" i="5"/>
  <c r="AD462" i="5"/>
  <c r="AC463" i="5" s="1"/>
  <c r="W463" i="5"/>
  <c r="X463" i="5"/>
  <c r="Y463" i="5"/>
  <c r="H463" i="5"/>
  <c r="U463" i="5"/>
  <c r="T463" i="5"/>
  <c r="AB463" i="5"/>
  <c r="V463" i="5"/>
  <c r="N463" i="5"/>
  <c r="O463" i="5"/>
  <c r="M463" i="5"/>
  <c r="Z463" i="5"/>
  <c r="AA463" i="5"/>
  <c r="S463" i="5"/>
  <c r="R463" i="5"/>
  <c r="AL463" i="5"/>
  <c r="AM463" i="5"/>
  <c r="AK463" i="5"/>
  <c r="AF463" i="5"/>
  <c r="AE463" i="5"/>
  <c r="K463" i="5"/>
  <c r="L463" i="5"/>
  <c r="AI463" i="5" l="1"/>
  <c r="AI464" i="5" s="1"/>
  <c r="AO463" i="5"/>
  <c r="AH463" i="5"/>
  <c r="AG464" i="5" s="1"/>
  <c r="P463" i="5"/>
  <c r="O464" i="5" s="1"/>
  <c r="AR463" i="5"/>
  <c r="AT463" i="5"/>
  <c r="AS463" i="5"/>
  <c r="AQ463" i="5"/>
  <c r="AV463" i="5"/>
  <c r="AZ463" i="5"/>
  <c r="AP463" i="5"/>
  <c r="B463" i="5"/>
  <c r="B464" i="5" s="1"/>
  <c r="AN463" i="5"/>
  <c r="AM464" i="5" s="1"/>
  <c r="AY463" i="5"/>
  <c r="AX463" i="5"/>
  <c r="AW463" i="5"/>
  <c r="AU463" i="5"/>
  <c r="D464" i="5"/>
  <c r="E464" i="5"/>
  <c r="F464" i="5"/>
  <c r="C464" i="5"/>
  <c r="J464" i="5"/>
  <c r="I464" i="5"/>
  <c r="H464" i="5"/>
  <c r="AD463" i="5"/>
  <c r="AD464" i="5" s="1"/>
  <c r="X464" i="5"/>
  <c r="W464" i="5"/>
  <c r="G464" i="5"/>
  <c r="AB464" i="5"/>
  <c r="AA464" i="5"/>
  <c r="S464" i="5"/>
  <c r="T464" i="5"/>
  <c r="U464" i="5"/>
  <c r="N464" i="5"/>
  <c r="M464" i="5"/>
  <c r="V464" i="5"/>
  <c r="L464" i="5"/>
  <c r="Z464" i="5"/>
  <c r="Y464" i="5"/>
  <c r="R464" i="5"/>
  <c r="Q464" i="5"/>
  <c r="AL464" i="5"/>
  <c r="AK464" i="5"/>
  <c r="AF464" i="5"/>
  <c r="AJ464" i="5"/>
  <c r="AE464" i="5"/>
  <c r="K464" i="5"/>
  <c r="AU464" i="5" l="1"/>
  <c r="AO464" i="5"/>
  <c r="AH464" i="5"/>
  <c r="AH465" i="5" s="1"/>
  <c r="AQ464" i="5"/>
  <c r="P464" i="5"/>
  <c r="P465" i="5" s="1"/>
  <c r="AS464" i="5"/>
  <c r="AR464" i="5"/>
  <c r="AY464" i="5"/>
  <c r="AP464" i="5"/>
  <c r="AZ464" i="5"/>
  <c r="AX464" i="5"/>
  <c r="AW464" i="5"/>
  <c r="AN464" i="5"/>
  <c r="AT464" i="5"/>
  <c r="AT465" i="5" s="1"/>
  <c r="AV464" i="5"/>
  <c r="AU465" i="5" s="1"/>
  <c r="C465" i="5"/>
  <c r="E465" i="5"/>
  <c r="D465" i="5"/>
  <c r="I465" i="5"/>
  <c r="F465" i="5"/>
  <c r="B465" i="5"/>
  <c r="H465" i="5"/>
  <c r="AC464" i="5"/>
  <c r="AB465" i="5" s="1"/>
  <c r="W465" i="5"/>
  <c r="V465" i="5"/>
  <c r="G465" i="5"/>
  <c r="AA465" i="5"/>
  <c r="Z465" i="5"/>
  <c r="M465" i="5"/>
  <c r="R465" i="5"/>
  <c r="S465" i="5"/>
  <c r="N465" i="5"/>
  <c r="T465" i="5"/>
  <c r="L465" i="5"/>
  <c r="U465" i="5"/>
  <c r="Y465" i="5"/>
  <c r="X465" i="5"/>
  <c r="Q465" i="5"/>
  <c r="AK465" i="5"/>
  <c r="AJ465" i="5"/>
  <c r="AE465" i="5"/>
  <c r="AF465" i="5"/>
  <c r="AI465" i="5"/>
  <c r="AL465" i="5"/>
  <c r="AD465" i="5"/>
  <c r="K465" i="5"/>
  <c r="J465" i="5"/>
  <c r="AN465" i="5" l="1"/>
  <c r="AG465" i="5"/>
  <c r="AF466" i="5" s="1"/>
  <c r="AP465" i="5"/>
  <c r="O465" i="5"/>
  <c r="O466" i="5" s="1"/>
  <c r="AR465" i="5"/>
  <c r="AQ465" i="5"/>
  <c r="AX465" i="5"/>
  <c r="AZ465" i="5"/>
  <c r="AY465" i="5"/>
  <c r="AW465" i="5"/>
  <c r="AO465" i="5"/>
  <c r="AV465" i="5"/>
  <c r="AU466" i="5" s="1"/>
  <c r="AS465" i="5"/>
  <c r="AM465" i="5"/>
  <c r="C466" i="5"/>
  <c r="B466" i="5"/>
  <c r="D466" i="5"/>
  <c r="E466" i="5"/>
  <c r="H466" i="5"/>
  <c r="F466" i="5"/>
  <c r="AC465" i="5"/>
  <c r="AC466" i="5" s="1"/>
  <c r="V466" i="5"/>
  <c r="U466" i="5"/>
  <c r="G466" i="5"/>
  <c r="Z466" i="5"/>
  <c r="AA466" i="5"/>
  <c r="K466" i="5"/>
  <c r="L466" i="5"/>
  <c r="M466" i="5"/>
  <c r="Q466" i="5"/>
  <c r="Y466" i="5"/>
  <c r="S466" i="5"/>
  <c r="R466" i="5"/>
  <c r="T466" i="5"/>
  <c r="W466" i="5"/>
  <c r="X466" i="5"/>
  <c r="P466" i="5"/>
  <c r="AJ466" i="5"/>
  <c r="AI466" i="5"/>
  <c r="AD466" i="5"/>
  <c r="AT466" i="5"/>
  <c r="AE466" i="5"/>
  <c r="AH466" i="5"/>
  <c r="AK466" i="5"/>
  <c r="J466" i="5"/>
  <c r="I466" i="5"/>
  <c r="AG466" i="5" l="1"/>
  <c r="AG467" i="5" s="1"/>
  <c r="AM466" i="5"/>
  <c r="AN466" i="5"/>
  <c r="AR466" i="5"/>
  <c r="AQ466" i="5"/>
  <c r="N466" i="5"/>
  <c r="M467" i="5" s="1"/>
  <c r="AP466" i="5"/>
  <c r="AW466" i="5"/>
  <c r="AY466" i="5"/>
  <c r="AX466" i="5"/>
  <c r="AZ466" i="5"/>
  <c r="AV466" i="5"/>
  <c r="AU467" i="5" s="1"/>
  <c r="AS466" i="5"/>
  <c r="AL466" i="5"/>
  <c r="AO466" i="5"/>
  <c r="D467" i="5"/>
  <c r="C467" i="5"/>
  <c r="B467" i="5"/>
  <c r="E467" i="5"/>
  <c r="G467" i="5"/>
  <c r="AB466" i="5"/>
  <c r="AA467" i="5" s="1"/>
  <c r="U467" i="5"/>
  <c r="T467" i="5"/>
  <c r="F467" i="5"/>
  <c r="AE467" i="5"/>
  <c r="Z467" i="5"/>
  <c r="Y467" i="5"/>
  <c r="J467" i="5"/>
  <c r="K467" i="5"/>
  <c r="X467" i="5"/>
  <c r="L467" i="5"/>
  <c r="R467" i="5"/>
  <c r="P467" i="5"/>
  <c r="Q467" i="5"/>
  <c r="S467" i="5"/>
  <c r="W467" i="5"/>
  <c r="V467" i="5"/>
  <c r="O467" i="5"/>
  <c r="AI467" i="5"/>
  <c r="AH467" i="5"/>
  <c r="AC467" i="5"/>
  <c r="AD467" i="5"/>
  <c r="AJ467" i="5"/>
  <c r="AT467" i="5"/>
  <c r="H467" i="5"/>
  <c r="I467" i="5"/>
  <c r="AF467" i="5" l="1"/>
  <c r="AE468" i="5" s="1"/>
  <c r="AL467" i="5"/>
  <c r="AM467" i="5"/>
  <c r="AN467" i="5"/>
  <c r="AR467" i="5"/>
  <c r="AQ467" i="5"/>
  <c r="AP467" i="5"/>
  <c r="N467" i="5"/>
  <c r="N468" i="5" s="1"/>
  <c r="AV467" i="5"/>
  <c r="AU468" i="5" s="1"/>
  <c r="AY467" i="5"/>
  <c r="AW467" i="5"/>
  <c r="AX467" i="5"/>
  <c r="AK467" i="5"/>
  <c r="AS467" i="5"/>
  <c r="AZ467" i="5"/>
  <c r="B468" i="5"/>
  <c r="D468" i="5"/>
  <c r="C468" i="5"/>
  <c r="AO467" i="5"/>
  <c r="G468" i="5"/>
  <c r="F468" i="5"/>
  <c r="AB467" i="5"/>
  <c r="AA468" i="5" s="1"/>
  <c r="T468" i="5"/>
  <c r="S468" i="5"/>
  <c r="E468" i="5"/>
  <c r="AD468" i="5"/>
  <c r="Y468" i="5"/>
  <c r="X468" i="5"/>
  <c r="J468" i="5"/>
  <c r="K468" i="5"/>
  <c r="O468" i="5"/>
  <c r="W468" i="5"/>
  <c r="P468" i="5"/>
  <c r="Q468" i="5"/>
  <c r="R468" i="5"/>
  <c r="U468" i="5"/>
  <c r="V468" i="5"/>
  <c r="L468" i="5"/>
  <c r="AH468" i="5"/>
  <c r="AG468" i="5"/>
  <c r="AC468" i="5"/>
  <c r="AT468" i="5"/>
  <c r="AI468" i="5"/>
  <c r="Z468" i="5"/>
  <c r="H468" i="5"/>
  <c r="I468" i="5"/>
  <c r="AF468" i="5" l="1"/>
  <c r="AE469" i="5" s="1"/>
  <c r="AM468" i="5"/>
  <c r="AL468" i="5"/>
  <c r="AK468" i="5"/>
  <c r="AP468" i="5"/>
  <c r="AQ468" i="5"/>
  <c r="AR468" i="5"/>
  <c r="AO468" i="5"/>
  <c r="M468" i="5"/>
  <c r="M469" i="5" s="1"/>
  <c r="AS468" i="5"/>
  <c r="AS469" i="5" s="1"/>
  <c r="AW468" i="5"/>
  <c r="AX468" i="5"/>
  <c r="AZ468" i="5"/>
  <c r="AV468" i="5"/>
  <c r="AU469" i="5" s="1"/>
  <c r="AJ468" i="5"/>
  <c r="AY468" i="5"/>
  <c r="B469" i="5"/>
  <c r="C469" i="5"/>
  <c r="F469" i="5"/>
  <c r="AN468" i="5"/>
  <c r="E469" i="5"/>
  <c r="AB468" i="5"/>
  <c r="AB469" i="5" s="1"/>
  <c r="AC469" i="5"/>
  <c r="S469" i="5"/>
  <c r="R469" i="5"/>
  <c r="D469" i="5"/>
  <c r="X469" i="5"/>
  <c r="W469" i="5"/>
  <c r="J469" i="5"/>
  <c r="I469" i="5"/>
  <c r="O469" i="5"/>
  <c r="N469" i="5"/>
  <c r="V469" i="5"/>
  <c r="P469" i="5"/>
  <c r="Q469" i="5"/>
  <c r="U469" i="5"/>
  <c r="T469" i="5"/>
  <c r="K469" i="5"/>
  <c r="AG469" i="5"/>
  <c r="AT469" i="5"/>
  <c r="AD469" i="5"/>
  <c r="AH469" i="5"/>
  <c r="Z469" i="5"/>
  <c r="Y469" i="5"/>
  <c r="H469" i="5"/>
  <c r="G469" i="5"/>
  <c r="AF469" i="5" l="1"/>
  <c r="AE470" i="5" s="1"/>
  <c r="AL469" i="5"/>
  <c r="AK469" i="5"/>
  <c r="AJ469" i="5"/>
  <c r="AP469" i="5"/>
  <c r="AQ469" i="5"/>
  <c r="AO469" i="5"/>
  <c r="L469" i="5"/>
  <c r="L470" i="5" s="1"/>
  <c r="AN469" i="5"/>
  <c r="AR469" i="5"/>
  <c r="AW469" i="5"/>
  <c r="AV469" i="5"/>
  <c r="AU470" i="5" s="1"/>
  <c r="AI469" i="5"/>
  <c r="AZ469" i="5"/>
  <c r="AY469" i="5"/>
  <c r="AX469" i="5"/>
  <c r="E470" i="5"/>
  <c r="B470" i="5"/>
  <c r="D470" i="5"/>
  <c r="AM469" i="5"/>
  <c r="AA469" i="5"/>
  <c r="AA470" i="5" s="1"/>
  <c r="AB470" i="5"/>
  <c r="R470" i="5"/>
  <c r="Q470" i="5"/>
  <c r="C470" i="5"/>
  <c r="W470" i="5"/>
  <c r="V470" i="5"/>
  <c r="H470" i="5"/>
  <c r="O470" i="5"/>
  <c r="N470" i="5"/>
  <c r="I470" i="5"/>
  <c r="U470" i="5"/>
  <c r="M470" i="5"/>
  <c r="P470" i="5"/>
  <c r="S470" i="5"/>
  <c r="T470" i="5"/>
  <c r="J470" i="5"/>
  <c r="AT470" i="5"/>
  <c r="AS470" i="5"/>
  <c r="AG470" i="5"/>
  <c r="AC470" i="5"/>
  <c r="AD470" i="5"/>
  <c r="Y470" i="5"/>
  <c r="X470" i="5"/>
  <c r="G470" i="5"/>
  <c r="F470" i="5"/>
  <c r="AF470" i="5" l="1"/>
  <c r="AF471" i="5" s="1"/>
  <c r="AJ470" i="5"/>
  <c r="AI470" i="5"/>
  <c r="AK470" i="5"/>
  <c r="AO470" i="5"/>
  <c r="AP470" i="5"/>
  <c r="AQ470" i="5"/>
  <c r="K470" i="5"/>
  <c r="J471" i="5" s="1"/>
  <c r="AN470" i="5"/>
  <c r="AR470" i="5"/>
  <c r="AR471" i="5" s="1"/>
  <c r="AM470" i="5"/>
  <c r="AV470" i="5"/>
  <c r="AU471" i="5" s="1"/>
  <c r="AH470" i="5"/>
  <c r="AY470" i="5"/>
  <c r="AZ470" i="5"/>
  <c r="D471" i="5"/>
  <c r="AX470" i="5"/>
  <c r="AW470" i="5"/>
  <c r="C471" i="5"/>
  <c r="AL470" i="5"/>
  <c r="Z470" i="5"/>
  <c r="Z471" i="5" s="1"/>
  <c r="AA471" i="5"/>
  <c r="R471" i="5"/>
  <c r="Q471" i="5"/>
  <c r="P471" i="5"/>
  <c r="B471" i="5"/>
  <c r="V471" i="5"/>
  <c r="U471" i="5"/>
  <c r="H471" i="5"/>
  <c r="G471" i="5"/>
  <c r="N471" i="5"/>
  <c r="M471" i="5"/>
  <c r="L471" i="5"/>
  <c r="O471" i="5"/>
  <c r="S471" i="5"/>
  <c r="T471" i="5"/>
  <c r="AD471" i="5"/>
  <c r="I471" i="5"/>
  <c r="AT471" i="5"/>
  <c r="AS471" i="5"/>
  <c r="AB471" i="5"/>
  <c r="AC471" i="5"/>
  <c r="X471" i="5"/>
  <c r="W471" i="5"/>
  <c r="F471" i="5"/>
  <c r="E471" i="5"/>
  <c r="AE471" i="5" l="1"/>
  <c r="AD472" i="5" s="1"/>
  <c r="AJ471" i="5"/>
  <c r="AI471" i="5"/>
  <c r="AH471" i="5"/>
  <c r="AP471" i="5"/>
  <c r="AO471" i="5"/>
  <c r="AN471" i="5"/>
  <c r="AM471" i="5"/>
  <c r="K471" i="5"/>
  <c r="J472" i="5" s="1"/>
  <c r="AQ471" i="5"/>
  <c r="AL471" i="5"/>
  <c r="AG471" i="5"/>
  <c r="AV471" i="5"/>
  <c r="AU472" i="5" s="1"/>
  <c r="AY471" i="5"/>
  <c r="AX471" i="5"/>
  <c r="AZ471" i="5"/>
  <c r="AW471" i="5"/>
  <c r="C472" i="5"/>
  <c r="B472" i="5"/>
  <c r="AK471" i="5"/>
  <c r="Y471" i="5"/>
  <c r="Y472" i="5" s="1"/>
  <c r="Z472" i="5"/>
  <c r="P472" i="5"/>
  <c r="Q472" i="5"/>
  <c r="R472" i="5"/>
  <c r="O472" i="5"/>
  <c r="F472" i="5"/>
  <c r="U472" i="5"/>
  <c r="T472" i="5"/>
  <c r="M472" i="5"/>
  <c r="G472" i="5"/>
  <c r="L472" i="5"/>
  <c r="N472" i="5"/>
  <c r="S472" i="5"/>
  <c r="AC472" i="5"/>
  <c r="I472" i="5"/>
  <c r="H472" i="5"/>
  <c r="AT472" i="5"/>
  <c r="AS472" i="5"/>
  <c r="AR472" i="5"/>
  <c r="AA472" i="5"/>
  <c r="AB472" i="5"/>
  <c r="W472" i="5"/>
  <c r="V472" i="5"/>
  <c r="D472" i="5"/>
  <c r="E472" i="5"/>
  <c r="AE472" i="5" l="1"/>
  <c r="AI472" i="5"/>
  <c r="AH472" i="5"/>
  <c r="AG472" i="5"/>
  <c r="AP472" i="5"/>
  <c r="AO472" i="5"/>
  <c r="AM472" i="5"/>
  <c r="AN472" i="5"/>
  <c r="K472" i="5"/>
  <c r="K473" i="5" s="1"/>
  <c r="AL472" i="5"/>
  <c r="AQ472" i="5"/>
  <c r="AQ473" i="5" s="1"/>
  <c r="AF472" i="5"/>
  <c r="AK472" i="5"/>
  <c r="AV472" i="5"/>
  <c r="AZ472" i="5"/>
  <c r="AW472" i="5"/>
  <c r="AX472" i="5"/>
  <c r="AJ472" i="5"/>
  <c r="AY472" i="5"/>
  <c r="B473" i="5"/>
  <c r="X472" i="5"/>
  <c r="X473" i="5" s="1"/>
  <c r="Y473" i="5"/>
  <c r="O473" i="5"/>
  <c r="P473" i="5"/>
  <c r="Q473" i="5"/>
  <c r="R473" i="5"/>
  <c r="N473" i="5"/>
  <c r="E473" i="5"/>
  <c r="F473" i="5"/>
  <c r="T473" i="5"/>
  <c r="L473" i="5"/>
  <c r="M473" i="5"/>
  <c r="S473" i="5"/>
  <c r="AC473" i="5"/>
  <c r="I473" i="5"/>
  <c r="AB473" i="5"/>
  <c r="H473" i="5"/>
  <c r="G473" i="5"/>
  <c r="AS473" i="5"/>
  <c r="AR473" i="5"/>
  <c r="AT473" i="5"/>
  <c r="AD473" i="5"/>
  <c r="AA473" i="5"/>
  <c r="Z473" i="5"/>
  <c r="U473" i="5"/>
  <c r="V473" i="5"/>
  <c r="C473" i="5"/>
  <c r="D473" i="5"/>
  <c r="AG473" i="5" l="1"/>
  <c r="AH473" i="5"/>
  <c r="AF473" i="5"/>
  <c r="AO473" i="5"/>
  <c r="AN473" i="5"/>
  <c r="AM473" i="5"/>
  <c r="J473" i="5"/>
  <c r="J474" i="5" s="1"/>
  <c r="AL473" i="5"/>
  <c r="AK473" i="5"/>
  <c r="AJ473" i="5"/>
  <c r="AP473" i="5"/>
  <c r="AE473" i="5"/>
  <c r="AY473" i="5"/>
  <c r="AW473" i="5"/>
  <c r="AV473" i="5"/>
  <c r="AU473" i="5"/>
  <c r="AI473" i="5"/>
  <c r="AX473" i="5"/>
  <c r="AZ473" i="5"/>
  <c r="B474" i="5"/>
  <c r="W473" i="5"/>
  <c r="V474" i="5" s="1"/>
  <c r="X474" i="5"/>
  <c r="P474" i="5"/>
  <c r="O474" i="5"/>
  <c r="N474" i="5"/>
  <c r="Q474" i="5"/>
  <c r="M474" i="5"/>
  <c r="E474" i="5"/>
  <c r="K474" i="5"/>
  <c r="S474" i="5"/>
  <c r="L474" i="5"/>
  <c r="R474" i="5"/>
  <c r="AB474" i="5"/>
  <c r="AA474" i="5"/>
  <c r="H474" i="5"/>
  <c r="F474" i="5"/>
  <c r="G474" i="5"/>
  <c r="AR474" i="5"/>
  <c r="AQ474" i="5"/>
  <c r="AS474" i="5"/>
  <c r="AC474" i="5"/>
  <c r="Y474" i="5"/>
  <c r="Z474" i="5"/>
  <c r="U474" i="5"/>
  <c r="T474" i="5"/>
  <c r="C474" i="5"/>
  <c r="D474" i="5"/>
  <c r="AG474" i="5" l="1"/>
  <c r="AF474" i="5"/>
  <c r="AE474" i="5"/>
  <c r="AI474" i="5"/>
  <c r="AN474" i="5"/>
  <c r="AO474" i="5"/>
  <c r="AM474" i="5"/>
  <c r="I474" i="5"/>
  <c r="I475" i="5" s="1"/>
  <c r="AL474" i="5"/>
  <c r="AK474" i="5"/>
  <c r="AJ474" i="5"/>
  <c r="AP474" i="5"/>
  <c r="AD474" i="5"/>
  <c r="AC475" i="5" s="1"/>
  <c r="AY474" i="5"/>
  <c r="AW474" i="5"/>
  <c r="AV474" i="5"/>
  <c r="AU474" i="5"/>
  <c r="AT474" i="5"/>
  <c r="AX474" i="5"/>
  <c r="AZ474" i="5"/>
  <c r="AH474" i="5"/>
  <c r="B475" i="5"/>
  <c r="W474" i="5"/>
  <c r="W475" i="5" s="1"/>
  <c r="P475" i="5"/>
  <c r="O475" i="5"/>
  <c r="N475" i="5"/>
  <c r="M475" i="5"/>
  <c r="Q475" i="5"/>
  <c r="L475" i="5"/>
  <c r="J475" i="5"/>
  <c r="U475" i="5"/>
  <c r="K475" i="5"/>
  <c r="R475" i="5"/>
  <c r="Z475" i="5"/>
  <c r="AA475" i="5"/>
  <c r="AB475" i="5"/>
  <c r="G475" i="5"/>
  <c r="E475" i="5"/>
  <c r="F475" i="5"/>
  <c r="AQ475" i="5"/>
  <c r="AR475" i="5"/>
  <c r="X475" i="5"/>
  <c r="Y475" i="5"/>
  <c r="T475" i="5"/>
  <c r="S475" i="5"/>
  <c r="C475" i="5"/>
  <c r="D475" i="5"/>
  <c r="AF475" i="5" l="1"/>
  <c r="AE475" i="5"/>
  <c r="AH475" i="5"/>
  <c r="AI475" i="5"/>
  <c r="AN475" i="5"/>
  <c r="AM475" i="5"/>
  <c r="H475" i="5"/>
  <c r="G476" i="5" s="1"/>
  <c r="AO475" i="5"/>
  <c r="AL475" i="5"/>
  <c r="AK475" i="5"/>
  <c r="AP475" i="5"/>
  <c r="AJ475" i="5"/>
  <c r="AY475" i="5"/>
  <c r="AX475" i="5"/>
  <c r="AD475" i="5"/>
  <c r="AU475" i="5"/>
  <c r="AV475" i="5"/>
  <c r="AT475" i="5"/>
  <c r="AZ475" i="5"/>
  <c r="AW475" i="5"/>
  <c r="AS475" i="5"/>
  <c r="AG475" i="5"/>
  <c r="V475" i="5"/>
  <c r="V476" i="5" s="1"/>
  <c r="N476" i="5"/>
  <c r="Q476" i="5"/>
  <c r="O476" i="5"/>
  <c r="M476" i="5"/>
  <c r="P476" i="5"/>
  <c r="L476" i="5"/>
  <c r="K476" i="5"/>
  <c r="I476" i="5"/>
  <c r="T476" i="5"/>
  <c r="D476" i="5"/>
  <c r="J476" i="5"/>
  <c r="Y476" i="5"/>
  <c r="AB476" i="5"/>
  <c r="AA476" i="5"/>
  <c r="Z476" i="5"/>
  <c r="F476" i="5"/>
  <c r="E476" i="5"/>
  <c r="AQ476" i="5"/>
  <c r="W476" i="5"/>
  <c r="X476" i="5"/>
  <c r="S476" i="5"/>
  <c r="R476" i="5"/>
  <c r="C476" i="5"/>
  <c r="B476" i="5"/>
  <c r="AI476" i="5" l="1"/>
  <c r="AE476" i="5"/>
  <c r="AD476" i="5"/>
  <c r="AG476" i="5"/>
  <c r="AH476" i="5"/>
  <c r="AH477" i="5" s="1"/>
  <c r="AM476" i="5"/>
  <c r="AN476" i="5"/>
  <c r="H476" i="5"/>
  <c r="H477" i="5" s="1"/>
  <c r="AL476" i="5"/>
  <c r="AO476" i="5"/>
  <c r="AK476" i="5"/>
  <c r="AP476" i="5"/>
  <c r="AP477" i="5" s="1"/>
  <c r="AC476" i="5"/>
  <c r="AB477" i="5" s="1"/>
  <c r="AJ476" i="5"/>
  <c r="AX476" i="5"/>
  <c r="AT476" i="5"/>
  <c r="AW476" i="5"/>
  <c r="AY476" i="5"/>
  <c r="AU476" i="5"/>
  <c r="AS476" i="5"/>
  <c r="AZ476" i="5"/>
  <c r="AV476" i="5"/>
  <c r="AF476" i="5"/>
  <c r="AR476" i="5"/>
  <c r="AQ477" i="5" s="1"/>
  <c r="U476" i="5"/>
  <c r="U477" i="5" s="1"/>
  <c r="N477" i="5"/>
  <c r="M477" i="5"/>
  <c r="P477" i="5"/>
  <c r="L477" i="5"/>
  <c r="O477" i="5"/>
  <c r="K477" i="5"/>
  <c r="J477" i="5"/>
  <c r="C477" i="5"/>
  <c r="F477" i="5"/>
  <c r="S477" i="5"/>
  <c r="I477" i="5"/>
  <c r="Y477" i="5"/>
  <c r="X477" i="5"/>
  <c r="AA477" i="5"/>
  <c r="Z477" i="5"/>
  <c r="E477" i="5"/>
  <c r="D477" i="5"/>
  <c r="V477" i="5"/>
  <c r="W477" i="5"/>
  <c r="R477" i="5"/>
  <c r="Q477" i="5"/>
  <c r="B477" i="5"/>
  <c r="AD477" i="5" l="1"/>
  <c r="AF477" i="5"/>
  <c r="AG477" i="5"/>
  <c r="AG478" i="5" s="1"/>
  <c r="AL477" i="5"/>
  <c r="AM477" i="5"/>
  <c r="AN477" i="5"/>
  <c r="G477" i="5"/>
  <c r="G478" i="5" s="1"/>
  <c r="AK477" i="5"/>
  <c r="AJ477" i="5"/>
  <c r="AO477" i="5"/>
  <c r="AC477" i="5"/>
  <c r="AB478" i="5" s="1"/>
  <c r="AS477" i="5"/>
  <c r="AI477" i="5"/>
  <c r="AX477" i="5"/>
  <c r="AW477" i="5"/>
  <c r="AT477" i="5"/>
  <c r="AV477" i="5"/>
  <c r="AZ477" i="5"/>
  <c r="AU477" i="5"/>
  <c r="AE477" i="5"/>
  <c r="AY477" i="5"/>
  <c r="AR477" i="5"/>
  <c r="T477" i="5"/>
  <c r="T478" i="5" s="1"/>
  <c r="N478" i="5"/>
  <c r="M478" i="5"/>
  <c r="L478" i="5"/>
  <c r="O478" i="5"/>
  <c r="K478" i="5"/>
  <c r="I478" i="5"/>
  <c r="J478" i="5"/>
  <c r="B478" i="5"/>
  <c r="R478" i="5"/>
  <c r="E478" i="5"/>
  <c r="W478" i="5"/>
  <c r="H478" i="5"/>
  <c r="Z478" i="5"/>
  <c r="X478" i="5"/>
  <c r="Y478" i="5"/>
  <c r="D478" i="5"/>
  <c r="C478" i="5"/>
  <c r="AP478" i="5"/>
  <c r="U478" i="5"/>
  <c r="V478" i="5"/>
  <c r="AA478" i="5"/>
  <c r="Q478" i="5"/>
  <c r="P478" i="5"/>
  <c r="AE478" i="5" l="1"/>
  <c r="AF478" i="5"/>
  <c r="AK478" i="5"/>
  <c r="AL478" i="5"/>
  <c r="AM478" i="5"/>
  <c r="AJ478" i="5"/>
  <c r="AN478" i="5"/>
  <c r="F478" i="5"/>
  <c r="E479" i="5" s="1"/>
  <c r="AI478" i="5"/>
  <c r="AC478" i="5"/>
  <c r="AB479" i="5" s="1"/>
  <c r="AO478" i="5"/>
  <c r="AS478" i="5"/>
  <c r="AR478" i="5"/>
  <c r="AH478" i="5"/>
  <c r="AG479" i="5" s="1"/>
  <c r="AW478" i="5"/>
  <c r="AV478" i="5"/>
  <c r="AU478" i="5"/>
  <c r="AT478" i="5"/>
  <c r="AY478" i="5"/>
  <c r="AD478" i="5"/>
  <c r="AD479" i="5" s="1"/>
  <c r="AZ478" i="5"/>
  <c r="AX478" i="5"/>
  <c r="AQ478" i="5"/>
  <c r="AP479" i="5" s="1"/>
  <c r="S478" i="5"/>
  <c r="S479" i="5" s="1"/>
  <c r="N479" i="5"/>
  <c r="M479" i="5"/>
  <c r="K479" i="5"/>
  <c r="L479" i="5"/>
  <c r="J479" i="5"/>
  <c r="H479" i="5"/>
  <c r="I479" i="5"/>
  <c r="Q479" i="5"/>
  <c r="V479" i="5"/>
  <c r="D479" i="5"/>
  <c r="W479" i="5"/>
  <c r="Z479" i="5"/>
  <c r="G479" i="5"/>
  <c r="X479" i="5"/>
  <c r="Y479" i="5"/>
  <c r="C479" i="5"/>
  <c r="B479" i="5"/>
  <c r="AF479" i="5"/>
  <c r="T479" i="5"/>
  <c r="U479" i="5"/>
  <c r="AA479" i="5"/>
  <c r="P479" i="5"/>
  <c r="O479" i="5"/>
  <c r="AE479" i="5" l="1"/>
  <c r="AD480" i="5" s="1"/>
  <c r="AJ479" i="5"/>
  <c r="AL479" i="5"/>
  <c r="AK479" i="5"/>
  <c r="AM479" i="5"/>
  <c r="AI479" i="5"/>
  <c r="AI480" i="5" s="1"/>
  <c r="F479" i="5"/>
  <c r="E480" i="5" s="1"/>
  <c r="AN479" i="5"/>
  <c r="AR479" i="5"/>
  <c r="AS479" i="5"/>
  <c r="AO479" i="5"/>
  <c r="AH479" i="5"/>
  <c r="AW479" i="5"/>
  <c r="AU479" i="5"/>
  <c r="AV479" i="5"/>
  <c r="AT479" i="5"/>
  <c r="AE480" i="5"/>
  <c r="AC479" i="5"/>
  <c r="AC480" i="5" s="1"/>
  <c r="AX479" i="5"/>
  <c r="AZ479" i="5"/>
  <c r="AQ479" i="5"/>
  <c r="AP480" i="5" s="1"/>
  <c r="AY479" i="5"/>
  <c r="R479" i="5"/>
  <c r="R480" i="5" s="1"/>
  <c r="L480" i="5"/>
  <c r="M480" i="5"/>
  <c r="J480" i="5"/>
  <c r="K480" i="5"/>
  <c r="G480" i="5"/>
  <c r="H480" i="5"/>
  <c r="I480" i="5"/>
  <c r="P480" i="5"/>
  <c r="U480" i="5"/>
  <c r="V480" i="5"/>
  <c r="D480" i="5"/>
  <c r="C480" i="5"/>
  <c r="Z480" i="5"/>
  <c r="W480" i="5"/>
  <c r="X480" i="5"/>
  <c r="Y480" i="5"/>
  <c r="B480" i="5"/>
  <c r="S480" i="5"/>
  <c r="T480" i="5"/>
  <c r="AF480" i="5"/>
  <c r="AA480" i="5"/>
  <c r="N480" i="5"/>
  <c r="O480" i="5"/>
  <c r="AJ480" i="5" l="1"/>
  <c r="AL480" i="5"/>
  <c r="AK480" i="5"/>
  <c r="AM480" i="5"/>
  <c r="AH480" i="5"/>
  <c r="AH481" i="5" s="1"/>
  <c r="F480" i="5"/>
  <c r="E481" i="5" s="1"/>
  <c r="AN480" i="5"/>
  <c r="AR480" i="5"/>
  <c r="AO480" i="5"/>
  <c r="AG480" i="5"/>
  <c r="AF481" i="5" s="1"/>
  <c r="AW480" i="5"/>
  <c r="AT480" i="5"/>
  <c r="AU480" i="5"/>
  <c r="AV480" i="5"/>
  <c r="AE481" i="5"/>
  <c r="AS480" i="5"/>
  <c r="AD481" i="5"/>
  <c r="AB480" i="5"/>
  <c r="AB481" i="5" s="1"/>
  <c r="AC481" i="5"/>
  <c r="AY480" i="5"/>
  <c r="AQ480" i="5"/>
  <c r="AZ480" i="5"/>
  <c r="AX480" i="5"/>
  <c r="Q480" i="5"/>
  <c r="Q481" i="5" s="1"/>
  <c r="K481" i="5"/>
  <c r="L481" i="5"/>
  <c r="J481" i="5"/>
  <c r="G481" i="5"/>
  <c r="H481" i="5"/>
  <c r="I481" i="5"/>
  <c r="O481" i="5"/>
  <c r="D481" i="5"/>
  <c r="T481" i="5"/>
  <c r="U481" i="5"/>
  <c r="V481" i="5"/>
  <c r="C481" i="5"/>
  <c r="B481" i="5"/>
  <c r="X481" i="5"/>
  <c r="W481" i="5"/>
  <c r="Y481" i="5"/>
  <c r="AI481" i="5"/>
  <c r="R481" i="5"/>
  <c r="S481" i="5"/>
  <c r="Z481" i="5"/>
  <c r="N481" i="5"/>
  <c r="M481" i="5"/>
  <c r="AK481" i="5" l="1"/>
  <c r="AL481" i="5"/>
  <c r="AJ481" i="5"/>
  <c r="AM481" i="5"/>
  <c r="F481" i="5"/>
  <c r="F482" i="5" s="1"/>
  <c r="AN481" i="5"/>
  <c r="AR481" i="5"/>
  <c r="AQ481" i="5"/>
  <c r="AV481" i="5"/>
  <c r="AO481" i="5"/>
  <c r="AG481" i="5"/>
  <c r="AF482" i="5" s="1"/>
  <c r="AT481" i="5"/>
  <c r="AU481" i="5"/>
  <c r="AS481" i="5"/>
  <c r="AD482" i="5"/>
  <c r="AB482" i="5"/>
  <c r="AA481" i="5"/>
  <c r="AA482" i="5" s="1"/>
  <c r="AC482" i="5"/>
  <c r="AP481" i="5"/>
  <c r="AX481" i="5"/>
  <c r="AY481" i="5"/>
  <c r="AW481" i="5"/>
  <c r="AZ481" i="5"/>
  <c r="P481" i="5"/>
  <c r="P482" i="5" s="1"/>
  <c r="J482" i="5"/>
  <c r="K482" i="5"/>
  <c r="G482" i="5"/>
  <c r="H482" i="5"/>
  <c r="I482" i="5"/>
  <c r="N482" i="5"/>
  <c r="S482" i="5"/>
  <c r="C482" i="5"/>
  <c r="T482" i="5"/>
  <c r="U482" i="5"/>
  <c r="B482" i="5"/>
  <c r="X482" i="5"/>
  <c r="W482" i="5"/>
  <c r="V482" i="5"/>
  <c r="D482" i="5"/>
  <c r="AK482" i="5"/>
  <c r="AH482" i="5"/>
  <c r="Y482" i="5"/>
  <c r="Q482" i="5"/>
  <c r="R482" i="5"/>
  <c r="AE482" i="5"/>
  <c r="M482" i="5"/>
  <c r="L482" i="5"/>
  <c r="AL482" i="5" l="1"/>
  <c r="AJ482" i="5"/>
  <c r="AI482" i="5"/>
  <c r="AH483" i="5" s="1"/>
  <c r="AM482" i="5"/>
  <c r="E482" i="5"/>
  <c r="E483" i="5" s="1"/>
  <c r="AN482" i="5"/>
  <c r="AQ482" i="5"/>
  <c r="AP482" i="5"/>
  <c r="AV482" i="5"/>
  <c r="AJ483" i="5"/>
  <c r="AU482" i="5"/>
  <c r="AT482" i="5"/>
  <c r="AS482" i="5"/>
  <c r="AG482" i="5"/>
  <c r="AG483" i="5" s="1"/>
  <c r="AR482" i="5"/>
  <c r="AC483" i="5"/>
  <c r="Z482" i="5"/>
  <c r="Z483" i="5" s="1"/>
  <c r="AA483" i="5"/>
  <c r="AB483" i="5"/>
  <c r="AO482" i="5"/>
  <c r="AX482" i="5"/>
  <c r="AZ482" i="5"/>
  <c r="AW482" i="5"/>
  <c r="AY482" i="5"/>
  <c r="J483" i="5"/>
  <c r="O482" i="5"/>
  <c r="O483" i="5" s="1"/>
  <c r="I483" i="5"/>
  <c r="F483" i="5"/>
  <c r="G483" i="5"/>
  <c r="H483" i="5"/>
  <c r="R483" i="5"/>
  <c r="S483" i="5"/>
  <c r="M483" i="5"/>
  <c r="T483" i="5"/>
  <c r="B483" i="5"/>
  <c r="U483" i="5"/>
  <c r="W483" i="5"/>
  <c r="V483" i="5"/>
  <c r="C483" i="5"/>
  <c r="AK483" i="5"/>
  <c r="AE483" i="5"/>
  <c r="AD483" i="5"/>
  <c r="P483" i="5"/>
  <c r="Q483" i="5"/>
  <c r="X483" i="5"/>
  <c r="K483" i="5"/>
  <c r="L483" i="5"/>
  <c r="AL483" i="5" l="1"/>
  <c r="AI483" i="5"/>
  <c r="AI484" i="5" s="1"/>
  <c r="D483" i="5"/>
  <c r="D484" i="5" s="1"/>
  <c r="AM483" i="5"/>
  <c r="AL484" i="5" s="1"/>
  <c r="AQ483" i="5"/>
  <c r="AP483" i="5"/>
  <c r="AO483" i="5"/>
  <c r="AJ484" i="5"/>
  <c r="AS483" i="5"/>
  <c r="AT483" i="5"/>
  <c r="AU483" i="5"/>
  <c r="AG484" i="5"/>
  <c r="AF483" i="5"/>
  <c r="AF484" i="5" s="1"/>
  <c r="AR483" i="5"/>
  <c r="AB484" i="5"/>
  <c r="Z484" i="5"/>
  <c r="Y483" i="5"/>
  <c r="Y484" i="5" s="1"/>
  <c r="AN483" i="5"/>
  <c r="AA484" i="5"/>
  <c r="AW483" i="5"/>
  <c r="AX483" i="5"/>
  <c r="AZ483" i="5"/>
  <c r="AV483" i="5"/>
  <c r="AY483" i="5"/>
  <c r="I484" i="5"/>
  <c r="N483" i="5"/>
  <c r="M484" i="5" s="1"/>
  <c r="H484" i="5"/>
  <c r="F484" i="5"/>
  <c r="E484" i="5"/>
  <c r="C484" i="5"/>
  <c r="G484" i="5"/>
  <c r="R484" i="5"/>
  <c r="Q484" i="5"/>
  <c r="S484" i="5"/>
  <c r="L484" i="5"/>
  <c r="U484" i="5"/>
  <c r="T484" i="5"/>
  <c r="V484" i="5"/>
  <c r="B484" i="5"/>
  <c r="AK484" i="5"/>
  <c r="AD484" i="5"/>
  <c r="AC484" i="5"/>
  <c r="W484" i="5"/>
  <c r="O484" i="5"/>
  <c r="P484" i="5"/>
  <c r="J484" i="5"/>
  <c r="K484" i="5"/>
  <c r="AH484" i="5" l="1"/>
  <c r="AH485" i="5" s="1"/>
  <c r="AI485" i="5"/>
  <c r="AM484" i="5"/>
  <c r="AL485" i="5" s="1"/>
  <c r="AP484" i="5"/>
  <c r="AO484" i="5"/>
  <c r="AQ484" i="5"/>
  <c r="AS484" i="5"/>
  <c r="AT484" i="5"/>
  <c r="AU484" i="5"/>
  <c r="AE484" i="5"/>
  <c r="AD485" i="5" s="1"/>
  <c r="AF485" i="5"/>
  <c r="X484" i="5"/>
  <c r="X485" i="5" s="1"/>
  <c r="Y485" i="5"/>
  <c r="Z485" i="5"/>
  <c r="AR484" i="5"/>
  <c r="AN484" i="5"/>
  <c r="AA485" i="5"/>
  <c r="AW484" i="5"/>
  <c r="AZ484" i="5"/>
  <c r="AV484" i="5"/>
  <c r="AY484" i="5"/>
  <c r="AX484" i="5"/>
  <c r="H485" i="5"/>
  <c r="N484" i="5"/>
  <c r="N485" i="5" s="1"/>
  <c r="C485" i="5"/>
  <c r="F485" i="5"/>
  <c r="E485" i="5"/>
  <c r="D485" i="5"/>
  <c r="B485" i="5"/>
  <c r="G485" i="5"/>
  <c r="R485" i="5"/>
  <c r="Q485" i="5"/>
  <c r="P485" i="5"/>
  <c r="K485" i="5"/>
  <c r="U485" i="5"/>
  <c r="T485" i="5"/>
  <c r="S485" i="5"/>
  <c r="AK485" i="5"/>
  <c r="AJ485" i="5"/>
  <c r="AC485" i="5"/>
  <c r="AB485" i="5"/>
  <c r="L485" i="5"/>
  <c r="O485" i="5"/>
  <c r="V485" i="5"/>
  <c r="J485" i="5"/>
  <c r="I485" i="5"/>
  <c r="AH486" i="5" l="1"/>
  <c r="AI486" i="5"/>
  <c r="AG485" i="5"/>
  <c r="AG486" i="5" s="1"/>
  <c r="AP485" i="5"/>
  <c r="AO485" i="5"/>
  <c r="AN485" i="5"/>
  <c r="AQ485" i="5"/>
  <c r="AP486" i="5" s="1"/>
  <c r="AS485" i="5"/>
  <c r="AU485" i="5"/>
  <c r="AT485" i="5"/>
  <c r="AE485" i="5"/>
  <c r="AE486" i="5" s="1"/>
  <c r="W485" i="5"/>
  <c r="W486" i="5" s="1"/>
  <c r="Y486" i="5"/>
  <c r="X486" i="5"/>
  <c r="Z486" i="5"/>
  <c r="AR485" i="5"/>
  <c r="AM485" i="5"/>
  <c r="AY485" i="5"/>
  <c r="AV485" i="5"/>
  <c r="AZ485" i="5"/>
  <c r="AX485" i="5"/>
  <c r="AW485" i="5"/>
  <c r="M485" i="5"/>
  <c r="L486" i="5" s="1"/>
  <c r="B486" i="5"/>
  <c r="D486" i="5"/>
  <c r="E486" i="5"/>
  <c r="F486" i="5"/>
  <c r="C486" i="5"/>
  <c r="G486" i="5"/>
  <c r="Q486" i="5"/>
  <c r="O486" i="5"/>
  <c r="P486" i="5"/>
  <c r="J486" i="5"/>
  <c r="T486" i="5"/>
  <c r="S486" i="5"/>
  <c r="R486" i="5"/>
  <c r="AK486" i="5"/>
  <c r="AJ486" i="5"/>
  <c r="AB486" i="5"/>
  <c r="AA486" i="5"/>
  <c r="K486" i="5"/>
  <c r="AC486" i="5"/>
  <c r="AG487" i="5"/>
  <c r="U486" i="5"/>
  <c r="N486" i="5"/>
  <c r="I486" i="5"/>
  <c r="H486" i="5"/>
  <c r="AH487" i="5" l="1"/>
  <c r="AF486" i="5"/>
  <c r="AF487" i="5" s="1"/>
  <c r="AF488" i="5" s="1"/>
  <c r="AI487" i="5"/>
  <c r="AH488" i="5" s="1"/>
  <c r="AM486" i="5"/>
  <c r="AN486" i="5"/>
  <c r="AO486" i="5"/>
  <c r="AO487" i="5" s="1"/>
  <c r="AR486" i="5"/>
  <c r="AS486" i="5"/>
  <c r="AU486" i="5"/>
  <c r="AD486" i="5"/>
  <c r="AD487" i="5" s="1"/>
  <c r="AT486" i="5"/>
  <c r="V486" i="5"/>
  <c r="V487" i="5" s="1"/>
  <c r="Y487" i="5"/>
  <c r="W487" i="5"/>
  <c r="Z487" i="5"/>
  <c r="X487" i="5"/>
  <c r="AQ486" i="5"/>
  <c r="AZ486" i="5"/>
  <c r="AY486" i="5"/>
  <c r="AX486" i="5"/>
  <c r="AL486" i="5"/>
  <c r="AK487" i="5" s="1"/>
  <c r="AV486" i="5"/>
  <c r="AW486" i="5"/>
  <c r="M486" i="5"/>
  <c r="M487" i="5" s="1"/>
  <c r="C487" i="5"/>
  <c r="D487" i="5"/>
  <c r="E487" i="5"/>
  <c r="B487" i="5"/>
  <c r="F487" i="5"/>
  <c r="K487" i="5"/>
  <c r="N487" i="5"/>
  <c r="Q487" i="5"/>
  <c r="O487" i="5"/>
  <c r="P487" i="5"/>
  <c r="I487" i="5"/>
  <c r="S487" i="5"/>
  <c r="R487" i="5"/>
  <c r="AG488" i="5"/>
  <c r="AJ487" i="5"/>
  <c r="AA487" i="5"/>
  <c r="T487" i="5"/>
  <c r="AB487" i="5"/>
  <c r="J487" i="5"/>
  <c r="G487" i="5"/>
  <c r="H487" i="5"/>
  <c r="AN487" i="5" l="1"/>
  <c r="AE487" i="5"/>
  <c r="AE488" i="5" s="1"/>
  <c r="AI488" i="5"/>
  <c r="AH489" i="5" s="1"/>
  <c r="AQ487" i="5"/>
  <c r="AM487" i="5"/>
  <c r="AM488" i="5" s="1"/>
  <c r="AR487" i="5"/>
  <c r="AQ488" i="5" s="1"/>
  <c r="AS487" i="5"/>
  <c r="AU487" i="5"/>
  <c r="AC487" i="5"/>
  <c r="AC488" i="5" s="1"/>
  <c r="AT487" i="5"/>
  <c r="Y488" i="5"/>
  <c r="V488" i="5"/>
  <c r="U487" i="5"/>
  <c r="U488" i="5" s="1"/>
  <c r="W488" i="5"/>
  <c r="Z488" i="5"/>
  <c r="X488" i="5"/>
  <c r="AZ487" i="5"/>
  <c r="AP487" i="5"/>
  <c r="AO488" i="5" s="1"/>
  <c r="AY487" i="5"/>
  <c r="AX487" i="5"/>
  <c r="AW487" i="5"/>
  <c r="AL487" i="5"/>
  <c r="AK488" i="5" s="1"/>
  <c r="AV487" i="5"/>
  <c r="L487" i="5"/>
  <c r="L488" i="5" s="1"/>
  <c r="B488" i="5"/>
  <c r="E488" i="5"/>
  <c r="D488" i="5"/>
  <c r="C488" i="5"/>
  <c r="J488" i="5"/>
  <c r="M488" i="5"/>
  <c r="N488" i="5"/>
  <c r="Q488" i="5"/>
  <c r="O488" i="5"/>
  <c r="P488" i="5"/>
  <c r="H488" i="5"/>
  <c r="R488" i="5"/>
  <c r="AF489" i="5"/>
  <c r="AG489" i="5"/>
  <c r="AJ488" i="5"/>
  <c r="S488" i="5"/>
  <c r="AA488" i="5"/>
  <c r="I488" i="5"/>
  <c r="AE489" i="5"/>
  <c r="AN488" i="5"/>
  <c r="G488" i="5"/>
  <c r="F488" i="5"/>
  <c r="AD488" i="5" l="1"/>
  <c r="AD489" i="5" s="1"/>
  <c r="AI489" i="5"/>
  <c r="AH490" i="5" s="1"/>
  <c r="AR488" i="5"/>
  <c r="AQ489" i="5" s="1"/>
  <c r="AU488" i="5"/>
  <c r="AT488" i="5"/>
  <c r="AB488" i="5"/>
  <c r="AB489" i="5" s="1"/>
  <c r="AS488" i="5"/>
  <c r="T488" i="5"/>
  <c r="T489" i="5" s="1"/>
  <c r="V489" i="5"/>
  <c r="X489" i="5"/>
  <c r="Y489" i="5"/>
  <c r="U489" i="5"/>
  <c r="AZ488" i="5"/>
  <c r="W489" i="5"/>
  <c r="AX488" i="5"/>
  <c r="AW488" i="5"/>
  <c r="AY488" i="5"/>
  <c r="AP488" i="5"/>
  <c r="AP489" i="5" s="1"/>
  <c r="AL488" i="5"/>
  <c r="AK489" i="5" s="1"/>
  <c r="AV488" i="5"/>
  <c r="K488" i="5"/>
  <c r="J489" i="5" s="1"/>
  <c r="B489" i="5"/>
  <c r="D489" i="5"/>
  <c r="C489" i="5"/>
  <c r="I489" i="5"/>
  <c r="L489" i="5"/>
  <c r="N489" i="5"/>
  <c r="M489" i="5"/>
  <c r="Q489" i="5"/>
  <c r="P489" i="5"/>
  <c r="O489" i="5"/>
  <c r="G489" i="5"/>
  <c r="AN489" i="5"/>
  <c r="AE490" i="5"/>
  <c r="AF490" i="5"/>
  <c r="AJ489" i="5"/>
  <c r="R489" i="5"/>
  <c r="Z489" i="5"/>
  <c r="H489" i="5"/>
  <c r="AD490" i="5"/>
  <c r="AM489" i="5"/>
  <c r="AG490" i="5"/>
  <c r="E489" i="5"/>
  <c r="F489" i="5"/>
  <c r="AC489" i="5" l="1"/>
  <c r="AC490" i="5" s="1"/>
  <c r="AI490" i="5"/>
  <c r="AR489" i="5"/>
  <c r="AT489" i="5"/>
  <c r="AA489" i="5"/>
  <c r="AA490" i="5" s="1"/>
  <c r="AS489" i="5"/>
  <c r="T490" i="5"/>
  <c r="S489" i="5"/>
  <c r="S490" i="5" s="1"/>
  <c r="V490" i="5"/>
  <c r="U490" i="5"/>
  <c r="X490" i="5"/>
  <c r="W490" i="5"/>
  <c r="AY489" i="5"/>
  <c r="AW489" i="5"/>
  <c r="AV489" i="5"/>
  <c r="AZ489" i="5"/>
  <c r="AX489" i="5"/>
  <c r="AO489" i="5"/>
  <c r="AO490" i="5" s="1"/>
  <c r="AL489" i="5"/>
  <c r="AK490" i="5" s="1"/>
  <c r="AU489" i="5"/>
  <c r="K489" i="5"/>
  <c r="K490" i="5" s="1"/>
  <c r="C490" i="5"/>
  <c r="B490" i="5"/>
  <c r="H490" i="5"/>
  <c r="M490" i="5"/>
  <c r="N490" i="5"/>
  <c r="L490" i="5"/>
  <c r="P490" i="5"/>
  <c r="O490" i="5"/>
  <c r="F490" i="5"/>
  <c r="AP490" i="5"/>
  <c r="AM490" i="5"/>
  <c r="AE491" i="5"/>
  <c r="AD491" i="5"/>
  <c r="AJ490" i="5"/>
  <c r="Q490" i="5"/>
  <c r="AQ490" i="5"/>
  <c r="AH491" i="5"/>
  <c r="G490" i="5"/>
  <c r="Y490" i="5"/>
  <c r="AC491" i="5"/>
  <c r="AF491" i="5"/>
  <c r="AG491" i="5"/>
  <c r="I490" i="5"/>
  <c r="D490" i="5"/>
  <c r="E490" i="5"/>
  <c r="AB490" i="5" l="1"/>
  <c r="AB491" i="5" s="1"/>
  <c r="AI491" i="5"/>
  <c r="AH492" i="5" s="1"/>
  <c r="AS490" i="5"/>
  <c r="AR490" i="5"/>
  <c r="Z490" i="5"/>
  <c r="Z491" i="5" s="1"/>
  <c r="R490" i="5"/>
  <c r="R491" i="5" s="1"/>
  <c r="S491" i="5"/>
  <c r="U491" i="5"/>
  <c r="T491" i="5"/>
  <c r="V491" i="5"/>
  <c r="W491" i="5"/>
  <c r="AW490" i="5"/>
  <c r="AV490" i="5"/>
  <c r="AZ490" i="5"/>
  <c r="AU490" i="5"/>
  <c r="AX490" i="5"/>
  <c r="AN490" i="5"/>
  <c r="AM491" i="5" s="1"/>
  <c r="AY490" i="5"/>
  <c r="AL490" i="5"/>
  <c r="AL491" i="5" s="1"/>
  <c r="AT490" i="5"/>
  <c r="J490" i="5"/>
  <c r="I491" i="5" s="1"/>
  <c r="B491" i="5"/>
  <c r="G491" i="5"/>
  <c r="L491" i="5"/>
  <c r="M491" i="5"/>
  <c r="N491" i="5"/>
  <c r="K491" i="5"/>
  <c r="O491" i="5"/>
  <c r="E491" i="5"/>
  <c r="AO491" i="5"/>
  <c r="AD492" i="5"/>
  <c r="AC492" i="5"/>
  <c r="P491" i="5"/>
  <c r="AJ491" i="5"/>
  <c r="AI492" i="5" s="1"/>
  <c r="AP491" i="5"/>
  <c r="F491" i="5"/>
  <c r="AG492" i="5"/>
  <c r="X491" i="5"/>
  <c r="AB492" i="5"/>
  <c r="AE492" i="5"/>
  <c r="AF492" i="5"/>
  <c r="H491" i="5"/>
  <c r="D491" i="5"/>
  <c r="C491" i="5"/>
  <c r="AA491" i="5" l="1"/>
  <c r="AA492" i="5" s="1"/>
  <c r="AR491" i="5"/>
  <c r="Y491" i="5"/>
  <c r="Y492" i="5" s="1"/>
  <c r="AQ491" i="5"/>
  <c r="Q491" i="5"/>
  <c r="Q492" i="5" s="1"/>
  <c r="R492" i="5"/>
  <c r="S492" i="5"/>
  <c r="U492" i="5"/>
  <c r="T492" i="5"/>
  <c r="V492" i="5"/>
  <c r="AW491" i="5"/>
  <c r="AV491" i="5"/>
  <c r="AU491" i="5"/>
  <c r="AZ491" i="5"/>
  <c r="AN491" i="5"/>
  <c r="AN492" i="5" s="1"/>
  <c r="AT491" i="5"/>
  <c r="AY491" i="5"/>
  <c r="AX491" i="5"/>
  <c r="AS491" i="5"/>
  <c r="AK491" i="5"/>
  <c r="AK492" i="5" s="1"/>
  <c r="J491" i="5"/>
  <c r="I492" i="5" s="1"/>
  <c r="F492" i="5"/>
  <c r="L492" i="5"/>
  <c r="M492" i="5"/>
  <c r="N492" i="5"/>
  <c r="K492" i="5"/>
  <c r="D492" i="5"/>
  <c r="AL492" i="5"/>
  <c r="AC493" i="5"/>
  <c r="O492" i="5"/>
  <c r="AB493" i="5"/>
  <c r="AO492" i="5"/>
  <c r="AF493" i="5"/>
  <c r="AG493" i="5"/>
  <c r="E492" i="5"/>
  <c r="W492" i="5"/>
  <c r="AA493" i="5"/>
  <c r="AH493" i="5"/>
  <c r="AD493" i="5"/>
  <c r="AE493" i="5"/>
  <c r="G492" i="5"/>
  <c r="H492" i="5"/>
  <c r="C492" i="5"/>
  <c r="B492" i="5"/>
  <c r="Z492" i="5" l="1"/>
  <c r="Z493" i="5" s="1"/>
  <c r="X492" i="5"/>
  <c r="X493" i="5" s="1"/>
  <c r="AQ492" i="5"/>
  <c r="AR492" i="5"/>
  <c r="AP492" i="5"/>
  <c r="AO493" i="5" s="1"/>
  <c r="Q493" i="5"/>
  <c r="P492" i="5"/>
  <c r="P493" i="5" s="1"/>
  <c r="R493" i="5"/>
  <c r="S493" i="5"/>
  <c r="T493" i="5"/>
  <c r="U493" i="5"/>
  <c r="AV492" i="5"/>
  <c r="AW492" i="5"/>
  <c r="AU492" i="5"/>
  <c r="AT492" i="5"/>
  <c r="AZ492" i="5"/>
  <c r="AY492" i="5"/>
  <c r="AM492" i="5"/>
  <c r="AM493" i="5" s="1"/>
  <c r="AX492" i="5"/>
  <c r="AS492" i="5"/>
  <c r="AJ492" i="5"/>
  <c r="AJ493" i="5" s="1"/>
  <c r="J492" i="5"/>
  <c r="I493" i="5" s="1"/>
  <c r="E493" i="5"/>
  <c r="H493" i="5"/>
  <c r="L493" i="5"/>
  <c r="M493" i="5"/>
  <c r="K493" i="5"/>
  <c r="C493" i="5"/>
  <c r="AK493" i="5"/>
  <c r="AB494" i="5"/>
  <c r="N493" i="5"/>
  <c r="AA494" i="5"/>
  <c r="AN493" i="5"/>
  <c r="AF494" i="5"/>
  <c r="AE494" i="5"/>
  <c r="D493" i="5"/>
  <c r="V493" i="5"/>
  <c r="Z494" i="5"/>
  <c r="AG494" i="5"/>
  <c r="AC494" i="5"/>
  <c r="AD494" i="5"/>
  <c r="F493" i="5"/>
  <c r="G493" i="5"/>
  <c r="B493" i="5"/>
  <c r="Y493" i="5" l="1"/>
  <c r="Y494" i="5" s="1"/>
  <c r="AR493" i="5"/>
  <c r="W493" i="5"/>
  <c r="W494" i="5" s="1"/>
  <c r="AQ493" i="5"/>
  <c r="AP493" i="5"/>
  <c r="AO494" i="5" s="1"/>
  <c r="Q494" i="5"/>
  <c r="P494" i="5"/>
  <c r="O493" i="5"/>
  <c r="O494" i="5" s="1"/>
  <c r="R494" i="5"/>
  <c r="S494" i="5"/>
  <c r="T494" i="5"/>
  <c r="AV493" i="5"/>
  <c r="AT493" i="5"/>
  <c r="AU493" i="5"/>
  <c r="AZ493" i="5"/>
  <c r="AY493" i="5"/>
  <c r="AL493" i="5"/>
  <c r="AL494" i="5" s="1"/>
  <c r="AX493" i="5"/>
  <c r="AW493" i="5"/>
  <c r="AS493" i="5"/>
  <c r="AI493" i="5"/>
  <c r="AI494" i="5" s="1"/>
  <c r="J493" i="5"/>
  <c r="I494" i="5" s="1"/>
  <c r="D494" i="5"/>
  <c r="G494" i="5"/>
  <c r="H494" i="5"/>
  <c r="K494" i="5"/>
  <c r="L494" i="5"/>
  <c r="B494" i="5"/>
  <c r="AJ494" i="5"/>
  <c r="AA495" i="5"/>
  <c r="AN494" i="5"/>
  <c r="Z495" i="5"/>
  <c r="M494" i="5"/>
  <c r="AM494" i="5"/>
  <c r="AD495" i="5"/>
  <c r="AE495" i="5"/>
  <c r="C494" i="5"/>
  <c r="U494" i="5"/>
  <c r="Y495" i="5"/>
  <c r="AB495" i="5"/>
  <c r="AC495" i="5"/>
  <c r="AF495" i="5"/>
  <c r="E494" i="5"/>
  <c r="F494" i="5"/>
  <c r="X494" i="5" l="1"/>
  <c r="X495" i="5" s="1"/>
  <c r="V494" i="5"/>
  <c r="V495" i="5" s="1"/>
  <c r="AP494" i="5"/>
  <c r="AO495" i="5" s="1"/>
  <c r="AQ494" i="5"/>
  <c r="P495" i="5"/>
  <c r="Q495" i="5"/>
  <c r="O495" i="5"/>
  <c r="R495" i="5"/>
  <c r="N494" i="5"/>
  <c r="N495" i="5" s="1"/>
  <c r="S495" i="5"/>
  <c r="AT494" i="5"/>
  <c r="AS494" i="5"/>
  <c r="AU494" i="5"/>
  <c r="AK494" i="5"/>
  <c r="AJ495" i="5" s="1"/>
  <c r="AZ494" i="5"/>
  <c r="AY494" i="5"/>
  <c r="AX494" i="5"/>
  <c r="AW494" i="5"/>
  <c r="AV494" i="5"/>
  <c r="AR494" i="5"/>
  <c r="AH494" i="5"/>
  <c r="AG495" i="5" s="1"/>
  <c r="F495" i="5"/>
  <c r="J494" i="5"/>
  <c r="I495" i="5" s="1"/>
  <c r="C495" i="5"/>
  <c r="G495" i="5"/>
  <c r="K495" i="5"/>
  <c r="H495" i="5"/>
  <c r="AL495" i="5"/>
  <c r="AI495" i="5"/>
  <c r="Z496" i="5"/>
  <c r="AN495" i="5"/>
  <c r="Y496" i="5"/>
  <c r="L495" i="5"/>
  <c r="AD496" i="5"/>
  <c r="AC496" i="5"/>
  <c r="AM495" i="5"/>
  <c r="B495" i="5"/>
  <c r="T495" i="5"/>
  <c r="X496" i="5"/>
  <c r="AA496" i="5"/>
  <c r="AB496" i="5"/>
  <c r="AE496" i="5"/>
  <c r="D495" i="5"/>
  <c r="E495" i="5"/>
  <c r="W495" i="5" l="1"/>
  <c r="W496" i="5" s="1"/>
  <c r="U495" i="5"/>
  <c r="U496" i="5" s="1"/>
  <c r="AQ495" i="5"/>
  <c r="AP495" i="5"/>
  <c r="O496" i="5"/>
  <c r="P496" i="5"/>
  <c r="N496" i="5"/>
  <c r="Q496" i="5"/>
  <c r="R496" i="5"/>
  <c r="M495" i="5"/>
  <c r="M496" i="5" s="1"/>
  <c r="AT495" i="5"/>
  <c r="AS495" i="5"/>
  <c r="AU495" i="5"/>
  <c r="AK495" i="5"/>
  <c r="AJ496" i="5" s="1"/>
  <c r="AY495" i="5"/>
  <c r="AZ495" i="5"/>
  <c r="AV495" i="5"/>
  <c r="AW495" i="5"/>
  <c r="AX495" i="5"/>
  <c r="AR495" i="5"/>
  <c r="AH495" i="5"/>
  <c r="AG496" i="5" s="1"/>
  <c r="E496" i="5"/>
  <c r="F496" i="5"/>
  <c r="J495" i="5"/>
  <c r="J496" i="5" s="1"/>
  <c r="B496" i="5"/>
  <c r="G496" i="5"/>
  <c r="H496" i="5"/>
  <c r="AI496" i="5"/>
  <c r="Y497" i="5"/>
  <c r="AM496" i="5"/>
  <c r="X497" i="5"/>
  <c r="K496" i="5"/>
  <c r="AC497" i="5"/>
  <c r="AB497" i="5"/>
  <c r="AL496" i="5"/>
  <c r="AF496" i="5"/>
  <c r="T496" i="5"/>
  <c r="T497" i="5" s="1"/>
  <c r="S496" i="5"/>
  <c r="W497" i="5"/>
  <c r="AD497" i="5"/>
  <c r="AN496" i="5"/>
  <c r="Z497" i="5"/>
  <c r="AA497" i="5"/>
  <c r="C496" i="5"/>
  <c r="D496" i="5"/>
  <c r="V496" i="5" l="1"/>
  <c r="V497" i="5" s="1"/>
  <c r="AP496" i="5"/>
  <c r="AO496" i="5"/>
  <c r="N497" i="5"/>
  <c r="O497" i="5"/>
  <c r="AQ496" i="5"/>
  <c r="M497" i="5"/>
  <c r="P497" i="5"/>
  <c r="Q497" i="5"/>
  <c r="AT496" i="5"/>
  <c r="AS496" i="5"/>
  <c r="L496" i="5"/>
  <c r="L497" i="5" s="1"/>
  <c r="AU496" i="5"/>
  <c r="AK496" i="5"/>
  <c r="AJ497" i="5" s="1"/>
  <c r="AY496" i="5"/>
  <c r="AZ496" i="5"/>
  <c r="AW496" i="5"/>
  <c r="AX496" i="5"/>
  <c r="AV496" i="5"/>
  <c r="AR496" i="5"/>
  <c r="D497" i="5"/>
  <c r="AH496" i="5"/>
  <c r="AH497" i="5" s="1"/>
  <c r="E497" i="5"/>
  <c r="F497" i="5"/>
  <c r="I496" i="5"/>
  <c r="I497" i="5" s="1"/>
  <c r="G497" i="5"/>
  <c r="AF497" i="5"/>
  <c r="AI497" i="5"/>
  <c r="X498" i="5"/>
  <c r="AL497" i="5"/>
  <c r="W498" i="5"/>
  <c r="J497" i="5"/>
  <c r="AB498" i="5"/>
  <c r="AA498" i="5"/>
  <c r="AE497" i="5"/>
  <c r="S497" i="5"/>
  <c r="S498" i="5" s="1"/>
  <c r="R497" i="5"/>
  <c r="V498" i="5"/>
  <c r="AM497" i="5"/>
  <c r="AC498" i="5"/>
  <c r="Y498" i="5"/>
  <c r="Z498" i="5"/>
  <c r="B497" i="5"/>
  <c r="C497" i="5"/>
  <c r="U497" i="5" l="1"/>
  <c r="AP497" i="5"/>
  <c r="AO497" i="5"/>
  <c r="AN497" i="5"/>
  <c r="AM498" i="5" s="1"/>
  <c r="M498" i="5"/>
  <c r="N498" i="5"/>
  <c r="L498" i="5"/>
  <c r="AQ497" i="5"/>
  <c r="O498" i="5"/>
  <c r="P498" i="5"/>
  <c r="AS497" i="5"/>
  <c r="AT497" i="5"/>
  <c r="AU497" i="5"/>
  <c r="K497" i="5"/>
  <c r="K498" i="5" s="1"/>
  <c r="AK497" i="5"/>
  <c r="AK498" i="5" s="1"/>
  <c r="AX497" i="5"/>
  <c r="AZ497" i="5"/>
  <c r="AY497" i="5"/>
  <c r="AW497" i="5"/>
  <c r="AV497" i="5"/>
  <c r="AR497" i="5"/>
  <c r="C498" i="5"/>
  <c r="D498" i="5"/>
  <c r="AG497" i="5"/>
  <c r="AF498" i="5" s="1"/>
  <c r="E498" i="5"/>
  <c r="H497" i="5"/>
  <c r="H498" i="5" s="1"/>
  <c r="F498" i="5"/>
  <c r="AE498" i="5"/>
  <c r="AI498" i="5"/>
  <c r="AH498" i="5"/>
  <c r="V499" i="5"/>
  <c r="W499" i="5"/>
  <c r="I498" i="5"/>
  <c r="AA499" i="5"/>
  <c r="Z499" i="5"/>
  <c r="AD498" i="5"/>
  <c r="R498" i="5"/>
  <c r="R499" i="5" s="1"/>
  <c r="Q498" i="5"/>
  <c r="AL498" i="5"/>
  <c r="X499" i="5"/>
  <c r="Y499" i="5"/>
  <c r="B498" i="5"/>
  <c r="AB499" i="5"/>
  <c r="AN498" i="5" l="1"/>
  <c r="U498" i="5"/>
  <c r="U499" i="5" s="1"/>
  <c r="U500" i="5" s="1"/>
  <c r="T498" i="5"/>
  <c r="AO498" i="5"/>
  <c r="AN499" i="5" s="1"/>
  <c r="AP498" i="5"/>
  <c r="N499" i="5"/>
  <c r="L499" i="5"/>
  <c r="M499" i="5"/>
  <c r="K499" i="5"/>
  <c r="O499" i="5"/>
  <c r="AR498" i="5"/>
  <c r="AS498" i="5"/>
  <c r="AT498" i="5"/>
  <c r="AJ498" i="5"/>
  <c r="AJ499" i="5" s="1"/>
  <c r="J498" i="5"/>
  <c r="J499" i="5" s="1"/>
  <c r="AW498" i="5"/>
  <c r="AX498" i="5"/>
  <c r="AZ498" i="5"/>
  <c r="AY498" i="5"/>
  <c r="AV498" i="5"/>
  <c r="AU498" i="5"/>
  <c r="B499" i="5"/>
  <c r="AQ498" i="5"/>
  <c r="C499" i="5"/>
  <c r="D499" i="5"/>
  <c r="AG498" i="5"/>
  <c r="AG499" i="5" s="1"/>
  <c r="G498" i="5"/>
  <c r="F499" i="5" s="1"/>
  <c r="E499" i="5"/>
  <c r="AD499" i="5"/>
  <c r="AH499" i="5"/>
  <c r="AM499" i="5"/>
  <c r="V500" i="5"/>
  <c r="AE499" i="5"/>
  <c r="H499" i="5"/>
  <c r="Z500" i="5"/>
  <c r="Y500" i="5"/>
  <c r="AC499" i="5"/>
  <c r="Q499" i="5"/>
  <c r="Q500" i="5" s="1"/>
  <c r="P499" i="5"/>
  <c r="W500" i="5"/>
  <c r="X500" i="5"/>
  <c r="AA500" i="5"/>
  <c r="AL499" i="5"/>
  <c r="AK499" i="5"/>
  <c r="AO499" i="5" l="1"/>
  <c r="AP499" i="5"/>
  <c r="T499" i="5"/>
  <c r="T500" i="5" s="1"/>
  <c r="T501" i="5" s="1"/>
  <c r="S499" i="5"/>
  <c r="N500" i="5"/>
  <c r="M500" i="5"/>
  <c r="J500" i="5"/>
  <c r="L500" i="5"/>
  <c r="K500" i="5"/>
  <c r="AR499" i="5"/>
  <c r="AT499" i="5"/>
  <c r="AS499" i="5"/>
  <c r="AI499" i="5"/>
  <c r="AH500" i="5" s="1"/>
  <c r="AW499" i="5"/>
  <c r="I499" i="5"/>
  <c r="I500" i="5" s="1"/>
  <c r="AV499" i="5"/>
  <c r="AY499" i="5"/>
  <c r="AX499" i="5"/>
  <c r="AZ499" i="5"/>
  <c r="AQ499" i="5"/>
  <c r="AP500" i="5" s="1"/>
  <c r="AU499" i="5"/>
  <c r="B500" i="5"/>
  <c r="C500" i="5"/>
  <c r="AF499" i="5"/>
  <c r="AE500" i="5" s="1"/>
  <c r="D500" i="5"/>
  <c r="G499" i="5"/>
  <c r="G500" i="5" s="1"/>
  <c r="E500" i="5"/>
  <c r="AC500" i="5"/>
  <c r="AL500" i="5"/>
  <c r="AG500" i="5"/>
  <c r="AM500" i="5"/>
  <c r="U501" i="5"/>
  <c r="AD500" i="5"/>
  <c r="Y501" i="5"/>
  <c r="X501" i="5"/>
  <c r="AO500" i="5"/>
  <c r="AB500" i="5"/>
  <c r="AN500" i="5"/>
  <c r="P500" i="5"/>
  <c r="P501" i="5" s="1"/>
  <c r="O500" i="5"/>
  <c r="AK500" i="5"/>
  <c r="AJ500" i="5"/>
  <c r="Z501" i="5"/>
  <c r="V501" i="5"/>
  <c r="W501" i="5"/>
  <c r="M501" i="5" l="1"/>
  <c r="I501" i="5"/>
  <c r="L501" i="5"/>
  <c r="L502" i="5" s="1"/>
  <c r="S500" i="5"/>
  <c r="S501" i="5" s="1"/>
  <c r="S502" i="5" s="1"/>
  <c r="R500" i="5"/>
  <c r="K501" i="5"/>
  <c r="K502" i="5" s="1"/>
  <c r="J501" i="5"/>
  <c r="AT500" i="5"/>
  <c r="AS500" i="5"/>
  <c r="AR500" i="5"/>
  <c r="AI500" i="5"/>
  <c r="AI501" i="5" s="1"/>
  <c r="AW500" i="5"/>
  <c r="AV500" i="5"/>
  <c r="AY500" i="5"/>
  <c r="AZ500" i="5"/>
  <c r="AX500" i="5"/>
  <c r="H500" i="5"/>
  <c r="H501" i="5" s="1"/>
  <c r="H502" i="5" s="1"/>
  <c r="AU500" i="5"/>
  <c r="AQ500" i="5"/>
  <c r="B501" i="5"/>
  <c r="AF500" i="5"/>
  <c r="AF501" i="5" s="1"/>
  <c r="C501" i="5"/>
  <c r="D501" i="5"/>
  <c r="F500" i="5"/>
  <c r="E501" i="5" s="1"/>
  <c r="AB501" i="5"/>
  <c r="AL501" i="5"/>
  <c r="AK501" i="5"/>
  <c r="T502" i="5"/>
  <c r="AD501" i="5"/>
  <c r="AC501" i="5"/>
  <c r="Y502" i="5"/>
  <c r="X502" i="5"/>
  <c r="W502" i="5"/>
  <c r="AG501" i="5"/>
  <c r="AO501" i="5"/>
  <c r="AN501" i="5"/>
  <c r="AA501" i="5"/>
  <c r="Z502" i="5" s="1"/>
  <c r="AM501" i="5"/>
  <c r="O501" i="5"/>
  <c r="O502" i="5" s="1"/>
  <c r="N501" i="5"/>
  <c r="AJ501" i="5"/>
  <c r="U502" i="5"/>
  <c r="V502" i="5"/>
  <c r="R501" i="5" l="1"/>
  <c r="R502" i="5" s="1"/>
  <c r="R503" i="5" s="1"/>
  <c r="Q501" i="5"/>
  <c r="J502" i="5"/>
  <c r="J503" i="5" s="1"/>
  <c r="I502" i="5"/>
  <c r="H503" i="5" s="1"/>
  <c r="AT501" i="5"/>
  <c r="AS501" i="5"/>
  <c r="AH501" i="5"/>
  <c r="AG502" i="5" s="1"/>
  <c r="AQ501" i="5"/>
  <c r="AR501" i="5"/>
  <c r="AV501" i="5"/>
  <c r="AX501" i="5"/>
  <c r="AY501" i="5"/>
  <c r="AZ501" i="5"/>
  <c r="AU501" i="5"/>
  <c r="AW501" i="5"/>
  <c r="G501" i="5"/>
  <c r="G502" i="5" s="1"/>
  <c r="G503" i="5" s="1"/>
  <c r="AP501" i="5"/>
  <c r="AE501" i="5"/>
  <c r="AD502" i="5" s="1"/>
  <c r="D502" i="5"/>
  <c r="C502" i="5"/>
  <c r="B502" i="5"/>
  <c r="F501" i="5"/>
  <c r="E502" i="5" s="1"/>
  <c r="K503" i="5"/>
  <c r="AJ502" i="5"/>
  <c r="AK502" i="5"/>
  <c r="S503" i="5"/>
  <c r="AC502" i="5"/>
  <c r="AB502" i="5"/>
  <c r="AM502" i="5"/>
  <c r="W503" i="5"/>
  <c r="X503" i="5"/>
  <c r="V503" i="5"/>
  <c r="AN502" i="5"/>
  <c r="AF502" i="5"/>
  <c r="AA502" i="5"/>
  <c r="AL502" i="5"/>
  <c r="N502" i="5"/>
  <c r="N503" i="5" s="1"/>
  <c r="M502" i="5"/>
  <c r="Y503" i="5"/>
  <c r="AI502" i="5"/>
  <c r="T503" i="5"/>
  <c r="U503" i="5"/>
  <c r="I503" i="5" l="1"/>
  <c r="Q502" i="5"/>
  <c r="Q503" i="5" s="1"/>
  <c r="P502" i="5"/>
  <c r="AH502" i="5"/>
  <c r="AH503" i="5" s="1"/>
  <c r="AS502" i="5"/>
  <c r="AP502" i="5"/>
  <c r="AQ502" i="5"/>
  <c r="AR502" i="5"/>
  <c r="AW502" i="5"/>
  <c r="AU502" i="5"/>
  <c r="AY502" i="5"/>
  <c r="AZ502" i="5"/>
  <c r="AX502" i="5"/>
  <c r="AV502" i="5"/>
  <c r="AT502" i="5"/>
  <c r="AE502" i="5"/>
  <c r="AD503" i="5" s="1"/>
  <c r="AO502" i="5"/>
  <c r="AN503" i="5" s="1"/>
  <c r="D503" i="5"/>
  <c r="C503" i="5"/>
  <c r="B503" i="5"/>
  <c r="F502" i="5"/>
  <c r="F503" i="5" s="1"/>
  <c r="F504" i="5" s="1"/>
  <c r="I504" i="5"/>
  <c r="J504" i="5"/>
  <c r="AI503" i="5"/>
  <c r="AJ503" i="5"/>
  <c r="AL503" i="5"/>
  <c r="Q504" i="5"/>
  <c r="R504" i="5"/>
  <c r="AC503" i="5"/>
  <c r="AB503" i="5"/>
  <c r="AF503" i="5"/>
  <c r="AM503" i="5"/>
  <c r="AA503" i="5"/>
  <c r="V504" i="5"/>
  <c r="W504" i="5"/>
  <c r="U504" i="5"/>
  <c r="Z503" i="5"/>
  <c r="AK503" i="5"/>
  <c r="M503" i="5"/>
  <c r="M504" i="5" s="1"/>
  <c r="L503" i="5"/>
  <c r="X504" i="5"/>
  <c r="S504" i="5"/>
  <c r="T504" i="5"/>
  <c r="H504" i="5"/>
  <c r="G504" i="5"/>
  <c r="P503" i="5" l="1"/>
  <c r="P504" i="5" s="1"/>
  <c r="O503" i="5"/>
  <c r="AG503" i="5"/>
  <c r="AF504" i="5" s="1"/>
  <c r="AS503" i="5"/>
  <c r="AR503" i="5"/>
  <c r="AP503" i="5"/>
  <c r="AQ503" i="5"/>
  <c r="AW503" i="5"/>
  <c r="AY503" i="5"/>
  <c r="AZ503" i="5"/>
  <c r="AU503" i="5"/>
  <c r="AV503" i="5"/>
  <c r="AX503" i="5"/>
  <c r="AT503" i="5"/>
  <c r="AE503" i="5"/>
  <c r="AE504" i="5" s="1"/>
  <c r="AO503" i="5"/>
  <c r="B504" i="5"/>
  <c r="C504" i="5"/>
  <c r="E503" i="5"/>
  <c r="D504" i="5" s="1"/>
  <c r="H505" i="5"/>
  <c r="I505" i="5"/>
  <c r="AL504" i="5"/>
  <c r="AI504" i="5"/>
  <c r="AH504" i="5"/>
  <c r="AK504" i="5"/>
  <c r="AC504" i="5"/>
  <c r="P505" i="5"/>
  <c r="Q505" i="5"/>
  <c r="AB504" i="5"/>
  <c r="AA504" i="5"/>
  <c r="Z504" i="5"/>
  <c r="AM504" i="5"/>
  <c r="V505" i="5"/>
  <c r="U505" i="5"/>
  <c r="T505" i="5"/>
  <c r="Y504" i="5"/>
  <c r="AJ504" i="5"/>
  <c r="L504" i="5"/>
  <c r="L505" i="5" s="1"/>
  <c r="K504" i="5"/>
  <c r="W505" i="5"/>
  <c r="R505" i="5"/>
  <c r="S505" i="5"/>
  <c r="G505" i="5"/>
  <c r="F505" i="5"/>
  <c r="N504" i="5" l="1"/>
  <c r="O504" i="5"/>
  <c r="O505" i="5" s="1"/>
  <c r="O506" i="5" s="1"/>
  <c r="AG504" i="5"/>
  <c r="AF505" i="5" s="1"/>
  <c r="AR504" i="5"/>
  <c r="AQ504" i="5"/>
  <c r="AP504" i="5"/>
  <c r="AO504" i="5"/>
  <c r="AW504" i="5"/>
  <c r="AV504" i="5"/>
  <c r="AZ504" i="5"/>
  <c r="AY504" i="5"/>
  <c r="AU504" i="5"/>
  <c r="AX504" i="5"/>
  <c r="AT504" i="5"/>
  <c r="AS504" i="5"/>
  <c r="AD504" i="5"/>
  <c r="AD505" i="5" s="1"/>
  <c r="AN504" i="5"/>
  <c r="B505" i="5"/>
  <c r="C505" i="5"/>
  <c r="E504" i="5"/>
  <c r="E505" i="5" s="1"/>
  <c r="E506" i="5" s="1"/>
  <c r="H506" i="5"/>
  <c r="G506" i="5"/>
  <c r="AK505" i="5"/>
  <c r="AL505" i="5"/>
  <c r="AH505" i="5"/>
  <c r="AJ505" i="5"/>
  <c r="AB505" i="5"/>
  <c r="P506" i="5"/>
  <c r="AA505" i="5"/>
  <c r="AE505" i="5"/>
  <c r="Z505" i="5"/>
  <c r="Y505" i="5"/>
  <c r="U506" i="5"/>
  <c r="T506" i="5"/>
  <c r="S506" i="5"/>
  <c r="X505" i="5"/>
  <c r="AI505" i="5"/>
  <c r="K505" i="5"/>
  <c r="K506" i="5" s="1"/>
  <c r="J505" i="5"/>
  <c r="V506" i="5"/>
  <c r="Q506" i="5"/>
  <c r="R506" i="5"/>
  <c r="F506" i="5"/>
  <c r="N505" i="5" l="1"/>
  <c r="N506" i="5" s="1"/>
  <c r="M505" i="5"/>
  <c r="AG505" i="5"/>
  <c r="AG506" i="5" s="1"/>
  <c r="AQ505" i="5"/>
  <c r="AP505" i="5"/>
  <c r="AR505" i="5"/>
  <c r="AW505" i="5"/>
  <c r="AO505" i="5"/>
  <c r="AZ505" i="5"/>
  <c r="AV505" i="5"/>
  <c r="AN505" i="5"/>
  <c r="AU505" i="5"/>
  <c r="AY505" i="5"/>
  <c r="AT505" i="5"/>
  <c r="AX505" i="5"/>
  <c r="AS505" i="5"/>
  <c r="AC505" i="5"/>
  <c r="AC506" i="5" s="1"/>
  <c r="B506" i="5"/>
  <c r="AM505" i="5"/>
  <c r="AM506" i="5" s="1"/>
  <c r="D505" i="5"/>
  <c r="C506" i="5" s="1"/>
  <c r="G507" i="5"/>
  <c r="F507" i="5"/>
  <c r="AK506" i="5"/>
  <c r="AJ506" i="5"/>
  <c r="AI506" i="5"/>
  <c r="O507" i="5"/>
  <c r="N507" i="5"/>
  <c r="AA506" i="5"/>
  <c r="Z506" i="5"/>
  <c r="AD506" i="5"/>
  <c r="AE506" i="5"/>
  <c r="Y506" i="5"/>
  <c r="X506" i="5"/>
  <c r="T507" i="5"/>
  <c r="S507" i="5"/>
  <c r="R507" i="5"/>
  <c r="W506" i="5"/>
  <c r="AH506" i="5"/>
  <c r="J506" i="5"/>
  <c r="J507" i="5" s="1"/>
  <c r="I506" i="5"/>
  <c r="U507" i="5"/>
  <c r="P507" i="5"/>
  <c r="Q507" i="5"/>
  <c r="E507" i="5"/>
  <c r="L506" i="5" l="1"/>
  <c r="M506" i="5"/>
  <c r="M507" i="5" s="1"/>
  <c r="AF506" i="5"/>
  <c r="AF507" i="5" s="1"/>
  <c r="AQ506" i="5"/>
  <c r="AP506" i="5"/>
  <c r="AR506" i="5"/>
  <c r="AO506" i="5"/>
  <c r="AV506" i="5"/>
  <c r="AN506" i="5"/>
  <c r="AM507" i="5" s="1"/>
  <c r="AU506" i="5"/>
  <c r="AY506" i="5"/>
  <c r="AT506" i="5"/>
  <c r="AZ506" i="5"/>
  <c r="AX506" i="5"/>
  <c r="AW506" i="5"/>
  <c r="AB506" i="5"/>
  <c r="AB507" i="5" s="1"/>
  <c r="AS506" i="5"/>
  <c r="B507" i="5"/>
  <c r="AL506" i="5"/>
  <c r="AK507" i="5" s="1"/>
  <c r="D506" i="5"/>
  <c r="C507" i="5" s="1"/>
  <c r="F508" i="5"/>
  <c r="E508" i="5"/>
  <c r="AJ507" i="5"/>
  <c r="AI507" i="5"/>
  <c r="AH507" i="5"/>
  <c r="M508" i="5"/>
  <c r="Y507" i="5"/>
  <c r="N508" i="5"/>
  <c r="Z507" i="5"/>
  <c r="AC507" i="5"/>
  <c r="AD507" i="5"/>
  <c r="X507" i="5"/>
  <c r="W507" i="5"/>
  <c r="R508" i="5"/>
  <c r="S508" i="5"/>
  <c r="Q508" i="5"/>
  <c r="V507" i="5"/>
  <c r="I507" i="5"/>
  <c r="I508" i="5" s="1"/>
  <c r="H507" i="5"/>
  <c r="T508" i="5"/>
  <c r="O508" i="5"/>
  <c r="P508" i="5"/>
  <c r="AG507" i="5"/>
  <c r="L507" i="5" l="1"/>
  <c r="L508" i="5" s="1"/>
  <c r="K507" i="5"/>
  <c r="AP507" i="5"/>
  <c r="AQ507" i="5"/>
  <c r="AE507" i="5"/>
  <c r="AD508" i="5" s="1"/>
  <c r="AN507" i="5"/>
  <c r="AM508" i="5" s="1"/>
  <c r="AO507" i="5"/>
  <c r="AU507" i="5"/>
  <c r="AT507" i="5"/>
  <c r="AX507" i="5"/>
  <c r="AY507" i="5"/>
  <c r="AS507" i="5"/>
  <c r="AZ507" i="5"/>
  <c r="AW507" i="5"/>
  <c r="AV507" i="5"/>
  <c r="AA507" i="5"/>
  <c r="Z508" i="5" s="1"/>
  <c r="AR507" i="5"/>
  <c r="B508" i="5"/>
  <c r="AL507" i="5"/>
  <c r="AK508" i="5" s="1"/>
  <c r="D507" i="5"/>
  <c r="D508" i="5" s="1"/>
  <c r="D509" i="5" s="1"/>
  <c r="E509" i="5"/>
  <c r="AI508" i="5"/>
  <c r="AH508" i="5"/>
  <c r="L509" i="5"/>
  <c r="M509" i="5"/>
  <c r="X508" i="5"/>
  <c r="Y508" i="5"/>
  <c r="AC508" i="5"/>
  <c r="AB508" i="5"/>
  <c r="V508" i="5"/>
  <c r="W508" i="5"/>
  <c r="R509" i="5"/>
  <c r="Q509" i="5"/>
  <c r="P509" i="5"/>
  <c r="U508" i="5"/>
  <c r="H508" i="5"/>
  <c r="H509" i="5" s="1"/>
  <c r="G508" i="5"/>
  <c r="AJ508" i="5"/>
  <c r="S509" i="5"/>
  <c r="AF508" i="5"/>
  <c r="AG508" i="5"/>
  <c r="N509" i="5"/>
  <c r="O509" i="5"/>
  <c r="AE508" i="5" l="1"/>
  <c r="K508" i="5"/>
  <c r="K509" i="5" s="1"/>
  <c r="J508" i="5"/>
  <c r="AP508" i="5"/>
  <c r="AO508" i="5"/>
  <c r="AT508" i="5"/>
  <c r="AN508" i="5"/>
  <c r="AM509" i="5" s="1"/>
  <c r="AS508" i="5"/>
  <c r="AU508" i="5"/>
  <c r="AY508" i="5"/>
  <c r="AW508" i="5"/>
  <c r="AX508" i="5"/>
  <c r="AR508" i="5"/>
  <c r="AZ508" i="5"/>
  <c r="AV508" i="5"/>
  <c r="AA508" i="5"/>
  <c r="AA509" i="5" s="1"/>
  <c r="AQ508" i="5"/>
  <c r="AL508" i="5"/>
  <c r="AK509" i="5" s="1"/>
  <c r="C508" i="5"/>
  <c r="C509" i="5" s="1"/>
  <c r="C510" i="5" s="1"/>
  <c r="D510" i="5"/>
  <c r="AH509" i="5"/>
  <c r="AG509" i="5"/>
  <c r="K510" i="5"/>
  <c r="L510" i="5"/>
  <c r="Y509" i="5"/>
  <c r="X509" i="5"/>
  <c r="W509" i="5"/>
  <c r="AD509" i="5"/>
  <c r="AC509" i="5"/>
  <c r="AB509" i="5"/>
  <c r="U509" i="5"/>
  <c r="V509" i="5"/>
  <c r="Q510" i="5"/>
  <c r="P510" i="5"/>
  <c r="O510" i="5"/>
  <c r="AJ509" i="5"/>
  <c r="T509" i="5"/>
  <c r="G509" i="5"/>
  <c r="G510" i="5" s="1"/>
  <c r="F509" i="5"/>
  <c r="AI509" i="5"/>
  <c r="R510" i="5"/>
  <c r="M510" i="5"/>
  <c r="N510" i="5"/>
  <c r="AE509" i="5"/>
  <c r="AF509" i="5"/>
  <c r="J509" i="5" l="1"/>
  <c r="J510" i="5" s="1"/>
  <c r="I509" i="5"/>
  <c r="AO509" i="5"/>
  <c r="AT509" i="5"/>
  <c r="AS509" i="5"/>
  <c r="AN509" i="5"/>
  <c r="AX509" i="5"/>
  <c r="AU509" i="5"/>
  <c r="AY509" i="5"/>
  <c r="AR509" i="5"/>
  <c r="AQ509" i="5"/>
  <c r="AW509" i="5"/>
  <c r="AZ509" i="5"/>
  <c r="AV509" i="5"/>
  <c r="AP509" i="5"/>
  <c r="Z509" i="5"/>
  <c r="Z510" i="5" s="1"/>
  <c r="AL509" i="5"/>
  <c r="AK510" i="5" s="1"/>
  <c r="B509" i="5"/>
  <c r="B510" i="5" s="1"/>
  <c r="B511" i="5" s="1"/>
  <c r="O8" i="5" s="1"/>
  <c r="C511" i="5"/>
  <c r="AG510" i="5"/>
  <c r="K511" i="5"/>
  <c r="J511" i="5"/>
  <c r="X510" i="5"/>
  <c r="W510" i="5"/>
  <c r="AC510" i="5"/>
  <c r="AD510" i="5"/>
  <c r="AB510" i="5"/>
  <c r="AA510" i="5"/>
  <c r="T510" i="5"/>
  <c r="U510" i="5"/>
  <c r="V510" i="5"/>
  <c r="P511" i="5"/>
  <c r="O511" i="5"/>
  <c r="N511" i="5"/>
  <c r="AJ510" i="5"/>
  <c r="S510" i="5"/>
  <c r="F510" i="5"/>
  <c r="F511" i="5" s="1"/>
  <c r="E510" i="5"/>
  <c r="AI510" i="5"/>
  <c r="AH510" i="5"/>
  <c r="Q511" i="5"/>
  <c r="AE510" i="5"/>
  <c r="AF510" i="5"/>
  <c r="L511" i="5"/>
  <c r="M511" i="5"/>
  <c r="AN510" i="5" l="1"/>
  <c r="H510" i="5"/>
  <c r="I510" i="5"/>
  <c r="I511" i="5" s="1"/>
  <c r="AS510" i="5"/>
  <c r="AX510" i="5"/>
  <c r="AM510" i="5"/>
  <c r="AM511" i="5" s="1"/>
  <c r="AT510" i="5"/>
  <c r="AR510" i="5"/>
  <c r="AW510" i="5"/>
  <c r="AQ510" i="5"/>
  <c r="AZ510" i="5"/>
  <c r="AP510" i="5"/>
  <c r="AY510" i="5"/>
  <c r="Y510" i="5"/>
  <c r="Y511" i="5" s="1"/>
  <c r="AO510" i="5"/>
  <c r="AV510" i="5"/>
  <c r="AU510" i="5"/>
  <c r="AL510" i="5"/>
  <c r="B512" i="5"/>
  <c r="AF511" i="5"/>
  <c r="J512" i="5"/>
  <c r="I512" i="5"/>
  <c r="W511" i="5"/>
  <c r="AB511" i="5"/>
  <c r="AC511" i="5"/>
  <c r="AA511" i="5"/>
  <c r="Z511" i="5"/>
  <c r="S511" i="5"/>
  <c r="U511" i="5"/>
  <c r="T511" i="5"/>
  <c r="V511" i="5"/>
  <c r="O512" i="5"/>
  <c r="N512" i="5"/>
  <c r="M512" i="5"/>
  <c r="AI511" i="5"/>
  <c r="AJ511" i="5"/>
  <c r="R511" i="5"/>
  <c r="E511" i="5"/>
  <c r="E512" i="5" s="1"/>
  <c r="D511" i="5"/>
  <c r="AH511" i="5"/>
  <c r="AG511" i="5"/>
  <c r="AE511" i="5"/>
  <c r="P512" i="5"/>
  <c r="AD511" i="5"/>
  <c r="K512" i="5"/>
  <c r="L512" i="5"/>
  <c r="AR511" i="5" l="1"/>
  <c r="AS511" i="5"/>
  <c r="G511" i="5"/>
  <c r="H511" i="5"/>
  <c r="H512" i="5" s="1"/>
  <c r="H513" i="5" s="1"/>
  <c r="AQ511" i="5"/>
  <c r="AQ512" i="5" s="1"/>
  <c r="AW511" i="5"/>
  <c r="AL511" i="5"/>
  <c r="AL512" i="5" s="1"/>
  <c r="AT511" i="5"/>
  <c r="AS512" i="5" s="1"/>
  <c r="AV511" i="5"/>
  <c r="AP511" i="5"/>
  <c r="AZ511" i="5"/>
  <c r="AO511" i="5"/>
  <c r="AY511" i="5"/>
  <c r="AX511" i="5"/>
  <c r="X511" i="5"/>
  <c r="X512" i="5" s="1"/>
  <c r="AU511" i="5"/>
  <c r="AN511" i="5"/>
  <c r="AK511" i="5"/>
  <c r="AE512" i="5"/>
  <c r="I513" i="5"/>
  <c r="V512" i="5"/>
  <c r="AB512" i="5"/>
  <c r="AA512" i="5"/>
  <c r="Z512" i="5"/>
  <c r="Y512" i="5"/>
  <c r="T512" i="5"/>
  <c r="R512" i="5"/>
  <c r="S512" i="5"/>
  <c r="U512" i="5"/>
  <c r="N513" i="5"/>
  <c r="M513" i="5"/>
  <c r="L513" i="5"/>
  <c r="AI512" i="5"/>
  <c r="AH512" i="5"/>
  <c r="Q512" i="5"/>
  <c r="AG512" i="5"/>
  <c r="AD512" i="5"/>
  <c r="D512" i="5"/>
  <c r="D513" i="5" s="1"/>
  <c r="C512" i="5"/>
  <c r="AF512" i="5"/>
  <c r="O513" i="5"/>
  <c r="J513" i="5"/>
  <c r="K513" i="5"/>
  <c r="AC512" i="5"/>
  <c r="AR512" i="5" l="1"/>
  <c r="AP512" i="5"/>
  <c r="AP513" i="5" s="1"/>
  <c r="AK512" i="5"/>
  <c r="AK513" i="5" s="1"/>
  <c r="F512" i="5"/>
  <c r="G512" i="5"/>
  <c r="G513" i="5" s="1"/>
  <c r="G514" i="5" s="1"/>
  <c r="AV512" i="5"/>
  <c r="AU512" i="5"/>
  <c r="AO512" i="5"/>
  <c r="AO513" i="5" s="1"/>
  <c r="AZ512" i="5"/>
  <c r="AN512" i="5"/>
  <c r="AX512" i="5"/>
  <c r="AY512" i="5"/>
  <c r="AW512" i="5"/>
  <c r="W512" i="5"/>
  <c r="V513" i="5" s="1"/>
  <c r="AT512" i="5"/>
  <c r="AM512" i="5"/>
  <c r="AL513" i="5" s="1"/>
  <c r="AJ512" i="5"/>
  <c r="AQ513" i="5"/>
  <c r="AD513" i="5"/>
  <c r="H514" i="5"/>
  <c r="X513" i="5"/>
  <c r="AA513" i="5"/>
  <c r="Z513" i="5"/>
  <c r="Y513" i="5"/>
  <c r="Q513" i="5"/>
  <c r="R513" i="5"/>
  <c r="S513" i="5"/>
  <c r="T513" i="5"/>
  <c r="U513" i="5"/>
  <c r="M514" i="5"/>
  <c r="L514" i="5"/>
  <c r="K514" i="5"/>
  <c r="AH513" i="5"/>
  <c r="AG513" i="5"/>
  <c r="P513" i="5"/>
  <c r="AF513" i="5"/>
  <c r="AC513" i="5"/>
  <c r="C513" i="5"/>
  <c r="C514" i="5" s="1"/>
  <c r="B513" i="5"/>
  <c r="AE513" i="5"/>
  <c r="AR513" i="5"/>
  <c r="N514" i="5"/>
  <c r="AB513" i="5"/>
  <c r="I514" i="5"/>
  <c r="J514" i="5"/>
  <c r="AT513" i="5" l="1"/>
  <c r="AJ513" i="5"/>
  <c r="AU513" i="5"/>
  <c r="AT514" i="5" s="1"/>
  <c r="AV513" i="5"/>
  <c r="F513" i="5"/>
  <c r="F514" i="5" s="1"/>
  <c r="F515" i="5" s="1"/>
  <c r="E513" i="5"/>
  <c r="AN513" i="5"/>
  <c r="AN514" i="5" s="1"/>
  <c r="AZ513" i="5"/>
  <c r="AY513" i="5"/>
  <c r="AM513" i="5"/>
  <c r="AW513" i="5"/>
  <c r="W513" i="5"/>
  <c r="V514" i="5" s="1"/>
  <c r="AX513" i="5"/>
  <c r="AS513" i="5"/>
  <c r="AS514" i="5" s="1"/>
  <c r="AI513" i="5"/>
  <c r="AH514" i="5" s="1"/>
  <c r="AP514" i="5"/>
  <c r="AO514" i="5"/>
  <c r="AC514" i="5"/>
  <c r="U514" i="5"/>
  <c r="G515" i="5"/>
  <c r="X514" i="5"/>
  <c r="Z514" i="5"/>
  <c r="Y514" i="5"/>
  <c r="R514" i="5"/>
  <c r="Q514" i="5"/>
  <c r="P514" i="5"/>
  <c r="T514" i="5"/>
  <c r="S514" i="5"/>
  <c r="L515" i="5"/>
  <c r="AJ514" i="5"/>
  <c r="K515" i="5"/>
  <c r="J515" i="5"/>
  <c r="AG514" i="5"/>
  <c r="AF514" i="5"/>
  <c r="AK514" i="5"/>
  <c r="O514" i="5"/>
  <c r="B514" i="5"/>
  <c r="B515" i="5" s="1"/>
  <c r="AB514" i="5"/>
  <c r="AE514" i="5"/>
  <c r="AD514" i="5"/>
  <c r="AA514" i="5"/>
  <c r="AQ514" i="5"/>
  <c r="M515" i="5"/>
  <c r="H515" i="5"/>
  <c r="I515" i="5"/>
  <c r="AU514" i="5" l="1"/>
  <c r="AV514" i="5"/>
  <c r="AM514" i="5"/>
  <c r="AM515" i="5" s="1"/>
  <c r="E514" i="5"/>
  <c r="E515" i="5" s="1"/>
  <c r="E516" i="5" s="1"/>
  <c r="D514" i="5"/>
  <c r="AY514" i="5"/>
  <c r="AX514" i="5"/>
  <c r="AZ514" i="5"/>
  <c r="W514" i="5"/>
  <c r="W515" i="5" s="1"/>
  <c r="AL514" i="5"/>
  <c r="AW514" i="5"/>
  <c r="AR514" i="5"/>
  <c r="AR515" i="5" s="1"/>
  <c r="AI514" i="5"/>
  <c r="AI515" i="5" s="1"/>
  <c r="AO515" i="5"/>
  <c r="AS515" i="5"/>
  <c r="U515" i="5"/>
  <c r="AN515" i="5"/>
  <c r="AB515" i="5"/>
  <c r="T515" i="5"/>
  <c r="F516" i="5"/>
  <c r="Z515" i="5"/>
  <c r="Y515" i="5"/>
  <c r="X515" i="5"/>
  <c r="Q515" i="5"/>
  <c r="P515" i="5"/>
  <c r="O515" i="5"/>
  <c r="R515" i="5"/>
  <c r="S515" i="5"/>
  <c r="K516" i="5"/>
  <c r="J516" i="5"/>
  <c r="I516" i="5"/>
  <c r="AF515" i="5"/>
  <c r="AE515" i="5"/>
  <c r="AJ515" i="5"/>
  <c r="N515" i="5"/>
  <c r="AA515" i="5"/>
  <c r="AD515" i="5"/>
  <c r="AC515" i="5"/>
  <c r="AP515" i="5"/>
  <c r="AT515" i="5"/>
  <c r="AU515" i="5"/>
  <c r="AG515" i="5"/>
  <c r="L516" i="5"/>
  <c r="G516" i="5"/>
  <c r="H516" i="5"/>
  <c r="AV515" i="5" l="1"/>
  <c r="AX515" i="5"/>
  <c r="AL515" i="5"/>
  <c r="V515" i="5"/>
  <c r="U516" i="5" s="1"/>
  <c r="D515" i="5"/>
  <c r="D516" i="5" s="1"/>
  <c r="D517" i="5" s="1"/>
  <c r="C515" i="5"/>
  <c r="AY515" i="5"/>
  <c r="AX516" i="5" s="1"/>
  <c r="AK515" i="5"/>
  <c r="AK516" i="5" s="1"/>
  <c r="AZ515" i="5"/>
  <c r="AW515" i="5"/>
  <c r="AW516" i="5" s="1"/>
  <c r="AQ515" i="5"/>
  <c r="AQ516" i="5" s="1"/>
  <c r="AH515" i="5"/>
  <c r="AH516" i="5" s="1"/>
  <c r="AN516" i="5"/>
  <c r="AR516" i="5"/>
  <c r="AM516" i="5"/>
  <c r="T516" i="5"/>
  <c r="AA516" i="5"/>
  <c r="S516" i="5"/>
  <c r="E517" i="5"/>
  <c r="X516" i="5"/>
  <c r="Y516" i="5"/>
  <c r="W516" i="5"/>
  <c r="P516" i="5"/>
  <c r="O516" i="5"/>
  <c r="N516" i="5"/>
  <c r="R516" i="5"/>
  <c r="Q516" i="5"/>
  <c r="J517" i="5"/>
  <c r="I517" i="5"/>
  <c r="V516" i="5"/>
  <c r="H517" i="5"/>
  <c r="AE516" i="5"/>
  <c r="AD516" i="5"/>
  <c r="M516" i="5"/>
  <c r="AI516" i="5"/>
  <c r="AU516" i="5"/>
  <c r="Z516" i="5"/>
  <c r="AC516" i="5"/>
  <c r="AB516" i="5"/>
  <c r="AL516" i="5"/>
  <c r="AO516" i="5"/>
  <c r="AS516" i="5"/>
  <c r="AT516" i="5"/>
  <c r="AF516" i="5"/>
  <c r="K517" i="5"/>
  <c r="F517" i="5"/>
  <c r="G517" i="5"/>
  <c r="AZ516" i="5" l="1"/>
  <c r="AY516" i="5"/>
  <c r="B516" i="5"/>
  <c r="C516" i="5"/>
  <c r="C517" i="5" s="1"/>
  <c r="C518" i="5" s="1"/>
  <c r="AJ516" i="5"/>
  <c r="AI517" i="5" s="1"/>
  <c r="AV516" i="5"/>
  <c r="AU517" i="5" s="1"/>
  <c r="AP516" i="5"/>
  <c r="AP517" i="5" s="1"/>
  <c r="AG516" i="5"/>
  <c r="AG517" i="5" s="1"/>
  <c r="AM517" i="5"/>
  <c r="AQ517" i="5"/>
  <c r="T517" i="5"/>
  <c r="S517" i="5"/>
  <c r="V517" i="5"/>
  <c r="Z517" i="5"/>
  <c r="R517" i="5"/>
  <c r="AY517" i="5"/>
  <c r="D518" i="5"/>
  <c r="AT517" i="5"/>
  <c r="X517" i="5"/>
  <c r="W517" i="5"/>
  <c r="O517" i="5"/>
  <c r="N517" i="5"/>
  <c r="M517" i="5"/>
  <c r="Q517" i="5"/>
  <c r="P517" i="5"/>
  <c r="I518" i="5"/>
  <c r="H518" i="5"/>
  <c r="U517" i="5"/>
  <c r="G518" i="5"/>
  <c r="AD517" i="5"/>
  <c r="AC517" i="5"/>
  <c r="L517" i="5"/>
  <c r="K518" i="5" s="1"/>
  <c r="AH517" i="5"/>
  <c r="AZ517" i="5"/>
  <c r="AX517" i="5"/>
  <c r="Y517" i="5"/>
  <c r="AA517" i="5"/>
  <c r="AB517" i="5"/>
  <c r="AW517" i="5"/>
  <c r="AN517" i="5"/>
  <c r="AK517" i="5"/>
  <c r="AL517" i="5"/>
  <c r="AS517" i="5"/>
  <c r="AR517" i="5"/>
  <c r="AE517" i="5"/>
  <c r="J518" i="5"/>
  <c r="E518" i="5"/>
  <c r="F518" i="5"/>
  <c r="AJ517" i="5" l="1"/>
  <c r="AV517" i="5"/>
  <c r="AO517" i="5"/>
  <c r="AN518" i="5" s="1"/>
  <c r="B517" i="5"/>
  <c r="B518" i="5" s="1"/>
  <c r="B519" i="5" s="1"/>
  <c r="AF517" i="5"/>
  <c r="AF518" i="5" s="1"/>
  <c r="AZ518" i="5"/>
  <c r="AP518" i="5"/>
  <c r="AJ518" i="5"/>
  <c r="S518" i="5"/>
  <c r="R518" i="5"/>
  <c r="U518" i="5"/>
  <c r="V518" i="5"/>
  <c r="Y518" i="5"/>
  <c r="Q518" i="5"/>
  <c r="AX518" i="5"/>
  <c r="AH518" i="5"/>
  <c r="AI518" i="5"/>
  <c r="C519" i="5"/>
  <c r="AS518" i="5"/>
  <c r="AT518" i="5"/>
  <c r="W518" i="5"/>
  <c r="N518" i="5"/>
  <c r="M518" i="5"/>
  <c r="L518" i="5"/>
  <c r="P518" i="5"/>
  <c r="O518" i="5"/>
  <c r="H519" i="5"/>
  <c r="G519" i="5"/>
  <c r="T518" i="5"/>
  <c r="F519" i="5"/>
  <c r="AC518" i="5"/>
  <c r="AB518" i="5"/>
  <c r="AG518" i="5"/>
  <c r="AW518" i="5"/>
  <c r="AY518" i="5"/>
  <c r="X518" i="5"/>
  <c r="AA518" i="5"/>
  <c r="Z518" i="5"/>
  <c r="AK518" i="5"/>
  <c r="AL518" i="5"/>
  <c r="AM518" i="5"/>
  <c r="AQ518" i="5"/>
  <c r="AR518" i="5"/>
  <c r="AV518" i="5"/>
  <c r="AU518" i="5"/>
  <c r="AD518" i="5"/>
  <c r="I519" i="5"/>
  <c r="J519" i="5"/>
  <c r="D519" i="5"/>
  <c r="E519" i="5"/>
  <c r="AE518" i="5" l="1"/>
  <c r="AD519" i="5" s="1"/>
  <c r="AO518" i="5"/>
  <c r="AO519" i="5" s="1"/>
  <c r="AY519" i="5"/>
  <c r="AI519" i="5"/>
  <c r="B520" i="5"/>
  <c r="Q519" i="5"/>
  <c r="R519" i="5"/>
  <c r="T519" i="5"/>
  <c r="U519" i="5"/>
  <c r="V519" i="5"/>
  <c r="X519" i="5"/>
  <c r="AW519" i="5"/>
  <c r="P519" i="5"/>
  <c r="AH519" i="5"/>
  <c r="AG519" i="5"/>
  <c r="AR519" i="5"/>
  <c r="AS519" i="5"/>
  <c r="M519" i="5"/>
  <c r="L519" i="5"/>
  <c r="K519" i="5"/>
  <c r="N519" i="5"/>
  <c r="O519" i="5"/>
  <c r="G520" i="5"/>
  <c r="S519" i="5"/>
  <c r="F520" i="5"/>
  <c r="E520" i="5"/>
  <c r="AB519" i="5"/>
  <c r="AA519" i="5"/>
  <c r="AF519" i="5"/>
  <c r="AV519" i="5"/>
  <c r="AZ519" i="5"/>
  <c r="AX519" i="5"/>
  <c r="W519" i="5"/>
  <c r="AM519" i="5"/>
  <c r="Y519" i="5"/>
  <c r="Z519" i="5"/>
  <c r="AK519" i="5"/>
  <c r="AL519" i="5"/>
  <c r="AU519" i="5"/>
  <c r="AT519" i="5"/>
  <c r="AJ519" i="5"/>
  <c r="AP519" i="5"/>
  <c r="AQ519" i="5"/>
  <c r="AC519" i="5"/>
  <c r="H520" i="5"/>
  <c r="I520" i="5"/>
  <c r="C520" i="5"/>
  <c r="D520" i="5"/>
  <c r="AN519" i="5" l="1"/>
  <c r="AE519" i="5"/>
  <c r="AX520" i="5"/>
  <c r="AZ520" i="5"/>
  <c r="P520" i="5"/>
  <c r="AI520" i="5"/>
  <c r="AH520" i="5"/>
  <c r="AN520" i="5"/>
  <c r="Q520" i="5"/>
  <c r="AD520" i="5"/>
  <c r="U520" i="5"/>
  <c r="T520" i="5"/>
  <c r="S520" i="5"/>
  <c r="W520" i="5"/>
  <c r="AV520" i="5"/>
  <c r="AG520" i="5"/>
  <c r="O520" i="5"/>
  <c r="AF520" i="5"/>
  <c r="AQ520" i="5"/>
  <c r="AR520" i="5"/>
  <c r="L520" i="5"/>
  <c r="K520" i="5"/>
  <c r="J520" i="5"/>
  <c r="N520" i="5"/>
  <c r="M520" i="5"/>
  <c r="D521" i="5"/>
  <c r="R520" i="5"/>
  <c r="F521" i="5"/>
  <c r="E521" i="5"/>
  <c r="AA520" i="5"/>
  <c r="Z520" i="5"/>
  <c r="AE520" i="5"/>
  <c r="AU520" i="5"/>
  <c r="AW520" i="5"/>
  <c r="AL520" i="5"/>
  <c r="AY520" i="5"/>
  <c r="AM520" i="5"/>
  <c r="V520" i="5"/>
  <c r="X520" i="5"/>
  <c r="Y520" i="5"/>
  <c r="AJ520" i="5"/>
  <c r="AP520" i="5"/>
  <c r="AO520" i="5"/>
  <c r="AK520" i="5"/>
  <c r="AT520" i="5"/>
  <c r="AS520" i="5"/>
  <c r="AB520" i="5"/>
  <c r="AC520" i="5"/>
  <c r="G521" i="5"/>
  <c r="H521" i="5"/>
  <c r="B521" i="5"/>
  <c r="C521" i="5"/>
  <c r="AW521" i="5" l="1"/>
  <c r="AX521" i="5"/>
  <c r="O521" i="5"/>
  <c r="P521" i="5"/>
  <c r="AI521" i="5"/>
  <c r="AH521" i="5"/>
  <c r="AG521" i="5"/>
  <c r="AM521" i="5"/>
  <c r="Q521" i="5"/>
  <c r="AC521" i="5"/>
  <c r="T521" i="5"/>
  <c r="S521" i="5"/>
  <c r="V521" i="5"/>
  <c r="AU521" i="5"/>
  <c r="AF521" i="5"/>
  <c r="AT521" i="5"/>
  <c r="AE521" i="5"/>
  <c r="N521" i="5"/>
  <c r="AQ521" i="5"/>
  <c r="AP521" i="5"/>
  <c r="K521" i="5"/>
  <c r="J521" i="5"/>
  <c r="I521" i="5"/>
  <c r="H522" i="5" s="1"/>
  <c r="M521" i="5"/>
  <c r="L521" i="5"/>
  <c r="R521" i="5"/>
  <c r="D522" i="5"/>
  <c r="C522" i="5"/>
  <c r="E522" i="5"/>
  <c r="Z521" i="5"/>
  <c r="Y521" i="5"/>
  <c r="AD521" i="5"/>
  <c r="AV521" i="5"/>
  <c r="AK521" i="5"/>
  <c r="AY521" i="5"/>
  <c r="AZ521" i="5"/>
  <c r="AL521" i="5"/>
  <c r="U521" i="5"/>
  <c r="W521" i="5"/>
  <c r="X521" i="5"/>
  <c r="AJ521" i="5"/>
  <c r="AS521" i="5"/>
  <c r="AR521" i="5"/>
  <c r="AO521" i="5"/>
  <c r="AN521" i="5"/>
  <c r="AA521" i="5"/>
  <c r="AB521" i="5"/>
  <c r="F522" i="5"/>
  <c r="G522" i="5"/>
  <c r="B522" i="5"/>
  <c r="AV522" i="5" l="1"/>
  <c r="AW522" i="5"/>
  <c r="P522" i="5"/>
  <c r="O522" i="5"/>
  <c r="N522" i="5"/>
  <c r="AF522" i="5"/>
  <c r="AB522" i="5"/>
  <c r="AG522" i="5"/>
  <c r="AH522" i="5"/>
  <c r="AL522" i="5"/>
  <c r="S522" i="5"/>
  <c r="R522" i="5"/>
  <c r="U522" i="5"/>
  <c r="AT522" i="5"/>
  <c r="AE522" i="5"/>
  <c r="AS522" i="5"/>
  <c r="AD522" i="5"/>
  <c r="M522" i="5"/>
  <c r="AP522" i="5"/>
  <c r="AO522" i="5"/>
  <c r="B523" i="5"/>
  <c r="G523" i="5"/>
  <c r="J522" i="5"/>
  <c r="I522" i="5"/>
  <c r="K522" i="5"/>
  <c r="L522" i="5"/>
  <c r="C523" i="5"/>
  <c r="Q522" i="5"/>
  <c r="D523" i="5"/>
  <c r="Y522" i="5"/>
  <c r="X522" i="5"/>
  <c r="AC522" i="5"/>
  <c r="AU522" i="5"/>
  <c r="AZ522" i="5"/>
  <c r="AY522" i="5"/>
  <c r="AX522" i="5"/>
  <c r="AK522" i="5"/>
  <c r="T522" i="5"/>
  <c r="V522" i="5"/>
  <c r="W522" i="5"/>
  <c r="AJ522" i="5"/>
  <c r="AI522" i="5"/>
  <c r="AM522" i="5"/>
  <c r="AN522" i="5"/>
  <c r="AR522" i="5"/>
  <c r="AQ522" i="5"/>
  <c r="Z522" i="5"/>
  <c r="AA522" i="5"/>
  <c r="E523" i="5"/>
  <c r="F523" i="5"/>
  <c r="AV523" i="5" l="1"/>
  <c r="O523" i="5"/>
  <c r="N523" i="5"/>
  <c r="M523" i="5"/>
  <c r="AE523" i="5"/>
  <c r="AF523" i="5"/>
  <c r="AA523" i="5"/>
  <c r="AG523" i="5"/>
  <c r="AK523" i="5"/>
  <c r="Q523" i="5"/>
  <c r="L523" i="5"/>
  <c r="R523" i="5"/>
  <c r="T523" i="5"/>
  <c r="AT523" i="5"/>
  <c r="AS523" i="5"/>
  <c r="AR523" i="5"/>
  <c r="AD523" i="5"/>
  <c r="AC523" i="5"/>
  <c r="AO523" i="5"/>
  <c r="AN523" i="5"/>
  <c r="B524" i="5"/>
  <c r="F524" i="5"/>
  <c r="I523" i="5"/>
  <c r="H523" i="5"/>
  <c r="P523" i="5"/>
  <c r="J523" i="5"/>
  <c r="K523" i="5"/>
  <c r="C524" i="5"/>
  <c r="X523" i="5"/>
  <c r="W523" i="5"/>
  <c r="AB523" i="5"/>
  <c r="AU523" i="5"/>
  <c r="AY523" i="5"/>
  <c r="AZ523" i="5"/>
  <c r="AX523" i="5"/>
  <c r="AJ523" i="5"/>
  <c r="AW523" i="5"/>
  <c r="S523" i="5"/>
  <c r="U523" i="5"/>
  <c r="V523" i="5"/>
  <c r="AL523" i="5"/>
  <c r="AM523" i="5"/>
  <c r="AI523" i="5"/>
  <c r="AH523" i="5"/>
  <c r="AP523" i="5"/>
  <c r="AQ523" i="5"/>
  <c r="Y523" i="5"/>
  <c r="Z523" i="5"/>
  <c r="D524" i="5"/>
  <c r="E524" i="5"/>
  <c r="AU524" i="5" l="1"/>
  <c r="AV524" i="5"/>
  <c r="N524" i="5"/>
  <c r="M524" i="5"/>
  <c r="L524" i="5"/>
  <c r="AE524" i="5"/>
  <c r="AD524" i="5"/>
  <c r="AF524" i="5"/>
  <c r="Z524" i="5"/>
  <c r="AJ524" i="5"/>
  <c r="K524" i="5"/>
  <c r="P524" i="5"/>
  <c r="Q524" i="5"/>
  <c r="S524" i="5"/>
  <c r="AQ524" i="5"/>
  <c r="AR524" i="5"/>
  <c r="AS524" i="5"/>
  <c r="AB524" i="5"/>
  <c r="AC524" i="5"/>
  <c r="AN524" i="5"/>
  <c r="AM524" i="5"/>
  <c r="B525" i="5"/>
  <c r="E525" i="5"/>
  <c r="H524" i="5"/>
  <c r="G524" i="5"/>
  <c r="O524" i="5"/>
  <c r="J524" i="5"/>
  <c r="I524" i="5"/>
  <c r="W524" i="5"/>
  <c r="V524" i="5"/>
  <c r="AA524" i="5"/>
  <c r="AT524" i="5"/>
  <c r="AY524" i="5"/>
  <c r="AX524" i="5"/>
  <c r="AZ524" i="5"/>
  <c r="AI524" i="5"/>
  <c r="AW524" i="5"/>
  <c r="R524" i="5"/>
  <c r="T524" i="5"/>
  <c r="U524" i="5"/>
  <c r="AK524" i="5"/>
  <c r="AL524" i="5"/>
  <c r="AP524" i="5"/>
  <c r="AO524" i="5"/>
  <c r="AH524" i="5"/>
  <c r="AG524" i="5"/>
  <c r="X524" i="5"/>
  <c r="Y524" i="5"/>
  <c r="C525" i="5"/>
  <c r="D525" i="5"/>
  <c r="J525" i="5" l="1"/>
  <c r="AU525" i="5"/>
  <c r="AV525" i="5"/>
  <c r="AT525" i="5"/>
  <c r="M525" i="5"/>
  <c r="L525" i="5"/>
  <c r="K525" i="5"/>
  <c r="AD525" i="5"/>
  <c r="AE525" i="5"/>
  <c r="Y525" i="5"/>
  <c r="AI525" i="5"/>
  <c r="O525" i="5"/>
  <c r="P525" i="5"/>
  <c r="AP525" i="5"/>
  <c r="R525" i="5"/>
  <c r="AQ525" i="5"/>
  <c r="AR525" i="5"/>
  <c r="AA525" i="5"/>
  <c r="AB525" i="5"/>
  <c r="AC525" i="5"/>
  <c r="AM525" i="5"/>
  <c r="AL525" i="5"/>
  <c r="D526" i="5"/>
  <c r="G525" i="5"/>
  <c r="F525" i="5"/>
  <c r="N525" i="5"/>
  <c r="H525" i="5"/>
  <c r="I525" i="5"/>
  <c r="V525" i="5"/>
  <c r="U525" i="5"/>
  <c r="Z525" i="5"/>
  <c r="AH525" i="5"/>
  <c r="AS525" i="5"/>
  <c r="AZ525" i="5"/>
  <c r="AX525" i="5"/>
  <c r="AY525" i="5"/>
  <c r="AW525" i="5"/>
  <c r="Q525" i="5"/>
  <c r="S525" i="5"/>
  <c r="T525" i="5"/>
  <c r="AN525" i="5"/>
  <c r="AO525" i="5"/>
  <c r="AF525" i="5"/>
  <c r="AG525" i="5"/>
  <c r="AK525" i="5"/>
  <c r="AJ525" i="5"/>
  <c r="W525" i="5"/>
  <c r="X525" i="5"/>
  <c r="B526" i="5"/>
  <c r="C526" i="5"/>
  <c r="I526" i="5" l="1"/>
  <c r="AT526" i="5"/>
  <c r="AU526" i="5"/>
  <c r="AS526" i="5"/>
  <c r="L526" i="5"/>
  <c r="K526" i="5"/>
  <c r="J526" i="5"/>
  <c r="AD526" i="5"/>
  <c r="AC526" i="5"/>
  <c r="X526" i="5"/>
  <c r="AH526" i="5"/>
  <c r="AO526" i="5"/>
  <c r="O526" i="5"/>
  <c r="N526" i="5"/>
  <c r="AP526" i="5"/>
  <c r="Q526" i="5"/>
  <c r="AQ526" i="5"/>
  <c r="C527" i="5"/>
  <c r="AA526" i="5"/>
  <c r="AB526" i="5"/>
  <c r="Z526" i="5"/>
  <c r="AL526" i="5"/>
  <c r="AK526" i="5"/>
  <c r="F526" i="5"/>
  <c r="E526" i="5"/>
  <c r="M526" i="5"/>
  <c r="G526" i="5"/>
  <c r="H526" i="5"/>
  <c r="AG526" i="5"/>
  <c r="U526" i="5"/>
  <c r="T526" i="5"/>
  <c r="Y526" i="5"/>
  <c r="AZ526" i="5"/>
  <c r="AR526" i="5"/>
  <c r="AW526" i="5"/>
  <c r="AV526" i="5"/>
  <c r="AY526" i="5"/>
  <c r="AX526" i="5"/>
  <c r="P526" i="5"/>
  <c r="R526" i="5"/>
  <c r="S526" i="5"/>
  <c r="AE526" i="5"/>
  <c r="AF526" i="5"/>
  <c r="AN526" i="5"/>
  <c r="AM526" i="5"/>
  <c r="B527" i="5"/>
  <c r="AI526" i="5"/>
  <c r="AJ526" i="5"/>
  <c r="V526" i="5"/>
  <c r="W526" i="5"/>
  <c r="H527" i="5" l="1"/>
  <c r="AU527" i="5"/>
  <c r="AT527" i="5"/>
  <c r="AS527" i="5"/>
  <c r="AR527" i="5"/>
  <c r="K527" i="5"/>
  <c r="J527" i="5"/>
  <c r="AC527" i="5"/>
  <c r="I527" i="5"/>
  <c r="AB527" i="5"/>
  <c r="W527" i="5"/>
  <c r="AG527" i="5"/>
  <c r="AO527" i="5"/>
  <c r="AN527" i="5"/>
  <c r="N527" i="5"/>
  <c r="AP527" i="5"/>
  <c r="M527" i="5"/>
  <c r="P527" i="5"/>
  <c r="B528" i="5"/>
  <c r="Z527" i="5"/>
  <c r="AA527" i="5"/>
  <c r="Y527" i="5"/>
  <c r="AK527" i="5"/>
  <c r="AJ527" i="5"/>
  <c r="E527" i="5"/>
  <c r="D527" i="5"/>
  <c r="L527" i="5"/>
  <c r="G527" i="5"/>
  <c r="F527" i="5"/>
  <c r="AF527" i="5"/>
  <c r="T527" i="5"/>
  <c r="S527" i="5"/>
  <c r="X527" i="5"/>
  <c r="AY527" i="5"/>
  <c r="AQ527" i="5"/>
  <c r="AV527" i="5"/>
  <c r="AZ527" i="5"/>
  <c r="AX527" i="5"/>
  <c r="AW527" i="5"/>
  <c r="O527" i="5"/>
  <c r="Q527" i="5"/>
  <c r="R527" i="5"/>
  <c r="AH527" i="5"/>
  <c r="AI527" i="5"/>
  <c r="AE527" i="5"/>
  <c r="AD527" i="5"/>
  <c r="AM527" i="5"/>
  <c r="AL527" i="5"/>
  <c r="U527" i="5"/>
  <c r="V527" i="5"/>
  <c r="H528" i="5" l="1"/>
  <c r="G528" i="5"/>
  <c r="AU528" i="5"/>
  <c r="AR528" i="5"/>
  <c r="AS528" i="5"/>
  <c r="AT528" i="5"/>
  <c r="AQ528" i="5"/>
  <c r="J528" i="5"/>
  <c r="AB528" i="5"/>
  <c r="I528" i="5"/>
  <c r="H529" i="5" s="1"/>
  <c r="V528" i="5"/>
  <c r="AF528" i="5"/>
  <c r="AN528" i="5"/>
  <c r="AM528" i="5"/>
  <c r="M528" i="5"/>
  <c r="AO528" i="5"/>
  <c r="L528" i="5"/>
  <c r="O528" i="5"/>
  <c r="Y528" i="5"/>
  <c r="Z528" i="5"/>
  <c r="AA528" i="5"/>
  <c r="X528" i="5"/>
  <c r="AJ528" i="5"/>
  <c r="AI528" i="5"/>
  <c r="D528" i="5"/>
  <c r="C528" i="5"/>
  <c r="K528" i="5"/>
  <c r="F528" i="5"/>
  <c r="F529" i="5" s="1"/>
  <c r="E528" i="5"/>
  <c r="AE528" i="5"/>
  <c r="S528" i="5"/>
  <c r="R528" i="5"/>
  <c r="W528" i="5"/>
  <c r="AZ528" i="5"/>
  <c r="AY528" i="5"/>
  <c r="AV528" i="5"/>
  <c r="AP528" i="5"/>
  <c r="AW528" i="5"/>
  <c r="AX528" i="5"/>
  <c r="N528" i="5"/>
  <c r="P528" i="5"/>
  <c r="Q528" i="5"/>
  <c r="AK528" i="5"/>
  <c r="AL528" i="5"/>
  <c r="AH528" i="5"/>
  <c r="AG528" i="5"/>
  <c r="AD528" i="5"/>
  <c r="AC528" i="5"/>
  <c r="T528" i="5"/>
  <c r="U528" i="5"/>
  <c r="G529" i="5"/>
  <c r="AQ529" i="5" l="1"/>
  <c r="AT529" i="5"/>
  <c r="AU529" i="5"/>
  <c r="AR529" i="5"/>
  <c r="AS529" i="5"/>
  <c r="AP529" i="5"/>
  <c r="N529" i="5"/>
  <c r="AA529" i="5"/>
  <c r="I529" i="5"/>
  <c r="H530" i="5" s="1"/>
  <c r="U529" i="5"/>
  <c r="AE529" i="5"/>
  <c r="AN529" i="5"/>
  <c r="AM529" i="5"/>
  <c r="AL529" i="5"/>
  <c r="L529" i="5"/>
  <c r="K529" i="5"/>
  <c r="Y529" i="5"/>
  <c r="X529" i="5"/>
  <c r="Z529" i="5"/>
  <c r="W529" i="5"/>
  <c r="AI529" i="5"/>
  <c r="AH529" i="5"/>
  <c r="C529" i="5"/>
  <c r="B529" i="5"/>
  <c r="J529" i="5"/>
  <c r="D529" i="5"/>
  <c r="E529" i="5"/>
  <c r="E530" i="5" s="1"/>
  <c r="AD529" i="5"/>
  <c r="R529" i="5"/>
  <c r="Q529" i="5"/>
  <c r="AV529" i="5"/>
  <c r="V529" i="5"/>
  <c r="AY529" i="5"/>
  <c r="AX529" i="5"/>
  <c r="AZ529" i="5"/>
  <c r="AW529" i="5"/>
  <c r="AO529" i="5"/>
  <c r="M529" i="5"/>
  <c r="O529" i="5"/>
  <c r="P529" i="5"/>
  <c r="AK529" i="5"/>
  <c r="AJ529" i="5"/>
  <c r="AG529" i="5"/>
  <c r="AF529" i="5"/>
  <c r="AB529" i="5"/>
  <c r="AC529" i="5"/>
  <c r="S529" i="5"/>
  <c r="T529" i="5"/>
  <c r="F530" i="5"/>
  <c r="G530" i="5"/>
  <c r="AP530" i="5" l="1"/>
  <c r="AQ530" i="5"/>
  <c r="AU530" i="5"/>
  <c r="AT530" i="5"/>
  <c r="AS530" i="5"/>
  <c r="M530" i="5"/>
  <c r="AO530" i="5"/>
  <c r="AR530" i="5"/>
  <c r="Z530" i="5"/>
  <c r="T530" i="5"/>
  <c r="AK530" i="5"/>
  <c r="AM530" i="5"/>
  <c r="AL530" i="5"/>
  <c r="AD530" i="5"/>
  <c r="K530" i="5"/>
  <c r="J530" i="5"/>
  <c r="X530" i="5"/>
  <c r="Y530" i="5"/>
  <c r="W530" i="5"/>
  <c r="V530" i="5"/>
  <c r="AH530" i="5"/>
  <c r="AG530" i="5"/>
  <c r="B530" i="5"/>
  <c r="I530" i="5"/>
  <c r="D530" i="5"/>
  <c r="D531" i="5" s="1"/>
  <c r="C530" i="5"/>
  <c r="AC530" i="5"/>
  <c r="Q530" i="5"/>
  <c r="P530" i="5"/>
  <c r="AV530" i="5"/>
  <c r="U530" i="5"/>
  <c r="AX530" i="5"/>
  <c r="AZ530" i="5"/>
  <c r="AY530" i="5"/>
  <c r="AW530" i="5"/>
  <c r="AN530" i="5"/>
  <c r="L530" i="5"/>
  <c r="N530" i="5"/>
  <c r="O530" i="5"/>
  <c r="AI530" i="5"/>
  <c r="AJ530" i="5"/>
  <c r="AA530" i="5"/>
  <c r="AB530" i="5"/>
  <c r="AF530" i="5"/>
  <c r="AE530" i="5"/>
  <c r="R530" i="5"/>
  <c r="S530" i="5"/>
  <c r="E531" i="5"/>
  <c r="F531" i="5"/>
  <c r="G531" i="5"/>
  <c r="AP531" i="5" l="1"/>
  <c r="AO531" i="5"/>
  <c r="AU531" i="5"/>
  <c r="AT531" i="5"/>
  <c r="AS531" i="5"/>
  <c r="L531" i="5"/>
  <c r="AR531" i="5"/>
  <c r="M531" i="5"/>
  <c r="AN531" i="5"/>
  <c r="AQ531" i="5"/>
  <c r="Y531" i="5"/>
  <c r="I531" i="5"/>
  <c r="S531" i="5"/>
  <c r="AK531" i="5"/>
  <c r="AJ531" i="5"/>
  <c r="AL531" i="5"/>
  <c r="AC531" i="5"/>
  <c r="J531" i="5"/>
  <c r="X531" i="5"/>
  <c r="X532" i="5" s="1"/>
  <c r="W531" i="5"/>
  <c r="V531" i="5"/>
  <c r="U531" i="5"/>
  <c r="AG531" i="5"/>
  <c r="AF531" i="5"/>
  <c r="H531" i="5"/>
  <c r="C531" i="5"/>
  <c r="C532" i="5" s="1"/>
  <c r="B531" i="5"/>
  <c r="AB531" i="5"/>
  <c r="P531" i="5"/>
  <c r="AV531" i="5"/>
  <c r="AX531" i="5"/>
  <c r="T531" i="5"/>
  <c r="AY531" i="5"/>
  <c r="AZ531" i="5"/>
  <c r="AW531" i="5"/>
  <c r="AM531" i="5"/>
  <c r="K531" i="5"/>
  <c r="N531" i="5"/>
  <c r="O531" i="5"/>
  <c r="Z531" i="5"/>
  <c r="AA531" i="5"/>
  <c r="AH531" i="5"/>
  <c r="AI531" i="5"/>
  <c r="AE531" i="5"/>
  <c r="AD531" i="5"/>
  <c r="Q531" i="5"/>
  <c r="R531" i="5"/>
  <c r="D532" i="5"/>
  <c r="E532" i="5"/>
  <c r="F532" i="5"/>
  <c r="AO532" i="5" l="1"/>
  <c r="AT532" i="5"/>
  <c r="AS532" i="5"/>
  <c r="AN532" i="5"/>
  <c r="AU532" i="5"/>
  <c r="AR532" i="5"/>
  <c r="M532" i="5"/>
  <c r="K532" i="5"/>
  <c r="L532" i="5"/>
  <c r="AQ532" i="5"/>
  <c r="AM532" i="5"/>
  <c r="AP532" i="5"/>
  <c r="H532" i="5"/>
  <c r="I532" i="5"/>
  <c r="R532" i="5"/>
  <c r="AI532" i="5"/>
  <c r="AK532" i="5"/>
  <c r="AJ532" i="5"/>
  <c r="AB532" i="5"/>
  <c r="O532" i="5"/>
  <c r="W532" i="5"/>
  <c r="W533" i="5" s="1"/>
  <c r="V532" i="5"/>
  <c r="U532" i="5"/>
  <c r="T532" i="5"/>
  <c r="AF532" i="5"/>
  <c r="AE532" i="5"/>
  <c r="G532" i="5"/>
  <c r="B532" i="5"/>
  <c r="B533" i="5" s="1"/>
  <c r="AA532" i="5"/>
  <c r="AX532" i="5"/>
  <c r="AV532" i="5"/>
  <c r="S532" i="5"/>
  <c r="AZ532" i="5"/>
  <c r="AY532" i="5"/>
  <c r="AW532" i="5"/>
  <c r="AL532" i="5"/>
  <c r="J532" i="5"/>
  <c r="N532" i="5"/>
  <c r="AD532" i="5"/>
  <c r="AC532" i="5"/>
  <c r="AH532" i="5"/>
  <c r="AG532" i="5"/>
  <c r="Y532" i="5"/>
  <c r="Z532" i="5"/>
  <c r="P532" i="5"/>
  <c r="Q532" i="5"/>
  <c r="C533" i="5"/>
  <c r="D533" i="5"/>
  <c r="E533" i="5"/>
  <c r="AO533" i="5" l="1"/>
  <c r="AN533" i="5"/>
  <c r="AT533" i="5"/>
  <c r="AS533" i="5"/>
  <c r="AR533" i="5"/>
  <c r="AQ533" i="5"/>
  <c r="L533" i="5"/>
  <c r="AM533" i="5"/>
  <c r="AU533" i="5"/>
  <c r="J533" i="5"/>
  <c r="K533" i="5"/>
  <c r="AL533" i="5"/>
  <c r="AP533" i="5"/>
  <c r="H533" i="5"/>
  <c r="G533" i="5"/>
  <c r="AH533" i="5"/>
  <c r="Q533" i="5"/>
  <c r="AI533" i="5"/>
  <c r="AJ533" i="5"/>
  <c r="AA533" i="5"/>
  <c r="N533" i="5"/>
  <c r="V533" i="5"/>
  <c r="V534" i="5" s="1"/>
  <c r="U533" i="5"/>
  <c r="T533" i="5"/>
  <c r="S533" i="5"/>
  <c r="AD533" i="5"/>
  <c r="AE533" i="5"/>
  <c r="F533" i="5"/>
  <c r="Z533" i="5"/>
  <c r="AW533" i="5"/>
  <c r="AX533" i="5"/>
  <c r="AV533" i="5"/>
  <c r="R533" i="5"/>
  <c r="AZ533" i="5"/>
  <c r="AY533" i="5"/>
  <c r="AK533" i="5"/>
  <c r="I533" i="5"/>
  <c r="M533" i="5"/>
  <c r="AC533" i="5"/>
  <c r="AB533" i="5"/>
  <c r="X533" i="5"/>
  <c r="Y533" i="5"/>
  <c r="AF533" i="5"/>
  <c r="AG533" i="5"/>
  <c r="O533" i="5"/>
  <c r="P533" i="5"/>
  <c r="B534" i="5"/>
  <c r="C534" i="5"/>
  <c r="D534" i="5"/>
  <c r="AM534" i="5" l="1"/>
  <c r="AN534" i="5"/>
  <c r="AS534" i="5"/>
  <c r="AT534" i="5"/>
  <c r="AR534" i="5"/>
  <c r="AP534" i="5"/>
  <c r="AQ534" i="5"/>
  <c r="J534" i="5"/>
  <c r="I534" i="5"/>
  <c r="K534" i="5"/>
  <c r="AU534" i="5"/>
  <c r="AL534" i="5"/>
  <c r="AK534" i="5"/>
  <c r="AO534" i="5"/>
  <c r="AG534" i="5"/>
  <c r="G534" i="5"/>
  <c r="F534" i="5"/>
  <c r="AH534" i="5"/>
  <c r="P534" i="5"/>
  <c r="AI534" i="5"/>
  <c r="Z534" i="5"/>
  <c r="M534" i="5"/>
  <c r="U534" i="5"/>
  <c r="U535" i="5" s="1"/>
  <c r="T534" i="5"/>
  <c r="AC534" i="5"/>
  <c r="S534" i="5"/>
  <c r="AD534" i="5"/>
  <c r="R534" i="5"/>
  <c r="E534" i="5"/>
  <c r="Y534" i="5"/>
  <c r="AX534" i="5"/>
  <c r="AW534" i="5"/>
  <c r="AV534" i="5"/>
  <c r="AJ534" i="5"/>
  <c r="Q534" i="5"/>
  <c r="AZ534" i="5"/>
  <c r="AY534" i="5"/>
  <c r="H534" i="5"/>
  <c r="L534" i="5"/>
  <c r="W534" i="5"/>
  <c r="X534" i="5"/>
  <c r="AF534" i="5"/>
  <c r="AE534" i="5"/>
  <c r="AB534" i="5"/>
  <c r="AA534" i="5"/>
  <c r="N534" i="5"/>
  <c r="O534" i="5"/>
  <c r="B535" i="5"/>
  <c r="C535" i="5"/>
  <c r="AO535" i="5" l="1"/>
  <c r="AL535" i="5"/>
  <c r="AM535" i="5"/>
  <c r="AS535" i="5"/>
  <c r="AR535" i="5"/>
  <c r="AT535" i="5"/>
  <c r="AQ535" i="5"/>
  <c r="H535" i="5"/>
  <c r="J535" i="5"/>
  <c r="I535" i="5"/>
  <c r="AP535" i="5"/>
  <c r="AJ535" i="5"/>
  <c r="AU535" i="5"/>
  <c r="AK535" i="5"/>
  <c r="AN535" i="5"/>
  <c r="AF535" i="5"/>
  <c r="AG535" i="5"/>
  <c r="F535" i="5"/>
  <c r="E535" i="5"/>
  <c r="AH535" i="5"/>
  <c r="O535" i="5"/>
  <c r="Y535" i="5"/>
  <c r="L535" i="5"/>
  <c r="AB535" i="5"/>
  <c r="T535" i="5"/>
  <c r="T536" i="5" s="1"/>
  <c r="AC535" i="5"/>
  <c r="S535" i="5"/>
  <c r="R535" i="5"/>
  <c r="Q535" i="5"/>
  <c r="D535" i="5"/>
  <c r="X535" i="5"/>
  <c r="AX535" i="5"/>
  <c r="AW535" i="5"/>
  <c r="AV535" i="5"/>
  <c r="AI535" i="5"/>
  <c r="P535" i="5"/>
  <c r="AY535" i="5"/>
  <c r="AZ535" i="5"/>
  <c r="G535" i="5"/>
  <c r="K535" i="5"/>
  <c r="AA535" i="5"/>
  <c r="Z535" i="5"/>
  <c r="AE535" i="5"/>
  <c r="AD535" i="5"/>
  <c r="V535" i="5"/>
  <c r="U536" i="5" s="1"/>
  <c r="W535" i="5"/>
  <c r="M535" i="5"/>
  <c r="N535" i="5"/>
  <c r="B536" i="5"/>
  <c r="AK536" i="5" l="1"/>
  <c r="AL536" i="5"/>
  <c r="AM536" i="5"/>
  <c r="AS536" i="5"/>
  <c r="AR536" i="5"/>
  <c r="AI536" i="5"/>
  <c r="AP536" i="5"/>
  <c r="G536" i="5"/>
  <c r="AQ536" i="5"/>
  <c r="AT536" i="5"/>
  <c r="H536" i="5"/>
  <c r="I536" i="5"/>
  <c r="AO536" i="5"/>
  <c r="AN536" i="5"/>
  <c r="AJ536" i="5"/>
  <c r="AU536" i="5"/>
  <c r="AE536" i="5"/>
  <c r="AF536" i="5"/>
  <c r="AG536" i="5"/>
  <c r="E536" i="5"/>
  <c r="D536" i="5"/>
  <c r="N536" i="5"/>
  <c r="K536" i="5"/>
  <c r="X536" i="5"/>
  <c r="AA536" i="5"/>
  <c r="AB536" i="5"/>
  <c r="S536" i="5"/>
  <c r="S537" i="5" s="1"/>
  <c r="R536" i="5"/>
  <c r="Q536" i="5"/>
  <c r="P536" i="5"/>
  <c r="C536" i="5"/>
  <c r="AW536" i="5"/>
  <c r="AV536" i="5"/>
  <c r="AH536" i="5"/>
  <c r="O536" i="5"/>
  <c r="AZ536" i="5"/>
  <c r="AX536" i="5"/>
  <c r="AY536" i="5"/>
  <c r="F536" i="5"/>
  <c r="J536" i="5"/>
  <c r="V536" i="5"/>
  <c r="U537" i="5" s="1"/>
  <c r="W536" i="5"/>
  <c r="T537" i="5"/>
  <c r="AC536" i="5"/>
  <c r="AD536" i="5"/>
  <c r="Z536" i="5"/>
  <c r="Y536" i="5"/>
  <c r="L536" i="5"/>
  <c r="M536" i="5"/>
  <c r="AK537" i="5" l="1"/>
  <c r="AJ537" i="5"/>
  <c r="AL537" i="5"/>
  <c r="AS537" i="5"/>
  <c r="F537" i="5"/>
  <c r="AM537" i="5"/>
  <c r="AR537" i="5"/>
  <c r="AH537" i="5"/>
  <c r="AO537" i="5"/>
  <c r="G537" i="5"/>
  <c r="AP537" i="5"/>
  <c r="AQ537" i="5"/>
  <c r="H537" i="5"/>
  <c r="AT537" i="5"/>
  <c r="AI537" i="5"/>
  <c r="AN537" i="5"/>
  <c r="AF537" i="5"/>
  <c r="AE537" i="5"/>
  <c r="AD537" i="5"/>
  <c r="D537" i="5"/>
  <c r="C537" i="5"/>
  <c r="M537" i="5"/>
  <c r="J537" i="5"/>
  <c r="W537" i="5"/>
  <c r="Z537" i="5"/>
  <c r="AA537" i="5"/>
  <c r="R537" i="5"/>
  <c r="R538" i="5" s="1"/>
  <c r="Q537" i="5"/>
  <c r="P537" i="5"/>
  <c r="O537" i="5"/>
  <c r="B537" i="5"/>
  <c r="AV537" i="5"/>
  <c r="AU537" i="5"/>
  <c r="AY537" i="5"/>
  <c r="AZ537" i="5"/>
  <c r="AG537" i="5"/>
  <c r="AX537" i="5"/>
  <c r="N537" i="5"/>
  <c r="AW537" i="5"/>
  <c r="E537" i="5"/>
  <c r="I537" i="5"/>
  <c r="Y537" i="5"/>
  <c r="X537" i="5"/>
  <c r="T538" i="5"/>
  <c r="S538" i="5"/>
  <c r="V537" i="5"/>
  <c r="AB537" i="5"/>
  <c r="AC537" i="5"/>
  <c r="K537" i="5"/>
  <c r="L537" i="5"/>
  <c r="AK538" i="5" l="1"/>
  <c r="AJ538" i="5"/>
  <c r="AI538" i="5"/>
  <c r="AL538" i="5"/>
  <c r="AM538" i="5"/>
  <c r="E538" i="5"/>
  <c r="AR538" i="5"/>
  <c r="AS538" i="5"/>
  <c r="F538" i="5"/>
  <c r="AG538" i="5"/>
  <c r="AQ538" i="5"/>
  <c r="AO538" i="5"/>
  <c r="G538" i="5"/>
  <c r="AP538" i="5"/>
  <c r="AT538" i="5"/>
  <c r="AH538" i="5"/>
  <c r="AN538" i="5"/>
  <c r="AE538" i="5"/>
  <c r="AD538" i="5"/>
  <c r="AC538" i="5"/>
  <c r="C538" i="5"/>
  <c r="B538" i="5"/>
  <c r="L538" i="5"/>
  <c r="I538" i="5"/>
  <c r="V538" i="5"/>
  <c r="Y538" i="5"/>
  <c r="Z538" i="5"/>
  <c r="Q538" i="5"/>
  <c r="Q539" i="5" s="1"/>
  <c r="P538" i="5"/>
  <c r="O538" i="5"/>
  <c r="N538" i="5"/>
  <c r="AV538" i="5"/>
  <c r="AF538" i="5"/>
  <c r="AU538" i="5"/>
  <c r="AX538" i="5"/>
  <c r="AY538" i="5"/>
  <c r="AZ538" i="5"/>
  <c r="AW538" i="5"/>
  <c r="M538" i="5"/>
  <c r="D538" i="5"/>
  <c r="H538" i="5"/>
  <c r="X538" i="5"/>
  <c r="U538" i="5"/>
  <c r="AB538" i="5"/>
  <c r="AA538" i="5"/>
  <c r="W538" i="5"/>
  <c r="S539" i="5"/>
  <c r="R539" i="5"/>
  <c r="J538" i="5"/>
  <c r="K538" i="5"/>
  <c r="AK539" i="5" l="1"/>
  <c r="AJ539" i="5"/>
  <c r="AJ540" i="5" s="1"/>
  <c r="AI539" i="5"/>
  <c r="AH539" i="5"/>
  <c r="AL539" i="5"/>
  <c r="AK540" i="5" s="1"/>
  <c r="AM539" i="5"/>
  <c r="E539" i="5"/>
  <c r="AS539" i="5"/>
  <c r="F539" i="5"/>
  <c r="AR539" i="5"/>
  <c r="D539" i="5"/>
  <c r="AQ539" i="5"/>
  <c r="AP539" i="5"/>
  <c r="AF539" i="5"/>
  <c r="AO539" i="5"/>
  <c r="AN539" i="5"/>
  <c r="AG539" i="5"/>
  <c r="AD539" i="5"/>
  <c r="AC539" i="5"/>
  <c r="AB539" i="5"/>
  <c r="B539" i="5"/>
  <c r="H539" i="5"/>
  <c r="K539" i="5"/>
  <c r="U539" i="5"/>
  <c r="X539" i="5"/>
  <c r="Y539" i="5"/>
  <c r="P539" i="5"/>
  <c r="P540" i="5" s="1"/>
  <c r="O539" i="5"/>
  <c r="N539" i="5"/>
  <c r="M539" i="5"/>
  <c r="AE539" i="5"/>
  <c r="AU539" i="5"/>
  <c r="AV539" i="5"/>
  <c r="AX539" i="5"/>
  <c r="AT539" i="5"/>
  <c r="AZ539" i="5"/>
  <c r="AY539" i="5"/>
  <c r="AW539" i="5"/>
  <c r="L539" i="5"/>
  <c r="W539" i="5"/>
  <c r="C539" i="5"/>
  <c r="T539" i="5"/>
  <c r="G539" i="5"/>
  <c r="Z539" i="5"/>
  <c r="AA539" i="5"/>
  <c r="V539" i="5"/>
  <c r="R540" i="5"/>
  <c r="Q540" i="5"/>
  <c r="I539" i="5"/>
  <c r="J539" i="5"/>
  <c r="AI540" i="5" l="1"/>
  <c r="AH540" i="5"/>
  <c r="AH541" i="5" s="1"/>
  <c r="AL540" i="5"/>
  <c r="AK541" i="5" s="1"/>
  <c r="D540" i="5"/>
  <c r="E540" i="5"/>
  <c r="AS540" i="5"/>
  <c r="AR540" i="5"/>
  <c r="C540" i="5"/>
  <c r="AO540" i="5"/>
  <c r="AP540" i="5"/>
  <c r="AQ540" i="5"/>
  <c r="AN540" i="5"/>
  <c r="AF540" i="5"/>
  <c r="AE540" i="5"/>
  <c r="AM540" i="5"/>
  <c r="AG540" i="5"/>
  <c r="AB540" i="5"/>
  <c r="AC540" i="5"/>
  <c r="G540" i="5"/>
  <c r="J540" i="5"/>
  <c r="T540" i="5"/>
  <c r="Y540" i="5"/>
  <c r="W540" i="5"/>
  <c r="X540" i="5"/>
  <c r="O540" i="5"/>
  <c r="O541" i="5" s="1"/>
  <c r="N540" i="5"/>
  <c r="M540" i="5"/>
  <c r="L540" i="5"/>
  <c r="AD540" i="5"/>
  <c r="AW540" i="5"/>
  <c r="AU540" i="5"/>
  <c r="AV540" i="5"/>
  <c r="AY540" i="5"/>
  <c r="AX540" i="5"/>
  <c r="AT540" i="5"/>
  <c r="AZ540" i="5"/>
  <c r="AJ541" i="5"/>
  <c r="AI541" i="5"/>
  <c r="K540" i="5"/>
  <c r="S540" i="5"/>
  <c r="B540" i="5"/>
  <c r="F540" i="5"/>
  <c r="Q541" i="5"/>
  <c r="P541" i="5"/>
  <c r="Z540" i="5"/>
  <c r="AA540" i="5"/>
  <c r="V540" i="5"/>
  <c r="U540" i="5"/>
  <c r="H540" i="5"/>
  <c r="I540" i="5"/>
  <c r="D541" i="5" l="1"/>
  <c r="C541" i="5"/>
  <c r="AS541" i="5"/>
  <c r="AR541" i="5"/>
  <c r="AN541" i="5"/>
  <c r="B541" i="5"/>
  <c r="AO541" i="5"/>
  <c r="AP541" i="5"/>
  <c r="AQ541" i="5"/>
  <c r="AM541" i="5"/>
  <c r="AL541" i="5"/>
  <c r="AK542" i="5" s="1"/>
  <c r="AD541" i="5"/>
  <c r="AE541" i="5"/>
  <c r="AF541" i="5"/>
  <c r="AG541" i="5"/>
  <c r="AB541" i="5"/>
  <c r="F541" i="5"/>
  <c r="I541" i="5"/>
  <c r="S541" i="5"/>
  <c r="Y541" i="5"/>
  <c r="X541" i="5"/>
  <c r="W541" i="5"/>
  <c r="V541" i="5"/>
  <c r="N541" i="5"/>
  <c r="N542" i="5" s="1"/>
  <c r="M541" i="5"/>
  <c r="L541" i="5"/>
  <c r="K541" i="5"/>
  <c r="AV541" i="5"/>
  <c r="AC541" i="5"/>
  <c r="AU541" i="5"/>
  <c r="AY541" i="5"/>
  <c r="AX541" i="5"/>
  <c r="AJ542" i="5"/>
  <c r="AZ541" i="5"/>
  <c r="AW541" i="5"/>
  <c r="AT541" i="5"/>
  <c r="AI542" i="5"/>
  <c r="AH542" i="5"/>
  <c r="J541" i="5"/>
  <c r="R541" i="5"/>
  <c r="E541" i="5"/>
  <c r="P542" i="5"/>
  <c r="O542" i="5"/>
  <c r="Z541" i="5"/>
  <c r="AA541" i="5"/>
  <c r="U541" i="5"/>
  <c r="T541" i="5"/>
  <c r="G541" i="5"/>
  <c r="H541" i="5"/>
  <c r="C542" i="5" l="1"/>
  <c r="AR542" i="5"/>
  <c r="B542" i="5"/>
  <c r="AS542" i="5"/>
  <c r="AQ542" i="5"/>
  <c r="AN542" i="5"/>
  <c r="AO542" i="5"/>
  <c r="AP542" i="5"/>
  <c r="AF542" i="5"/>
  <c r="AC542" i="5"/>
  <c r="AE542" i="5"/>
  <c r="AL542" i="5"/>
  <c r="AK543" i="5" s="1"/>
  <c r="AD542" i="5"/>
  <c r="AM542" i="5"/>
  <c r="AG542" i="5"/>
  <c r="AG543" i="5" s="1"/>
  <c r="H542" i="5"/>
  <c r="E542" i="5"/>
  <c r="R542" i="5"/>
  <c r="W542" i="5"/>
  <c r="X542" i="5"/>
  <c r="Y542" i="5"/>
  <c r="V542" i="5"/>
  <c r="U542" i="5"/>
  <c r="M542" i="5"/>
  <c r="M543" i="5" s="1"/>
  <c r="L542" i="5"/>
  <c r="K542" i="5"/>
  <c r="J542" i="5"/>
  <c r="AU542" i="5"/>
  <c r="AB542" i="5"/>
  <c r="AY542" i="5"/>
  <c r="AX542" i="5"/>
  <c r="AJ543" i="5"/>
  <c r="AW542" i="5"/>
  <c r="AZ542" i="5"/>
  <c r="AI543" i="5"/>
  <c r="AV542" i="5"/>
  <c r="AT542" i="5"/>
  <c r="AH543" i="5"/>
  <c r="I542" i="5"/>
  <c r="Q542" i="5"/>
  <c r="D542" i="5"/>
  <c r="T542" i="5"/>
  <c r="S542" i="5"/>
  <c r="O543" i="5"/>
  <c r="N543" i="5"/>
  <c r="Z542" i="5"/>
  <c r="AA542" i="5"/>
  <c r="F542" i="5"/>
  <c r="G542" i="5"/>
  <c r="B543" i="5" l="1"/>
  <c r="AQ543" i="5"/>
  <c r="AR543" i="5"/>
  <c r="AM543" i="5"/>
  <c r="AP543" i="5"/>
  <c r="AP544" i="5" s="1"/>
  <c r="AN543" i="5"/>
  <c r="AO543" i="5"/>
  <c r="AE543" i="5"/>
  <c r="AB543" i="5"/>
  <c r="AD543" i="5"/>
  <c r="AL543" i="5"/>
  <c r="AK544" i="5" s="1"/>
  <c r="AC543" i="5"/>
  <c r="AF543" i="5"/>
  <c r="G543" i="5"/>
  <c r="Q543" i="5"/>
  <c r="D543" i="5"/>
  <c r="W543" i="5"/>
  <c r="V543" i="5"/>
  <c r="X543" i="5"/>
  <c r="Y543" i="5"/>
  <c r="T543" i="5"/>
  <c r="U543" i="5"/>
  <c r="L543" i="5"/>
  <c r="L544" i="5" s="1"/>
  <c r="K543" i="5"/>
  <c r="J543" i="5"/>
  <c r="I543" i="5"/>
  <c r="AT543" i="5"/>
  <c r="AU543" i="5"/>
  <c r="AJ544" i="5"/>
  <c r="AI544" i="5"/>
  <c r="AY543" i="5"/>
  <c r="AX543" i="5"/>
  <c r="AW543" i="5"/>
  <c r="AZ543" i="5"/>
  <c r="AH544" i="5"/>
  <c r="AV543" i="5"/>
  <c r="AS543" i="5"/>
  <c r="AR544" i="5" s="1"/>
  <c r="AG544" i="5"/>
  <c r="H543" i="5"/>
  <c r="P543" i="5"/>
  <c r="C543" i="5"/>
  <c r="S543" i="5"/>
  <c r="R543" i="5"/>
  <c r="Z543" i="5"/>
  <c r="AA543" i="5"/>
  <c r="N544" i="5"/>
  <c r="M544" i="5"/>
  <c r="E543" i="5"/>
  <c r="F543" i="5"/>
  <c r="AQ544" i="5" l="1"/>
  <c r="AM544" i="5"/>
  <c r="AO544" i="5"/>
  <c r="AO545" i="5" s="1"/>
  <c r="AN544" i="5"/>
  <c r="AM545" i="5" s="1"/>
  <c r="AC544" i="5"/>
  <c r="AE544" i="5"/>
  <c r="AD544" i="5"/>
  <c r="AL544" i="5"/>
  <c r="AK545" i="5" s="1"/>
  <c r="AA544" i="5"/>
  <c r="AB544" i="5"/>
  <c r="AF544" i="5"/>
  <c r="AF545" i="5" s="1"/>
  <c r="F544" i="5"/>
  <c r="P544" i="5"/>
  <c r="C544" i="5"/>
  <c r="W544" i="5"/>
  <c r="V544" i="5"/>
  <c r="X544" i="5"/>
  <c r="S544" i="5"/>
  <c r="T544" i="5"/>
  <c r="U544" i="5"/>
  <c r="K544" i="5"/>
  <c r="K545" i="5" s="1"/>
  <c r="J544" i="5"/>
  <c r="I544" i="5"/>
  <c r="H544" i="5"/>
  <c r="AT544" i="5"/>
  <c r="AJ545" i="5"/>
  <c r="AI545" i="5"/>
  <c r="AH545" i="5"/>
  <c r="AW544" i="5"/>
  <c r="AX544" i="5"/>
  <c r="AV544" i="5"/>
  <c r="AY544" i="5"/>
  <c r="AP545" i="5"/>
  <c r="AZ544" i="5"/>
  <c r="AG545" i="5"/>
  <c r="AU544" i="5"/>
  <c r="AS544" i="5"/>
  <c r="G544" i="5"/>
  <c r="O544" i="5"/>
  <c r="B544" i="5"/>
  <c r="AQ545" i="5"/>
  <c r="Z544" i="5"/>
  <c r="Q544" i="5"/>
  <c r="R544" i="5"/>
  <c r="M545" i="5"/>
  <c r="L545" i="5"/>
  <c r="Y544" i="5"/>
  <c r="D544" i="5"/>
  <c r="E544" i="5"/>
  <c r="AN545" i="5" l="1"/>
  <c r="AD545" i="5"/>
  <c r="AC545" i="5"/>
  <c r="AL545" i="5"/>
  <c r="AL546" i="5" s="1"/>
  <c r="Z545" i="5"/>
  <c r="AA545" i="5"/>
  <c r="AE545" i="5"/>
  <c r="AE546" i="5" s="1"/>
  <c r="AB545" i="5"/>
  <c r="O545" i="5"/>
  <c r="E545" i="5"/>
  <c r="B545" i="5"/>
  <c r="R545" i="5"/>
  <c r="V545" i="5"/>
  <c r="W545" i="5"/>
  <c r="T545" i="5"/>
  <c r="S545" i="5"/>
  <c r="U545" i="5"/>
  <c r="J545" i="5"/>
  <c r="J546" i="5" s="1"/>
  <c r="I545" i="5"/>
  <c r="H545" i="5"/>
  <c r="G545" i="5"/>
  <c r="AT545" i="5"/>
  <c r="AJ546" i="5"/>
  <c r="AS545" i="5"/>
  <c r="AH546" i="5"/>
  <c r="AI546" i="5"/>
  <c r="AV545" i="5"/>
  <c r="AW545" i="5"/>
  <c r="AG546" i="5"/>
  <c r="AX545" i="5"/>
  <c r="AO546" i="5"/>
  <c r="AZ545" i="5"/>
  <c r="AF546" i="5"/>
  <c r="AY545" i="5"/>
  <c r="AU545" i="5"/>
  <c r="AR545" i="5"/>
  <c r="AQ546" i="5" s="1"/>
  <c r="F545" i="5"/>
  <c r="N545" i="5"/>
  <c r="AN546" i="5"/>
  <c r="Y545" i="5"/>
  <c r="AP546" i="5"/>
  <c r="AM546" i="5"/>
  <c r="L546" i="5"/>
  <c r="K546" i="5"/>
  <c r="Q545" i="5"/>
  <c r="P545" i="5"/>
  <c r="X545" i="5"/>
  <c r="C545" i="5"/>
  <c r="D545" i="5"/>
  <c r="AB546" i="5" l="1"/>
  <c r="AC546" i="5"/>
  <c r="Y546" i="5"/>
  <c r="AK546" i="5"/>
  <c r="AK547" i="5" s="1"/>
  <c r="Z546" i="5"/>
  <c r="N546" i="5"/>
  <c r="O546" i="5"/>
  <c r="AA546" i="5"/>
  <c r="AD546" i="5"/>
  <c r="AD547" i="5" s="1"/>
  <c r="B546" i="5"/>
  <c r="V546" i="5"/>
  <c r="T546" i="5"/>
  <c r="S546" i="5"/>
  <c r="R546" i="5"/>
  <c r="U546" i="5"/>
  <c r="I546" i="5"/>
  <c r="I547" i="5" s="1"/>
  <c r="H546" i="5"/>
  <c r="G546" i="5"/>
  <c r="F546" i="5"/>
  <c r="AS546" i="5"/>
  <c r="AT546" i="5"/>
  <c r="AG547" i="5"/>
  <c r="AH547" i="5"/>
  <c r="AI547" i="5"/>
  <c r="AV546" i="5"/>
  <c r="AW546" i="5"/>
  <c r="AF547" i="5"/>
  <c r="AN547" i="5"/>
  <c r="AY546" i="5"/>
  <c r="AE547" i="5"/>
  <c r="AX546" i="5"/>
  <c r="AZ546" i="5"/>
  <c r="AU546" i="5"/>
  <c r="AR546" i="5"/>
  <c r="E546" i="5"/>
  <c r="M546" i="5"/>
  <c r="X546" i="5"/>
  <c r="AO547" i="5"/>
  <c r="AP547" i="5"/>
  <c r="P546" i="5"/>
  <c r="Q546" i="5"/>
  <c r="K547" i="5"/>
  <c r="J547" i="5"/>
  <c r="AL547" i="5"/>
  <c r="AM547" i="5"/>
  <c r="W546" i="5"/>
  <c r="C546" i="5"/>
  <c r="D546" i="5"/>
  <c r="Y547" i="5" l="1"/>
  <c r="AA547" i="5"/>
  <c r="X547" i="5"/>
  <c r="AJ547" i="5"/>
  <c r="AJ548" i="5" s="1"/>
  <c r="AB547" i="5"/>
  <c r="M547" i="5"/>
  <c r="N547" i="5"/>
  <c r="O547" i="5"/>
  <c r="AC547" i="5"/>
  <c r="Z547" i="5"/>
  <c r="U547" i="5"/>
  <c r="S547" i="5"/>
  <c r="R547" i="5"/>
  <c r="T547" i="5"/>
  <c r="H547" i="5"/>
  <c r="H548" i="5" s="1"/>
  <c r="G547" i="5"/>
  <c r="F547" i="5"/>
  <c r="E547" i="5"/>
  <c r="AS547" i="5"/>
  <c r="AR547" i="5"/>
  <c r="AG548" i="5"/>
  <c r="AF548" i="5"/>
  <c r="AU547" i="5"/>
  <c r="AH548" i="5"/>
  <c r="AV547" i="5"/>
  <c r="AM548" i="5"/>
  <c r="AE548" i="5"/>
  <c r="AD548" i="5"/>
  <c r="AY547" i="5"/>
  <c r="AZ547" i="5"/>
  <c r="AX547" i="5"/>
  <c r="AW547" i="5"/>
  <c r="AT547" i="5"/>
  <c r="AQ547" i="5"/>
  <c r="D547" i="5"/>
  <c r="L547" i="5"/>
  <c r="W547" i="5"/>
  <c r="AO548" i="5"/>
  <c r="AN548" i="5"/>
  <c r="V547" i="5"/>
  <c r="J548" i="5"/>
  <c r="I548" i="5"/>
  <c r="P547" i="5"/>
  <c r="Q547" i="5"/>
  <c r="AL548" i="5"/>
  <c r="AK548" i="5"/>
  <c r="B547" i="5"/>
  <c r="C547" i="5"/>
  <c r="X548" i="5" l="1"/>
  <c r="Y548" i="5"/>
  <c r="AI548" i="5"/>
  <c r="AI549" i="5" s="1"/>
  <c r="W548" i="5"/>
  <c r="AA548" i="5"/>
  <c r="AB548" i="5"/>
  <c r="L548" i="5"/>
  <c r="M548" i="5"/>
  <c r="AC548" i="5"/>
  <c r="AC549" i="5" s="1"/>
  <c r="N548" i="5"/>
  <c r="Z548" i="5"/>
  <c r="Q548" i="5"/>
  <c r="R548" i="5"/>
  <c r="S548" i="5"/>
  <c r="T548" i="5"/>
  <c r="G548" i="5"/>
  <c r="G549" i="5" s="1"/>
  <c r="F548" i="5"/>
  <c r="E548" i="5"/>
  <c r="D548" i="5"/>
  <c r="AJ549" i="5"/>
  <c r="AR548" i="5"/>
  <c r="AS548" i="5"/>
  <c r="AQ548" i="5"/>
  <c r="AG549" i="5"/>
  <c r="AF549" i="5"/>
  <c r="AE549" i="5"/>
  <c r="AU548" i="5"/>
  <c r="AV548" i="5"/>
  <c r="AD549" i="5"/>
  <c r="AZ548" i="5"/>
  <c r="AY548" i="5"/>
  <c r="AW548" i="5"/>
  <c r="AX548" i="5"/>
  <c r="AT548" i="5"/>
  <c r="AP548" i="5"/>
  <c r="C548" i="5"/>
  <c r="V548" i="5"/>
  <c r="K548" i="5"/>
  <c r="U548" i="5"/>
  <c r="AN549" i="5"/>
  <c r="AM549" i="5"/>
  <c r="B548" i="5"/>
  <c r="AK549" i="5"/>
  <c r="AL549" i="5"/>
  <c r="I549" i="5"/>
  <c r="H549" i="5"/>
  <c r="P548" i="5"/>
  <c r="O548" i="5"/>
  <c r="Y549" i="5" l="1"/>
  <c r="X549" i="5"/>
  <c r="W549" i="5"/>
  <c r="AH549" i="5"/>
  <c r="AG550" i="5" s="1"/>
  <c r="V549" i="5"/>
  <c r="AA549" i="5"/>
  <c r="K549" i="5"/>
  <c r="L549" i="5"/>
  <c r="AB549" i="5"/>
  <c r="AB550" i="5" s="1"/>
  <c r="M549" i="5"/>
  <c r="N549" i="5"/>
  <c r="Z549" i="5"/>
  <c r="Q549" i="5"/>
  <c r="R549" i="5"/>
  <c r="S549" i="5"/>
  <c r="F549" i="5"/>
  <c r="F550" i="5" s="1"/>
  <c r="C549" i="5"/>
  <c r="E549" i="5"/>
  <c r="D549" i="5"/>
  <c r="AI550" i="5"/>
  <c r="AR549" i="5"/>
  <c r="AS549" i="5"/>
  <c r="AQ549" i="5"/>
  <c r="AP549" i="5"/>
  <c r="AE550" i="5"/>
  <c r="AF550" i="5"/>
  <c r="AU549" i="5"/>
  <c r="AD550" i="5"/>
  <c r="AC550" i="5"/>
  <c r="AZ549" i="5"/>
  <c r="AY549" i="5"/>
  <c r="AT549" i="5"/>
  <c r="AX549" i="5"/>
  <c r="AW549" i="5"/>
  <c r="AV549" i="5"/>
  <c r="AO549" i="5"/>
  <c r="B549" i="5"/>
  <c r="U549" i="5"/>
  <c r="AM550" i="5"/>
  <c r="J549" i="5"/>
  <c r="AL550" i="5"/>
  <c r="T549" i="5"/>
  <c r="AK550" i="5"/>
  <c r="O549" i="5"/>
  <c r="P549" i="5"/>
  <c r="H550" i="5"/>
  <c r="G550" i="5"/>
  <c r="AJ550" i="5"/>
  <c r="Y550" i="5" l="1"/>
  <c r="X550" i="5"/>
  <c r="V550" i="5"/>
  <c r="W550" i="5"/>
  <c r="AH550" i="5"/>
  <c r="AH551" i="5" s="1"/>
  <c r="U550" i="5"/>
  <c r="AA550" i="5"/>
  <c r="AA551" i="5" s="1"/>
  <c r="K550" i="5"/>
  <c r="L550" i="5"/>
  <c r="J550" i="5"/>
  <c r="M550" i="5"/>
  <c r="Z550" i="5"/>
  <c r="Y551" i="5" s="1"/>
  <c r="P550" i="5"/>
  <c r="Q550" i="5"/>
  <c r="R550" i="5"/>
  <c r="B550" i="5"/>
  <c r="C550" i="5"/>
  <c r="E550" i="5"/>
  <c r="E551" i="5" s="1"/>
  <c r="D550" i="5"/>
  <c r="AR550" i="5"/>
  <c r="AQ550" i="5"/>
  <c r="AP550" i="5"/>
  <c r="AO550" i="5"/>
  <c r="AD551" i="5"/>
  <c r="AE551" i="5"/>
  <c r="AU550" i="5"/>
  <c r="AT550" i="5"/>
  <c r="AF551" i="5"/>
  <c r="AC551" i="5"/>
  <c r="AB551" i="5"/>
  <c r="AZ550" i="5"/>
  <c r="AY550" i="5"/>
  <c r="AX550" i="5"/>
  <c r="AS550" i="5"/>
  <c r="AW550" i="5"/>
  <c r="AV550" i="5"/>
  <c r="AN550" i="5"/>
  <c r="T550" i="5"/>
  <c r="AK551" i="5"/>
  <c r="X551" i="5"/>
  <c r="AL551" i="5"/>
  <c r="I550" i="5"/>
  <c r="S550" i="5"/>
  <c r="AJ551" i="5"/>
  <c r="N550" i="5"/>
  <c r="O550" i="5"/>
  <c r="AI551" i="5"/>
  <c r="G551" i="5"/>
  <c r="F551" i="5"/>
  <c r="W551" i="5" l="1"/>
  <c r="AG551" i="5"/>
  <c r="U551" i="5"/>
  <c r="V551" i="5"/>
  <c r="V552" i="5" s="1"/>
  <c r="T551" i="5"/>
  <c r="T552" i="5" s="1"/>
  <c r="K551" i="5"/>
  <c r="J551" i="5"/>
  <c r="I551" i="5"/>
  <c r="L551" i="5"/>
  <c r="Z551" i="5"/>
  <c r="Z552" i="5" s="1"/>
  <c r="AS551" i="5"/>
  <c r="O551" i="5"/>
  <c r="Q551" i="5"/>
  <c r="P551" i="5"/>
  <c r="B551" i="5"/>
  <c r="D551" i="5"/>
  <c r="D552" i="5" s="1"/>
  <c r="C551" i="5"/>
  <c r="AO551" i="5"/>
  <c r="AP551" i="5"/>
  <c r="AQ551" i="5"/>
  <c r="AG552" i="5"/>
  <c r="AN551" i="5"/>
  <c r="AA552" i="5"/>
  <c r="AE552" i="5"/>
  <c r="AD552" i="5"/>
  <c r="AT551" i="5"/>
  <c r="AB552" i="5"/>
  <c r="AC552" i="5"/>
  <c r="AF552" i="5"/>
  <c r="AZ551" i="5"/>
  <c r="AY551" i="5"/>
  <c r="AX551" i="5"/>
  <c r="AR551" i="5"/>
  <c r="AW551" i="5"/>
  <c r="AV551" i="5"/>
  <c r="AU551" i="5"/>
  <c r="AM551" i="5"/>
  <c r="X552" i="5"/>
  <c r="S551" i="5"/>
  <c r="AK552" i="5"/>
  <c r="AJ552" i="5"/>
  <c r="W552" i="5"/>
  <c r="H551" i="5"/>
  <c r="AI552" i="5"/>
  <c r="R551" i="5"/>
  <c r="N551" i="5"/>
  <c r="AH552" i="5"/>
  <c r="M551" i="5"/>
  <c r="F552" i="5"/>
  <c r="E552" i="5"/>
  <c r="J552" i="5" l="1"/>
  <c r="K552" i="5"/>
  <c r="S552" i="5"/>
  <c r="U552" i="5"/>
  <c r="T553" i="5" s="1"/>
  <c r="I552" i="5"/>
  <c r="I553" i="5" s="1"/>
  <c r="H552" i="5"/>
  <c r="H553" i="5" s="1"/>
  <c r="L552" i="5"/>
  <c r="K553" i="5" s="1"/>
  <c r="Y552" i="5"/>
  <c r="Y553" i="5" s="1"/>
  <c r="AR552" i="5"/>
  <c r="AS552" i="5"/>
  <c r="N552" i="5"/>
  <c r="P552" i="5"/>
  <c r="O552" i="5"/>
  <c r="D553" i="5"/>
  <c r="C552" i="5"/>
  <c r="C553" i="5" s="1"/>
  <c r="B552" i="5"/>
  <c r="AP552" i="5"/>
  <c r="AO552" i="5"/>
  <c r="AN552" i="5"/>
  <c r="AM552" i="5"/>
  <c r="AA553" i="5"/>
  <c r="Z553" i="5"/>
  <c r="S553" i="5"/>
  <c r="AE553" i="5"/>
  <c r="AD553" i="5"/>
  <c r="AT552" i="5"/>
  <c r="AB553" i="5"/>
  <c r="AF553" i="5"/>
  <c r="AC553" i="5"/>
  <c r="AZ552" i="5"/>
  <c r="AY552" i="5"/>
  <c r="AX552" i="5"/>
  <c r="AQ552" i="5"/>
  <c r="AW552" i="5"/>
  <c r="AU552" i="5"/>
  <c r="AV552" i="5"/>
  <c r="AL552" i="5"/>
  <c r="W553" i="5"/>
  <c r="R552" i="5"/>
  <c r="R553" i="5" s="1"/>
  <c r="V553" i="5"/>
  <c r="AJ553" i="5"/>
  <c r="AI553" i="5"/>
  <c r="G552" i="5"/>
  <c r="AH553" i="5"/>
  <c r="Q552" i="5"/>
  <c r="J553" i="5"/>
  <c r="AG553" i="5"/>
  <c r="E553" i="5"/>
  <c r="M552" i="5"/>
  <c r="U553" i="5" l="1"/>
  <c r="G553" i="5"/>
  <c r="G554" i="5" s="1"/>
  <c r="X553" i="5"/>
  <c r="X554" i="5" s="1"/>
  <c r="S554" i="5"/>
  <c r="U554" i="5"/>
  <c r="T554" i="5"/>
  <c r="AQ553" i="5"/>
  <c r="AR553" i="5"/>
  <c r="AS553" i="5"/>
  <c r="M553" i="5"/>
  <c r="N553" i="5"/>
  <c r="O553" i="5"/>
  <c r="B553" i="5"/>
  <c r="B554" i="5" s="1"/>
  <c r="C554" i="5"/>
  <c r="AO553" i="5"/>
  <c r="AL553" i="5"/>
  <c r="AN553" i="5"/>
  <c r="AM553" i="5"/>
  <c r="Z554" i="5"/>
  <c r="AA554" i="5"/>
  <c r="Y554" i="5"/>
  <c r="R554" i="5"/>
  <c r="AC554" i="5"/>
  <c r="AD554" i="5"/>
  <c r="AE554" i="5"/>
  <c r="AT553" i="5"/>
  <c r="AB554" i="5"/>
  <c r="AX553" i="5"/>
  <c r="AZ553" i="5"/>
  <c r="AY553" i="5"/>
  <c r="AW553" i="5"/>
  <c r="AP553" i="5"/>
  <c r="AU553" i="5"/>
  <c r="AV553" i="5"/>
  <c r="W554" i="5"/>
  <c r="AK553" i="5"/>
  <c r="AJ554" i="5" s="1"/>
  <c r="V554" i="5"/>
  <c r="AI554" i="5"/>
  <c r="Q553" i="5"/>
  <c r="Q554" i="5" s="1"/>
  <c r="AH554" i="5"/>
  <c r="F553" i="5"/>
  <c r="AG554" i="5"/>
  <c r="P553" i="5"/>
  <c r="D554" i="5"/>
  <c r="J554" i="5"/>
  <c r="I554" i="5"/>
  <c r="AF554" i="5"/>
  <c r="H554" i="5"/>
  <c r="L553" i="5"/>
  <c r="F554" i="5" l="1"/>
  <c r="R555" i="5"/>
  <c r="S555" i="5"/>
  <c r="U555" i="5"/>
  <c r="T555" i="5"/>
  <c r="AP554" i="5"/>
  <c r="AQ554" i="5"/>
  <c r="AR554" i="5"/>
  <c r="AS554" i="5"/>
  <c r="N554" i="5"/>
  <c r="M554" i="5"/>
  <c r="O554" i="5"/>
  <c r="B555" i="5"/>
  <c r="C555" i="5"/>
  <c r="AA555" i="5"/>
  <c r="AN554" i="5"/>
  <c r="AM554" i="5"/>
  <c r="Y555" i="5"/>
  <c r="Z555" i="5"/>
  <c r="AL554" i="5"/>
  <c r="X555" i="5"/>
  <c r="W555" i="5"/>
  <c r="AB555" i="5"/>
  <c r="AC555" i="5"/>
  <c r="Q555" i="5"/>
  <c r="AD555" i="5"/>
  <c r="AT554" i="5"/>
  <c r="AW554" i="5"/>
  <c r="AX554" i="5"/>
  <c r="AY554" i="5"/>
  <c r="AZ554" i="5"/>
  <c r="AV554" i="5"/>
  <c r="AO554" i="5"/>
  <c r="AU554" i="5"/>
  <c r="AK554" i="5"/>
  <c r="AJ555" i="5" s="1"/>
  <c r="AI555" i="5"/>
  <c r="AH555" i="5"/>
  <c r="V555" i="5"/>
  <c r="AG555" i="5"/>
  <c r="E554" i="5"/>
  <c r="E555" i="5" s="1"/>
  <c r="AF555" i="5"/>
  <c r="P554" i="5"/>
  <c r="P555" i="5" s="1"/>
  <c r="H555" i="5"/>
  <c r="I555" i="5"/>
  <c r="AE555" i="5"/>
  <c r="G555" i="5"/>
  <c r="F555" i="5"/>
  <c r="L554" i="5"/>
  <c r="K554" i="5"/>
  <c r="Q556" i="5" l="1"/>
  <c r="R556" i="5"/>
  <c r="T556" i="5"/>
  <c r="S556" i="5"/>
  <c r="AR555" i="5"/>
  <c r="AQ555" i="5"/>
  <c r="AP555" i="5"/>
  <c r="AO555" i="5"/>
  <c r="AS555" i="5"/>
  <c r="AA556" i="5"/>
  <c r="N555" i="5"/>
  <c r="M555" i="5"/>
  <c r="L555" i="5"/>
  <c r="B556" i="5"/>
  <c r="AL555" i="5"/>
  <c r="AM555" i="5"/>
  <c r="X556" i="5"/>
  <c r="Y556" i="5"/>
  <c r="Z556" i="5"/>
  <c r="W556" i="5"/>
  <c r="AC556" i="5"/>
  <c r="AB556" i="5"/>
  <c r="P556" i="5"/>
  <c r="V556" i="5"/>
  <c r="AV555" i="5"/>
  <c r="AW555" i="5"/>
  <c r="AT555" i="5"/>
  <c r="AY555" i="5"/>
  <c r="AZ555" i="5"/>
  <c r="AX555" i="5"/>
  <c r="AN555" i="5"/>
  <c r="AU555" i="5"/>
  <c r="AG556" i="5"/>
  <c r="AH556" i="5"/>
  <c r="U556" i="5"/>
  <c r="AI556" i="5"/>
  <c r="AK555" i="5"/>
  <c r="AJ556" i="5" s="1"/>
  <c r="AF556" i="5"/>
  <c r="D555" i="5"/>
  <c r="D556" i="5" s="1"/>
  <c r="H556" i="5"/>
  <c r="G556" i="5"/>
  <c r="AE556" i="5"/>
  <c r="O555" i="5"/>
  <c r="O556" i="5" s="1"/>
  <c r="AD556" i="5"/>
  <c r="F556" i="5"/>
  <c r="E556" i="5"/>
  <c r="K555" i="5"/>
  <c r="J555" i="5"/>
  <c r="Q557" i="5" l="1"/>
  <c r="P557" i="5"/>
  <c r="R557" i="5"/>
  <c r="Q558" i="5" s="1"/>
  <c r="S557" i="5"/>
  <c r="AR556" i="5"/>
  <c r="AQ556" i="5"/>
  <c r="AP556" i="5"/>
  <c r="K556" i="5"/>
  <c r="AO556" i="5"/>
  <c r="AN556" i="5"/>
  <c r="AS556" i="5"/>
  <c r="AA557" i="5"/>
  <c r="Z557" i="5"/>
  <c r="L556" i="5"/>
  <c r="M556" i="5"/>
  <c r="AL556" i="5"/>
  <c r="W557" i="5"/>
  <c r="X557" i="5"/>
  <c r="O557" i="5"/>
  <c r="O558" i="5" s="1"/>
  <c r="Y557" i="5"/>
  <c r="V557" i="5"/>
  <c r="AB557" i="5"/>
  <c r="U557" i="5"/>
  <c r="AU556" i="5"/>
  <c r="AV556" i="5"/>
  <c r="AZ556" i="5"/>
  <c r="AX556" i="5"/>
  <c r="AY556" i="5"/>
  <c r="AW556" i="5"/>
  <c r="AT556" i="5"/>
  <c r="AM556" i="5"/>
  <c r="AF557" i="5"/>
  <c r="AG557" i="5"/>
  <c r="AH557" i="5"/>
  <c r="T557" i="5"/>
  <c r="AI557" i="5"/>
  <c r="AK556" i="5"/>
  <c r="F557" i="5"/>
  <c r="C556" i="5"/>
  <c r="C557" i="5" s="1"/>
  <c r="AE557" i="5"/>
  <c r="G557" i="5"/>
  <c r="AD557" i="5"/>
  <c r="N556" i="5"/>
  <c r="N557" i="5" s="1"/>
  <c r="AC557" i="5"/>
  <c r="I556" i="5"/>
  <c r="J556" i="5"/>
  <c r="E557" i="5"/>
  <c r="D557" i="5"/>
  <c r="P558" i="5"/>
  <c r="R558" i="5" l="1"/>
  <c r="S558" i="5"/>
  <c r="J557" i="5"/>
  <c r="AP557" i="5"/>
  <c r="AO557" i="5"/>
  <c r="AQ557" i="5"/>
  <c r="AR557" i="5"/>
  <c r="K557" i="5"/>
  <c r="AN557" i="5"/>
  <c r="AS557" i="5"/>
  <c r="AA558" i="5"/>
  <c r="Z558" i="5"/>
  <c r="L557" i="5"/>
  <c r="Y558" i="5"/>
  <c r="AL557" i="5"/>
  <c r="AK557" i="5"/>
  <c r="N558" i="5"/>
  <c r="N559" i="5" s="1"/>
  <c r="W558" i="5"/>
  <c r="V558" i="5"/>
  <c r="O559" i="5"/>
  <c r="X558" i="5"/>
  <c r="U558" i="5"/>
  <c r="AV557" i="5"/>
  <c r="AU557" i="5"/>
  <c r="AY557" i="5"/>
  <c r="AW557" i="5"/>
  <c r="AZ557" i="5"/>
  <c r="AX557" i="5"/>
  <c r="AM557" i="5"/>
  <c r="AT557" i="5"/>
  <c r="AE558" i="5"/>
  <c r="AF558" i="5"/>
  <c r="AG558" i="5"/>
  <c r="AH558" i="5"/>
  <c r="E558" i="5"/>
  <c r="T558" i="5"/>
  <c r="AJ557" i="5"/>
  <c r="AI558" i="5" s="1"/>
  <c r="B557" i="5"/>
  <c r="B558" i="5" s="1"/>
  <c r="F558" i="5"/>
  <c r="AD558" i="5"/>
  <c r="M557" i="5"/>
  <c r="AB558" i="5"/>
  <c r="AC558" i="5"/>
  <c r="D558" i="5"/>
  <c r="C558" i="5"/>
  <c r="P559" i="5"/>
  <c r="Q559" i="5"/>
  <c r="H557" i="5"/>
  <c r="I557" i="5"/>
  <c r="R559" i="5" l="1"/>
  <c r="I558" i="5"/>
  <c r="J558" i="5"/>
  <c r="AP558" i="5"/>
  <c r="AO558" i="5"/>
  <c r="AN558" i="5"/>
  <c r="AQ558" i="5"/>
  <c r="K558" i="5"/>
  <c r="AR558" i="5"/>
  <c r="L558" i="5"/>
  <c r="AM558" i="5"/>
  <c r="Y559" i="5"/>
  <c r="Z559" i="5"/>
  <c r="X559" i="5"/>
  <c r="AK558" i="5"/>
  <c r="N560" i="5"/>
  <c r="W559" i="5"/>
  <c r="V559" i="5"/>
  <c r="U559" i="5"/>
  <c r="T559" i="5"/>
  <c r="AV558" i="5"/>
  <c r="AU558" i="5"/>
  <c r="AT558" i="5"/>
  <c r="AX558" i="5"/>
  <c r="AZ558" i="5"/>
  <c r="AW558" i="5"/>
  <c r="AY558" i="5"/>
  <c r="AL558" i="5"/>
  <c r="AS558" i="5"/>
  <c r="AD559" i="5"/>
  <c r="AE559" i="5"/>
  <c r="AF559" i="5"/>
  <c r="AG559" i="5"/>
  <c r="AH559" i="5"/>
  <c r="D559" i="5"/>
  <c r="E559" i="5"/>
  <c r="S559" i="5"/>
  <c r="AJ558" i="5"/>
  <c r="AI559" i="5" s="1"/>
  <c r="AC559" i="5"/>
  <c r="M558" i="5"/>
  <c r="M559" i="5" s="1"/>
  <c r="M560" i="5" s="1"/>
  <c r="Q560" i="5"/>
  <c r="P560" i="5"/>
  <c r="AB559" i="5"/>
  <c r="AA559" i="5"/>
  <c r="C559" i="5"/>
  <c r="B559" i="5"/>
  <c r="H558" i="5"/>
  <c r="G558" i="5"/>
  <c r="O560" i="5"/>
  <c r="H559" i="5" l="1"/>
  <c r="I559" i="5"/>
  <c r="AN559" i="5"/>
  <c r="AO559" i="5"/>
  <c r="AP559" i="5"/>
  <c r="AM559" i="5"/>
  <c r="AQ559" i="5"/>
  <c r="K559" i="5"/>
  <c r="J559" i="5"/>
  <c r="AL559" i="5"/>
  <c r="X560" i="5"/>
  <c r="Y560" i="5"/>
  <c r="W560" i="5"/>
  <c r="M561" i="5"/>
  <c r="V560" i="5"/>
  <c r="U560" i="5"/>
  <c r="T560" i="5"/>
  <c r="S560" i="5"/>
  <c r="AT559" i="5"/>
  <c r="AS559" i="5"/>
  <c r="AU559" i="5"/>
  <c r="AV559" i="5"/>
  <c r="AW559" i="5"/>
  <c r="AY559" i="5"/>
  <c r="AK559" i="5"/>
  <c r="AX559" i="5"/>
  <c r="AZ559" i="5"/>
  <c r="AC560" i="5"/>
  <c r="AR559" i="5"/>
  <c r="AD560" i="5"/>
  <c r="AE560" i="5"/>
  <c r="AF560" i="5"/>
  <c r="AG560" i="5"/>
  <c r="AH560" i="5"/>
  <c r="R560" i="5"/>
  <c r="AB560" i="5"/>
  <c r="AJ559" i="5"/>
  <c r="AI560" i="5" s="1"/>
  <c r="D560" i="5"/>
  <c r="C560" i="5"/>
  <c r="L559" i="5"/>
  <c r="L560" i="5" s="1"/>
  <c r="L561" i="5" s="1"/>
  <c r="O561" i="5"/>
  <c r="AA560" i="5"/>
  <c r="P561" i="5"/>
  <c r="B560" i="5"/>
  <c r="Z560" i="5"/>
  <c r="F559" i="5"/>
  <c r="G559" i="5"/>
  <c r="N561" i="5"/>
  <c r="G560" i="5" l="1"/>
  <c r="H560" i="5"/>
  <c r="AK560" i="5"/>
  <c r="AN560" i="5"/>
  <c r="AM560" i="5"/>
  <c r="AO560" i="5"/>
  <c r="AP560" i="5"/>
  <c r="AL560" i="5"/>
  <c r="AQ560" i="5"/>
  <c r="J560" i="5"/>
  <c r="I560" i="5"/>
  <c r="X561" i="5"/>
  <c r="W561" i="5"/>
  <c r="V561" i="5"/>
  <c r="L562" i="5"/>
  <c r="U561" i="5"/>
  <c r="T561" i="5"/>
  <c r="S561" i="5"/>
  <c r="R561" i="5"/>
  <c r="AS560" i="5"/>
  <c r="AT560" i="5"/>
  <c r="AU560" i="5"/>
  <c r="AV560" i="5"/>
  <c r="AY560" i="5"/>
  <c r="AX560" i="5"/>
  <c r="AZ560" i="5"/>
  <c r="AW560" i="5"/>
  <c r="AB561" i="5"/>
  <c r="AC561" i="5"/>
  <c r="AR560" i="5"/>
  <c r="AD561" i="5"/>
  <c r="AE561" i="5"/>
  <c r="AF561" i="5"/>
  <c r="AG561" i="5"/>
  <c r="B561" i="5"/>
  <c r="Q561" i="5"/>
  <c r="N562" i="5"/>
  <c r="AA561" i="5"/>
  <c r="AJ560" i="5"/>
  <c r="C561" i="5"/>
  <c r="O562" i="5"/>
  <c r="K560" i="5"/>
  <c r="K561" i="5" s="1"/>
  <c r="K562" i="5" s="1"/>
  <c r="AH561" i="5"/>
  <c r="Z561" i="5"/>
  <c r="M562" i="5"/>
  <c r="Y561" i="5"/>
  <c r="E560" i="5"/>
  <c r="F560" i="5"/>
  <c r="AJ561" i="5" l="1"/>
  <c r="F561" i="5"/>
  <c r="H561" i="5"/>
  <c r="AK561" i="5"/>
  <c r="G561" i="5"/>
  <c r="AM561" i="5"/>
  <c r="AN561" i="5"/>
  <c r="AO561" i="5"/>
  <c r="AL561" i="5"/>
  <c r="AP561" i="5"/>
  <c r="I561" i="5"/>
  <c r="W562" i="5"/>
  <c r="V562" i="5"/>
  <c r="U562" i="5"/>
  <c r="K563" i="5"/>
  <c r="Q562" i="5"/>
  <c r="T562" i="5"/>
  <c r="R562" i="5"/>
  <c r="S562" i="5"/>
  <c r="AR561" i="5"/>
  <c r="AS561" i="5"/>
  <c r="AU561" i="5"/>
  <c r="AT561" i="5"/>
  <c r="AX561" i="5"/>
  <c r="AZ561" i="5"/>
  <c r="AW561" i="5"/>
  <c r="AC562" i="5"/>
  <c r="AY561" i="5"/>
  <c r="AV561" i="5"/>
  <c r="AB562" i="5"/>
  <c r="AQ561" i="5"/>
  <c r="AA562" i="5"/>
  <c r="AD562" i="5"/>
  <c r="AE562" i="5"/>
  <c r="AF562" i="5"/>
  <c r="B562" i="5"/>
  <c r="M563" i="5"/>
  <c r="P562" i="5"/>
  <c r="N563" i="5"/>
  <c r="Z562" i="5"/>
  <c r="AI561" i="5"/>
  <c r="J561" i="5"/>
  <c r="J562" i="5" s="1"/>
  <c r="J563" i="5" s="1"/>
  <c r="L563" i="5"/>
  <c r="AG562" i="5"/>
  <c r="X562" i="5"/>
  <c r="Y562" i="5"/>
  <c r="E561" i="5"/>
  <c r="D561" i="5"/>
  <c r="AI562" i="5" l="1"/>
  <c r="E562" i="5"/>
  <c r="AJ562" i="5"/>
  <c r="F562" i="5"/>
  <c r="G562" i="5"/>
  <c r="AK562" i="5"/>
  <c r="H562" i="5"/>
  <c r="AL562" i="5"/>
  <c r="AO562" i="5"/>
  <c r="AN562" i="5"/>
  <c r="AM562" i="5"/>
  <c r="V563" i="5"/>
  <c r="J564" i="5"/>
  <c r="T563" i="5"/>
  <c r="U563" i="5"/>
  <c r="Q563" i="5"/>
  <c r="P563" i="5"/>
  <c r="R563" i="5"/>
  <c r="S563" i="5"/>
  <c r="AQ562" i="5"/>
  <c r="AR562" i="5"/>
  <c r="AS562" i="5"/>
  <c r="AT562" i="5"/>
  <c r="AX562" i="5"/>
  <c r="AW562" i="5"/>
  <c r="AV562" i="5"/>
  <c r="AP562" i="5"/>
  <c r="AC563" i="5"/>
  <c r="AB563" i="5"/>
  <c r="AZ562" i="5"/>
  <c r="AY562" i="5"/>
  <c r="AA563" i="5"/>
  <c r="AU562" i="5"/>
  <c r="AD563" i="5"/>
  <c r="Z563" i="5"/>
  <c r="AE563" i="5"/>
  <c r="M564" i="5"/>
  <c r="L564" i="5"/>
  <c r="O563" i="5"/>
  <c r="N564" i="5" s="1"/>
  <c r="Y563" i="5"/>
  <c r="AH562" i="5"/>
  <c r="I562" i="5"/>
  <c r="I563" i="5" s="1"/>
  <c r="I564" i="5" s="1"/>
  <c r="K564" i="5"/>
  <c r="AF563" i="5"/>
  <c r="W563" i="5"/>
  <c r="X563" i="5"/>
  <c r="C562" i="5"/>
  <c r="D562" i="5"/>
  <c r="D563" i="5" l="1"/>
  <c r="E563" i="5"/>
  <c r="AJ563" i="5"/>
  <c r="AI563" i="5"/>
  <c r="AH563" i="5"/>
  <c r="F563" i="5"/>
  <c r="G563" i="5"/>
  <c r="AK563" i="5"/>
  <c r="AL563" i="5"/>
  <c r="AN563" i="5"/>
  <c r="AM563" i="5"/>
  <c r="I565" i="5"/>
  <c r="U564" i="5"/>
  <c r="S564" i="5"/>
  <c r="T564" i="5"/>
  <c r="Q564" i="5"/>
  <c r="P564" i="5"/>
  <c r="R564" i="5"/>
  <c r="AR563" i="5"/>
  <c r="AQ563" i="5"/>
  <c r="AP563" i="5"/>
  <c r="AS563" i="5"/>
  <c r="AT563" i="5"/>
  <c r="AV563" i="5"/>
  <c r="AW563" i="5"/>
  <c r="AO563" i="5"/>
  <c r="AA564" i="5"/>
  <c r="AC564" i="5"/>
  <c r="AB564" i="5"/>
  <c r="AY563" i="5"/>
  <c r="AX563" i="5"/>
  <c r="AD564" i="5"/>
  <c r="AZ563" i="5"/>
  <c r="Z564" i="5"/>
  <c r="AU563" i="5"/>
  <c r="Y564" i="5"/>
  <c r="L565" i="5"/>
  <c r="X564" i="5"/>
  <c r="O564" i="5"/>
  <c r="K565" i="5"/>
  <c r="AG563" i="5"/>
  <c r="H563" i="5"/>
  <c r="H564" i="5" s="1"/>
  <c r="H565" i="5" s="1"/>
  <c r="J565" i="5"/>
  <c r="AE564" i="5"/>
  <c r="W564" i="5"/>
  <c r="M565" i="5"/>
  <c r="V564" i="5"/>
  <c r="B563" i="5"/>
  <c r="C563" i="5"/>
  <c r="C564" i="5" s="1"/>
  <c r="D564" i="5" l="1"/>
  <c r="C565" i="5" s="1"/>
  <c r="AJ564" i="5"/>
  <c r="AI564" i="5"/>
  <c r="AG564" i="5"/>
  <c r="F564" i="5"/>
  <c r="AH564" i="5"/>
  <c r="E564" i="5"/>
  <c r="AK564" i="5"/>
  <c r="AM564" i="5"/>
  <c r="AN564" i="5"/>
  <c r="AL564" i="5"/>
  <c r="H566" i="5"/>
  <c r="T565" i="5"/>
  <c r="R565" i="5"/>
  <c r="S565" i="5"/>
  <c r="O565" i="5"/>
  <c r="P565" i="5"/>
  <c r="AQ564" i="5"/>
  <c r="AR564" i="5"/>
  <c r="Q565" i="5"/>
  <c r="AS564" i="5"/>
  <c r="AP564" i="5"/>
  <c r="AV564" i="5"/>
  <c r="AW564" i="5"/>
  <c r="AT564" i="5"/>
  <c r="Z565" i="5"/>
  <c r="AB565" i="5"/>
  <c r="AA565" i="5"/>
  <c r="AO564" i="5"/>
  <c r="AC565" i="5"/>
  <c r="AY564" i="5"/>
  <c r="Y565" i="5"/>
  <c r="AZ564" i="5"/>
  <c r="AX564" i="5"/>
  <c r="W565" i="5"/>
  <c r="AU564" i="5"/>
  <c r="X565" i="5"/>
  <c r="N565" i="5"/>
  <c r="J566" i="5"/>
  <c r="K566" i="5"/>
  <c r="AF564" i="5"/>
  <c r="G564" i="5"/>
  <c r="G565" i="5" s="1"/>
  <c r="G566" i="5" s="1"/>
  <c r="I566" i="5"/>
  <c r="AD565" i="5"/>
  <c r="V565" i="5"/>
  <c r="L566" i="5"/>
  <c r="U565" i="5"/>
  <c r="B564" i="5"/>
  <c r="B565" i="5" s="1"/>
  <c r="E565" i="5" l="1"/>
  <c r="AJ565" i="5"/>
  <c r="AI565" i="5"/>
  <c r="AF565" i="5"/>
  <c r="AG565" i="5"/>
  <c r="D565" i="5"/>
  <c r="C566" i="5" s="1"/>
  <c r="AH565" i="5"/>
  <c r="AK565" i="5"/>
  <c r="Q566" i="5"/>
  <c r="AM565" i="5"/>
  <c r="AL565" i="5"/>
  <c r="AN565" i="5"/>
  <c r="G567" i="5"/>
  <c r="S566" i="5"/>
  <c r="R566" i="5"/>
  <c r="B566" i="5"/>
  <c r="N566" i="5"/>
  <c r="O566" i="5"/>
  <c r="AP565" i="5"/>
  <c r="AQ565" i="5"/>
  <c r="AR565" i="5"/>
  <c r="AS565" i="5"/>
  <c r="P566" i="5"/>
  <c r="AU565" i="5"/>
  <c r="AV565" i="5"/>
  <c r="Z566" i="5"/>
  <c r="Y566" i="5"/>
  <c r="V566" i="5"/>
  <c r="AB566" i="5"/>
  <c r="AA566" i="5"/>
  <c r="AO565" i="5"/>
  <c r="AX565" i="5"/>
  <c r="AY565" i="5"/>
  <c r="AZ565" i="5"/>
  <c r="AW565" i="5"/>
  <c r="W566" i="5"/>
  <c r="X566" i="5"/>
  <c r="AT565" i="5"/>
  <c r="M566" i="5"/>
  <c r="I567" i="5"/>
  <c r="J567" i="5"/>
  <c r="AE565" i="5"/>
  <c r="F565" i="5"/>
  <c r="F566" i="5" s="1"/>
  <c r="F567" i="5" s="1"/>
  <c r="H567" i="5"/>
  <c r="U566" i="5"/>
  <c r="AC566" i="5"/>
  <c r="K567" i="5"/>
  <c r="T566" i="5"/>
  <c r="AI566" i="5" l="1"/>
  <c r="AE566" i="5"/>
  <c r="AH566" i="5"/>
  <c r="AJ566" i="5"/>
  <c r="AF566" i="5"/>
  <c r="D566" i="5"/>
  <c r="C567" i="5" s="1"/>
  <c r="AG566" i="5"/>
  <c r="P567" i="5"/>
  <c r="Q567" i="5"/>
  <c r="AM566" i="5"/>
  <c r="AL566" i="5"/>
  <c r="AK566" i="5"/>
  <c r="F568" i="5"/>
  <c r="R567" i="5"/>
  <c r="B567" i="5"/>
  <c r="M567" i="5"/>
  <c r="N567" i="5"/>
  <c r="AP566" i="5"/>
  <c r="AO566" i="5"/>
  <c r="AQ566" i="5"/>
  <c r="AR566" i="5"/>
  <c r="O567" i="5"/>
  <c r="V567" i="5"/>
  <c r="AU566" i="5"/>
  <c r="AT566" i="5"/>
  <c r="Z567" i="5"/>
  <c r="Y567" i="5"/>
  <c r="U567" i="5"/>
  <c r="X567" i="5"/>
  <c r="AW566" i="5"/>
  <c r="AX566" i="5"/>
  <c r="AV566" i="5"/>
  <c r="AA567" i="5"/>
  <c r="AN566" i="5"/>
  <c r="AZ566" i="5"/>
  <c r="AY566" i="5"/>
  <c r="W567" i="5"/>
  <c r="L567" i="5"/>
  <c r="AS566" i="5"/>
  <c r="I568" i="5"/>
  <c r="H568" i="5"/>
  <c r="AD566" i="5"/>
  <c r="T567" i="5"/>
  <c r="E566" i="5"/>
  <c r="E567" i="5" s="1"/>
  <c r="E568" i="5" s="1"/>
  <c r="G568" i="5"/>
  <c r="AB567" i="5"/>
  <c r="J568" i="5"/>
  <c r="S567" i="5"/>
  <c r="AI567" i="5" l="1"/>
  <c r="AH567" i="5"/>
  <c r="AD567" i="5"/>
  <c r="AG567" i="5"/>
  <c r="AE567" i="5"/>
  <c r="AF567" i="5"/>
  <c r="O568" i="5"/>
  <c r="P568" i="5"/>
  <c r="Q568" i="5"/>
  <c r="AM567" i="5"/>
  <c r="AL567" i="5"/>
  <c r="AK567" i="5"/>
  <c r="AJ567" i="5"/>
  <c r="E569" i="5"/>
  <c r="L568" i="5"/>
  <c r="M568" i="5"/>
  <c r="AQ567" i="5"/>
  <c r="AP567" i="5"/>
  <c r="AO567" i="5"/>
  <c r="U568" i="5"/>
  <c r="V568" i="5"/>
  <c r="N568" i="5"/>
  <c r="Y568" i="5"/>
  <c r="AT567" i="5"/>
  <c r="X568" i="5"/>
  <c r="Z568" i="5"/>
  <c r="AS567" i="5"/>
  <c r="T568" i="5"/>
  <c r="AV567" i="5"/>
  <c r="AW567" i="5"/>
  <c r="AU567" i="5"/>
  <c r="AX567" i="5"/>
  <c r="AY567" i="5"/>
  <c r="AZ567" i="5"/>
  <c r="AN567" i="5"/>
  <c r="W568" i="5"/>
  <c r="K568" i="5"/>
  <c r="G569" i="5"/>
  <c r="H569" i="5"/>
  <c r="AR567" i="5"/>
  <c r="AC567" i="5"/>
  <c r="S568" i="5"/>
  <c r="D567" i="5"/>
  <c r="D568" i="5" s="1"/>
  <c r="D569" i="5" s="1"/>
  <c r="F569" i="5"/>
  <c r="AA568" i="5"/>
  <c r="B568" i="5"/>
  <c r="I569" i="5"/>
  <c r="R568" i="5"/>
  <c r="AH568" i="5" l="1"/>
  <c r="AD568" i="5"/>
  <c r="AC568" i="5"/>
  <c r="AG568" i="5"/>
  <c r="AF568" i="5"/>
  <c r="AE568" i="5"/>
  <c r="N569" i="5"/>
  <c r="O569" i="5"/>
  <c r="P569" i="5"/>
  <c r="AL568" i="5"/>
  <c r="AK568" i="5"/>
  <c r="AJ568" i="5"/>
  <c r="AR568" i="5"/>
  <c r="AI568" i="5"/>
  <c r="T569" i="5"/>
  <c r="D570" i="5"/>
  <c r="K569" i="5"/>
  <c r="L569" i="5"/>
  <c r="AP568" i="5"/>
  <c r="AN568" i="5"/>
  <c r="AO568" i="5"/>
  <c r="U569" i="5"/>
  <c r="M569" i="5"/>
  <c r="Y569" i="5"/>
  <c r="X569" i="5"/>
  <c r="W569" i="5"/>
  <c r="AS568" i="5"/>
  <c r="S569" i="5"/>
  <c r="AU568" i="5"/>
  <c r="AV568" i="5"/>
  <c r="AT568" i="5"/>
  <c r="AW568" i="5"/>
  <c r="AZ568" i="5"/>
  <c r="AX568" i="5"/>
  <c r="V569" i="5"/>
  <c r="AY568" i="5"/>
  <c r="AM568" i="5"/>
  <c r="G570" i="5"/>
  <c r="F570" i="5"/>
  <c r="J569" i="5"/>
  <c r="R569" i="5"/>
  <c r="AQ568" i="5"/>
  <c r="AB568" i="5"/>
  <c r="C568" i="5"/>
  <c r="C569" i="5" s="1"/>
  <c r="C570" i="5" s="1"/>
  <c r="E570" i="5"/>
  <c r="Z569" i="5"/>
  <c r="H570" i="5"/>
  <c r="Q569" i="5"/>
  <c r="AB569" i="5" l="1"/>
  <c r="AG569" i="5"/>
  <c r="AC569" i="5"/>
  <c r="AB570" i="5" s="1"/>
  <c r="AD569" i="5"/>
  <c r="AF569" i="5"/>
  <c r="AE569" i="5"/>
  <c r="M570" i="5"/>
  <c r="N570" i="5"/>
  <c r="O570" i="5"/>
  <c r="AK569" i="5"/>
  <c r="AJ569" i="5"/>
  <c r="AI569" i="5"/>
  <c r="AH569" i="5"/>
  <c r="AR569" i="5"/>
  <c r="AQ569" i="5"/>
  <c r="S570" i="5"/>
  <c r="T570" i="5"/>
  <c r="C571" i="5"/>
  <c r="K570" i="5"/>
  <c r="J570" i="5"/>
  <c r="AM569" i="5"/>
  <c r="AO569" i="5"/>
  <c r="AN569" i="5"/>
  <c r="L570" i="5"/>
  <c r="X570" i="5"/>
  <c r="W570" i="5"/>
  <c r="V570" i="5"/>
  <c r="R570" i="5"/>
  <c r="AV569" i="5"/>
  <c r="AS569" i="5"/>
  <c r="AT569" i="5"/>
  <c r="AU569" i="5"/>
  <c r="AW569" i="5"/>
  <c r="U570" i="5"/>
  <c r="AZ569" i="5"/>
  <c r="AX569" i="5"/>
  <c r="AY569" i="5"/>
  <c r="AL569" i="5"/>
  <c r="F571" i="5"/>
  <c r="E571" i="5"/>
  <c r="I570" i="5"/>
  <c r="Q570" i="5"/>
  <c r="AP569" i="5"/>
  <c r="B569" i="5"/>
  <c r="B570" i="5" s="1"/>
  <c r="B571" i="5" s="1"/>
  <c r="AA569" i="5"/>
  <c r="AA570" i="5" s="1"/>
  <c r="D571" i="5"/>
  <c r="P570" i="5"/>
  <c r="Y570" i="5"/>
  <c r="G571" i="5"/>
  <c r="AF570" i="5" l="1"/>
  <c r="AG570" i="5"/>
  <c r="AC570" i="5"/>
  <c r="AB571" i="5" s="1"/>
  <c r="AD570" i="5"/>
  <c r="AE570" i="5"/>
  <c r="M571" i="5"/>
  <c r="L571" i="5"/>
  <c r="N571" i="5"/>
  <c r="AJ570" i="5"/>
  <c r="AH570" i="5"/>
  <c r="AI570" i="5"/>
  <c r="AQ570" i="5"/>
  <c r="AP570" i="5"/>
  <c r="R571" i="5"/>
  <c r="S571" i="5"/>
  <c r="B572" i="5"/>
  <c r="J571" i="5"/>
  <c r="I571" i="5"/>
  <c r="AL570" i="5"/>
  <c r="AN570" i="5"/>
  <c r="K571" i="5"/>
  <c r="AM570" i="5"/>
  <c r="W571" i="5"/>
  <c r="V571" i="5"/>
  <c r="U571" i="5"/>
  <c r="Q571" i="5"/>
  <c r="AV570" i="5"/>
  <c r="AU570" i="5"/>
  <c r="AY570" i="5"/>
  <c r="AS570" i="5"/>
  <c r="AR570" i="5"/>
  <c r="AT570" i="5"/>
  <c r="T571" i="5"/>
  <c r="P571" i="5"/>
  <c r="AZ570" i="5"/>
  <c r="AX570" i="5"/>
  <c r="AW570" i="5"/>
  <c r="E572" i="5"/>
  <c r="AK570" i="5"/>
  <c r="D572" i="5"/>
  <c r="H571" i="5"/>
  <c r="AO570" i="5"/>
  <c r="AA571" i="5"/>
  <c r="Z570" i="5"/>
  <c r="Z571" i="5" s="1"/>
  <c r="C572" i="5"/>
  <c r="O571" i="5"/>
  <c r="X571" i="5"/>
  <c r="F572" i="5"/>
  <c r="AG571" i="5" l="1"/>
  <c r="AE571" i="5"/>
  <c r="AF571" i="5"/>
  <c r="AC571" i="5"/>
  <c r="AB572" i="5" s="1"/>
  <c r="AD571" i="5"/>
  <c r="M572" i="5"/>
  <c r="L572" i="5"/>
  <c r="K572" i="5"/>
  <c r="AI571" i="5"/>
  <c r="AJ571" i="5"/>
  <c r="AQ571" i="5"/>
  <c r="AP571" i="5"/>
  <c r="AH571" i="5"/>
  <c r="AO571" i="5"/>
  <c r="Q572" i="5"/>
  <c r="R572" i="5"/>
  <c r="I572" i="5"/>
  <c r="H572" i="5"/>
  <c r="AL571" i="5"/>
  <c r="J572" i="5"/>
  <c r="AM571" i="5"/>
  <c r="V572" i="5"/>
  <c r="U572" i="5"/>
  <c r="T572" i="5"/>
  <c r="AA572" i="5"/>
  <c r="AX571" i="5"/>
  <c r="AY571" i="5"/>
  <c r="P572" i="5"/>
  <c r="AU571" i="5"/>
  <c r="S572" i="5"/>
  <c r="AS571" i="5"/>
  <c r="AR571" i="5"/>
  <c r="AT571" i="5"/>
  <c r="AZ571" i="5"/>
  <c r="O572" i="5"/>
  <c r="D573" i="5"/>
  <c r="AW571" i="5"/>
  <c r="C573" i="5"/>
  <c r="AV571" i="5"/>
  <c r="AK571" i="5"/>
  <c r="G572" i="5"/>
  <c r="AN571" i="5"/>
  <c r="Z572" i="5"/>
  <c r="Y571" i="5"/>
  <c r="Y572" i="5" s="1"/>
  <c r="B573" i="5"/>
  <c r="N572" i="5"/>
  <c r="W572" i="5"/>
  <c r="E573" i="5"/>
  <c r="AG572" i="5" l="1"/>
  <c r="AF572" i="5"/>
  <c r="AE572" i="5"/>
  <c r="AC572" i="5"/>
  <c r="AB573" i="5" s="1"/>
  <c r="AD572" i="5"/>
  <c r="K573" i="5"/>
  <c r="L573" i="5"/>
  <c r="J573" i="5"/>
  <c r="AI572" i="5"/>
  <c r="AP572" i="5"/>
  <c r="AO572" i="5"/>
  <c r="AH572" i="5"/>
  <c r="AN572" i="5"/>
  <c r="R573" i="5"/>
  <c r="Q573" i="5"/>
  <c r="P573" i="5"/>
  <c r="I573" i="5"/>
  <c r="H573" i="5"/>
  <c r="G573" i="5"/>
  <c r="AL572" i="5"/>
  <c r="AK572" i="5"/>
  <c r="U573" i="5"/>
  <c r="T573" i="5"/>
  <c r="AX572" i="5"/>
  <c r="Z573" i="5"/>
  <c r="AW572" i="5"/>
  <c r="AY572" i="5"/>
  <c r="S573" i="5"/>
  <c r="AU572" i="5"/>
  <c r="O573" i="5"/>
  <c r="AS572" i="5"/>
  <c r="AR572" i="5"/>
  <c r="AQ572" i="5"/>
  <c r="AT572" i="5"/>
  <c r="C574" i="5"/>
  <c r="AZ572" i="5"/>
  <c r="B574" i="5"/>
  <c r="N573" i="5"/>
  <c r="F573" i="5"/>
  <c r="AV572" i="5"/>
  <c r="AJ572" i="5"/>
  <c r="AM572" i="5"/>
  <c r="Y573" i="5"/>
  <c r="X572" i="5"/>
  <c r="X573" i="5" s="1"/>
  <c r="M573" i="5"/>
  <c r="AA573" i="5"/>
  <c r="V573" i="5"/>
  <c r="D574" i="5"/>
  <c r="AE573" i="5" l="1"/>
  <c r="AF573" i="5"/>
  <c r="AD573" i="5"/>
  <c r="AC573" i="5"/>
  <c r="K574" i="5"/>
  <c r="J574" i="5"/>
  <c r="AI573" i="5"/>
  <c r="I574" i="5"/>
  <c r="AH573" i="5"/>
  <c r="AO573" i="5"/>
  <c r="AN573" i="5"/>
  <c r="AG573" i="5"/>
  <c r="AM573" i="5"/>
  <c r="Q574" i="5"/>
  <c r="R574" i="5"/>
  <c r="P574" i="5"/>
  <c r="O574" i="5"/>
  <c r="Y574" i="5"/>
  <c r="H574" i="5"/>
  <c r="G574" i="5"/>
  <c r="F574" i="5"/>
  <c r="AK573" i="5"/>
  <c r="T574" i="5"/>
  <c r="AX573" i="5"/>
  <c r="AW573" i="5"/>
  <c r="AZ573" i="5"/>
  <c r="S574" i="5"/>
  <c r="AU573" i="5"/>
  <c r="N574" i="5"/>
  <c r="AQ573" i="5"/>
  <c r="AR573" i="5"/>
  <c r="AS573" i="5"/>
  <c r="AP573" i="5"/>
  <c r="AT573" i="5"/>
  <c r="AY573" i="5"/>
  <c r="B575" i="5"/>
  <c r="M574" i="5"/>
  <c r="E574" i="5"/>
  <c r="AV573" i="5"/>
  <c r="AJ573" i="5"/>
  <c r="AL573" i="5"/>
  <c r="X574" i="5"/>
  <c r="W573" i="5"/>
  <c r="W574" i="5" s="1"/>
  <c r="L574" i="5"/>
  <c r="AA574" i="5"/>
  <c r="Z574" i="5"/>
  <c r="U574" i="5"/>
  <c r="C575" i="5"/>
  <c r="AE574" i="5" l="1"/>
  <c r="AD574" i="5"/>
  <c r="AC574" i="5"/>
  <c r="AB574" i="5"/>
  <c r="J575" i="5"/>
  <c r="I575" i="5"/>
  <c r="H575" i="5"/>
  <c r="AG574" i="5"/>
  <c r="AH574" i="5"/>
  <c r="AM574" i="5"/>
  <c r="AN574" i="5"/>
  <c r="AO574" i="5"/>
  <c r="AF574" i="5"/>
  <c r="AL574" i="5"/>
  <c r="Q575" i="5"/>
  <c r="P575" i="5"/>
  <c r="R575" i="5"/>
  <c r="O575" i="5"/>
  <c r="N575" i="5"/>
  <c r="AJ574" i="5"/>
  <c r="G575" i="5"/>
  <c r="F575" i="5"/>
  <c r="E575" i="5"/>
  <c r="AW574" i="5"/>
  <c r="AV574" i="5"/>
  <c r="S575" i="5"/>
  <c r="AY574" i="5"/>
  <c r="M575" i="5"/>
  <c r="AQ574" i="5"/>
  <c r="AX574" i="5"/>
  <c r="AZ574" i="5"/>
  <c r="AR574" i="5"/>
  <c r="L575" i="5"/>
  <c r="AS574" i="5"/>
  <c r="AP574" i="5"/>
  <c r="AT574" i="5"/>
  <c r="D575" i="5"/>
  <c r="AU574" i="5"/>
  <c r="AI574" i="5"/>
  <c r="AK574" i="5"/>
  <c r="W575" i="5"/>
  <c r="X575" i="5"/>
  <c r="V574" i="5"/>
  <c r="V575" i="5" s="1"/>
  <c r="K575" i="5"/>
  <c r="Z575" i="5"/>
  <c r="Y575" i="5"/>
  <c r="T575" i="5"/>
  <c r="B576" i="5"/>
  <c r="AE575" i="5" l="1"/>
  <c r="AD575" i="5"/>
  <c r="AC575" i="5"/>
  <c r="AB575" i="5"/>
  <c r="AA575" i="5"/>
  <c r="Z576" i="5" s="1"/>
  <c r="I576" i="5"/>
  <c r="H576" i="5"/>
  <c r="G576" i="5"/>
  <c r="AG575" i="5"/>
  <c r="AH575" i="5"/>
  <c r="AL575" i="5"/>
  <c r="AM575" i="5"/>
  <c r="M576" i="5"/>
  <c r="AN575" i="5"/>
  <c r="AF575" i="5"/>
  <c r="AK575" i="5"/>
  <c r="P576" i="5"/>
  <c r="Q576" i="5"/>
  <c r="O576" i="5"/>
  <c r="R576" i="5"/>
  <c r="N576" i="5"/>
  <c r="D576" i="5"/>
  <c r="E576" i="5"/>
  <c r="F576" i="5"/>
  <c r="AV575" i="5"/>
  <c r="AZ575" i="5"/>
  <c r="AX575" i="5"/>
  <c r="AW575" i="5"/>
  <c r="L576" i="5"/>
  <c r="AP575" i="5"/>
  <c r="AQ575" i="5"/>
  <c r="K576" i="5"/>
  <c r="AR575" i="5"/>
  <c r="AY575" i="5"/>
  <c r="AS575" i="5"/>
  <c r="AO575" i="5"/>
  <c r="C576" i="5"/>
  <c r="AT575" i="5"/>
  <c r="AU575" i="5"/>
  <c r="AJ575" i="5"/>
  <c r="AI575" i="5"/>
  <c r="V576" i="5"/>
  <c r="W576" i="5"/>
  <c r="U575" i="5"/>
  <c r="U576" i="5" s="1"/>
  <c r="J576" i="5"/>
  <c r="Y576" i="5"/>
  <c r="X576" i="5"/>
  <c r="S576" i="5"/>
  <c r="AE576" i="5" l="1"/>
  <c r="AD576" i="5"/>
  <c r="AC576" i="5"/>
  <c r="AB576" i="5"/>
  <c r="H577" i="5"/>
  <c r="AA576" i="5"/>
  <c r="G577" i="5"/>
  <c r="F577" i="5"/>
  <c r="AG576" i="5"/>
  <c r="AH576" i="5"/>
  <c r="AL576" i="5"/>
  <c r="AK576" i="5"/>
  <c r="AM576" i="5"/>
  <c r="L577" i="5"/>
  <c r="M577" i="5"/>
  <c r="AF576" i="5"/>
  <c r="AJ576" i="5"/>
  <c r="Q577" i="5"/>
  <c r="P577" i="5"/>
  <c r="O577" i="5"/>
  <c r="N577" i="5"/>
  <c r="C577" i="5"/>
  <c r="D577" i="5"/>
  <c r="E577" i="5"/>
  <c r="Y577" i="5"/>
  <c r="AU576" i="5"/>
  <c r="AV576" i="5"/>
  <c r="AX576" i="5"/>
  <c r="AW576" i="5"/>
  <c r="AO576" i="5"/>
  <c r="K577" i="5"/>
  <c r="AQ576" i="5"/>
  <c r="AZ576" i="5"/>
  <c r="J577" i="5"/>
  <c r="AR576" i="5"/>
  <c r="AP576" i="5"/>
  <c r="B577" i="5"/>
  <c r="AY576" i="5"/>
  <c r="AS576" i="5"/>
  <c r="AN576" i="5"/>
  <c r="AT576" i="5"/>
  <c r="U577" i="5"/>
  <c r="V577" i="5"/>
  <c r="AI576" i="5"/>
  <c r="T576" i="5"/>
  <c r="T577" i="5" s="1"/>
  <c r="I577" i="5"/>
  <c r="X577" i="5"/>
  <c r="W577" i="5"/>
  <c r="R577" i="5"/>
  <c r="AE577" i="5" l="1"/>
  <c r="AD577" i="5"/>
  <c r="AC577" i="5"/>
  <c r="AB577" i="5"/>
  <c r="AA577" i="5"/>
  <c r="G578" i="5"/>
  <c r="F578" i="5"/>
  <c r="Z577" i="5"/>
  <c r="E578" i="5"/>
  <c r="AG577" i="5"/>
  <c r="AK577" i="5"/>
  <c r="AH577" i="5"/>
  <c r="AL577" i="5"/>
  <c r="AJ577" i="5"/>
  <c r="AM577" i="5"/>
  <c r="L578" i="5"/>
  <c r="K578" i="5"/>
  <c r="AF577" i="5"/>
  <c r="O578" i="5"/>
  <c r="P578" i="5"/>
  <c r="N578" i="5"/>
  <c r="M578" i="5"/>
  <c r="B578" i="5"/>
  <c r="C578" i="5"/>
  <c r="D578" i="5"/>
  <c r="X578" i="5"/>
  <c r="AV577" i="5"/>
  <c r="AU577" i="5"/>
  <c r="AT577" i="5"/>
  <c r="AX577" i="5"/>
  <c r="AW577" i="5"/>
  <c r="I578" i="5"/>
  <c r="AP577" i="5"/>
  <c r="AQ577" i="5"/>
  <c r="J578" i="5"/>
  <c r="AR577" i="5"/>
  <c r="AO577" i="5"/>
  <c r="AY577" i="5"/>
  <c r="AZ577" i="5"/>
  <c r="AS577" i="5"/>
  <c r="AN577" i="5"/>
  <c r="T578" i="5"/>
  <c r="U578" i="5"/>
  <c r="AI577" i="5"/>
  <c r="S577" i="5"/>
  <c r="S578" i="5" s="1"/>
  <c r="H578" i="5"/>
  <c r="W578" i="5"/>
  <c r="V578" i="5"/>
  <c r="Q578" i="5"/>
  <c r="AD578" i="5" l="1"/>
  <c r="AC578" i="5"/>
  <c r="AF578" i="5"/>
  <c r="AB578" i="5"/>
  <c r="AA578" i="5"/>
  <c r="Z578" i="5"/>
  <c r="F579" i="5"/>
  <c r="E579" i="5"/>
  <c r="Y578" i="5"/>
  <c r="X579" i="5" s="1"/>
  <c r="AG578" i="5"/>
  <c r="D579" i="5"/>
  <c r="AJ578" i="5"/>
  <c r="AK578" i="5"/>
  <c r="AI578" i="5"/>
  <c r="AL578" i="5"/>
  <c r="K579" i="5"/>
  <c r="AE578" i="5"/>
  <c r="N579" i="5"/>
  <c r="O579" i="5"/>
  <c r="M579" i="5"/>
  <c r="L579" i="5"/>
  <c r="B579" i="5"/>
  <c r="C579" i="5"/>
  <c r="W579" i="5"/>
  <c r="AU578" i="5"/>
  <c r="AV578" i="5"/>
  <c r="AT578" i="5"/>
  <c r="AW578" i="5"/>
  <c r="AX578" i="5"/>
  <c r="H579" i="5"/>
  <c r="I579" i="5"/>
  <c r="AQ578" i="5"/>
  <c r="AP578" i="5"/>
  <c r="AO578" i="5"/>
  <c r="AY578" i="5"/>
  <c r="J579" i="5"/>
  <c r="AN578" i="5"/>
  <c r="AZ578" i="5"/>
  <c r="AR578" i="5"/>
  <c r="AS578" i="5"/>
  <c r="AM578" i="5"/>
  <c r="S579" i="5"/>
  <c r="T579" i="5"/>
  <c r="AH578" i="5"/>
  <c r="R578" i="5"/>
  <c r="R579" i="5" s="1"/>
  <c r="G579" i="5"/>
  <c r="V579" i="5"/>
  <c r="U579" i="5"/>
  <c r="P579" i="5"/>
  <c r="AC579" i="5" l="1"/>
  <c r="AB579" i="5"/>
  <c r="AE579" i="5"/>
  <c r="AF579" i="5"/>
  <c r="AA579" i="5"/>
  <c r="Z579" i="5"/>
  <c r="D580" i="5"/>
  <c r="E580" i="5"/>
  <c r="Y579" i="5"/>
  <c r="X580" i="5" s="1"/>
  <c r="AI579" i="5"/>
  <c r="C580" i="5"/>
  <c r="AK579" i="5"/>
  <c r="AJ579" i="5"/>
  <c r="AH579" i="5"/>
  <c r="AD579" i="5"/>
  <c r="K580" i="5"/>
  <c r="N580" i="5"/>
  <c r="M580" i="5"/>
  <c r="L580" i="5"/>
  <c r="B580" i="5"/>
  <c r="V580" i="5"/>
  <c r="AV579" i="5"/>
  <c r="AU579" i="5"/>
  <c r="AT579" i="5"/>
  <c r="AW579" i="5"/>
  <c r="AX579" i="5"/>
  <c r="I580" i="5"/>
  <c r="H580" i="5"/>
  <c r="G580" i="5"/>
  <c r="AP579" i="5"/>
  <c r="AQ579" i="5"/>
  <c r="J580" i="5"/>
  <c r="AO579" i="5"/>
  <c r="AN579" i="5"/>
  <c r="AZ579" i="5"/>
  <c r="AY579" i="5"/>
  <c r="AM579" i="5"/>
  <c r="AR579" i="5"/>
  <c r="R580" i="5"/>
  <c r="S580" i="5"/>
  <c r="AS579" i="5"/>
  <c r="AL579" i="5"/>
  <c r="AG579" i="5"/>
  <c r="Q579" i="5"/>
  <c r="Q580" i="5" s="1"/>
  <c r="W580" i="5"/>
  <c r="F580" i="5"/>
  <c r="U580" i="5"/>
  <c r="T580" i="5"/>
  <c r="O580" i="5"/>
  <c r="AC580" i="5" l="1"/>
  <c r="AB580" i="5"/>
  <c r="AA580" i="5"/>
  <c r="AE580" i="5"/>
  <c r="Z580" i="5"/>
  <c r="C581" i="5"/>
  <c r="D581" i="5"/>
  <c r="AH580" i="5"/>
  <c r="Y580" i="5"/>
  <c r="X581" i="5" s="1"/>
  <c r="B581" i="5"/>
  <c r="AG580" i="5"/>
  <c r="AJ580" i="5"/>
  <c r="AI580" i="5"/>
  <c r="AD580" i="5"/>
  <c r="J581" i="5"/>
  <c r="K581" i="5"/>
  <c r="M581" i="5"/>
  <c r="W581" i="5"/>
  <c r="L581" i="5"/>
  <c r="U581" i="5"/>
  <c r="AU580" i="5"/>
  <c r="AV580" i="5"/>
  <c r="AT580" i="5"/>
  <c r="AW580" i="5"/>
  <c r="H581" i="5"/>
  <c r="AO580" i="5"/>
  <c r="Q581" i="5"/>
  <c r="AQ580" i="5"/>
  <c r="G581" i="5"/>
  <c r="F581" i="5"/>
  <c r="I581" i="5"/>
  <c r="AP580" i="5"/>
  <c r="AN580" i="5"/>
  <c r="AY580" i="5"/>
  <c r="AM580" i="5"/>
  <c r="AZ580" i="5"/>
  <c r="AX580" i="5"/>
  <c r="AL580" i="5"/>
  <c r="AR580" i="5"/>
  <c r="R581" i="5"/>
  <c r="AS580" i="5"/>
  <c r="AK580" i="5"/>
  <c r="AF580" i="5"/>
  <c r="P580" i="5"/>
  <c r="P581" i="5" s="1"/>
  <c r="V581" i="5"/>
  <c r="E581" i="5"/>
  <c r="T581" i="5"/>
  <c r="S581" i="5"/>
  <c r="N581" i="5"/>
  <c r="AA581" i="5" l="1"/>
  <c r="AB581" i="5"/>
  <c r="Z581" i="5"/>
  <c r="AD581" i="5"/>
  <c r="AE581" i="5"/>
  <c r="C582" i="5"/>
  <c r="AH581" i="5"/>
  <c r="AG581" i="5"/>
  <c r="B582" i="5"/>
  <c r="Y581" i="5"/>
  <c r="X582" i="5" s="1"/>
  <c r="AI581" i="5"/>
  <c r="J582" i="5"/>
  <c r="I582" i="5"/>
  <c r="K582" i="5"/>
  <c r="AC581" i="5"/>
  <c r="V582" i="5"/>
  <c r="W582" i="5"/>
  <c r="L582" i="5"/>
  <c r="T582" i="5"/>
  <c r="AT581" i="5"/>
  <c r="AU581" i="5"/>
  <c r="AV581" i="5"/>
  <c r="G582" i="5"/>
  <c r="AW581" i="5"/>
  <c r="P582" i="5"/>
  <c r="Q582" i="5"/>
  <c r="AP581" i="5"/>
  <c r="AQ581" i="5"/>
  <c r="H582" i="5"/>
  <c r="F582" i="5"/>
  <c r="E582" i="5"/>
  <c r="AO581" i="5"/>
  <c r="AZ581" i="5"/>
  <c r="AX581" i="5"/>
  <c r="AL581" i="5"/>
  <c r="AY581" i="5"/>
  <c r="AM581" i="5"/>
  <c r="AN581" i="5"/>
  <c r="AK581" i="5"/>
  <c r="AR581" i="5"/>
  <c r="AS581" i="5"/>
  <c r="AJ581" i="5"/>
  <c r="AF581" i="5"/>
  <c r="O581" i="5"/>
  <c r="O582" i="5" s="1"/>
  <c r="U582" i="5"/>
  <c r="D582" i="5"/>
  <c r="S582" i="5"/>
  <c r="R582" i="5"/>
  <c r="M582" i="5"/>
  <c r="Z582" i="5" l="1"/>
  <c r="AA582" i="5"/>
  <c r="AC582" i="5"/>
  <c r="AD582" i="5"/>
  <c r="AE582" i="5"/>
  <c r="B583" i="5"/>
  <c r="AH582" i="5"/>
  <c r="AG582" i="5"/>
  <c r="Y582" i="5"/>
  <c r="X583" i="5" s="1"/>
  <c r="J583" i="5"/>
  <c r="I583" i="5"/>
  <c r="H583" i="5"/>
  <c r="AB582" i="5"/>
  <c r="K583" i="5"/>
  <c r="U583" i="5"/>
  <c r="V583" i="5"/>
  <c r="W583" i="5"/>
  <c r="S583" i="5"/>
  <c r="F583" i="5"/>
  <c r="AT582" i="5"/>
  <c r="AU582" i="5"/>
  <c r="AV582" i="5"/>
  <c r="E583" i="5"/>
  <c r="P583" i="5"/>
  <c r="O583" i="5"/>
  <c r="AW582" i="5"/>
  <c r="AP582" i="5"/>
  <c r="AO582" i="5"/>
  <c r="D583" i="5"/>
  <c r="G583" i="5"/>
  <c r="AQ582" i="5"/>
  <c r="AN582" i="5"/>
  <c r="AZ582" i="5"/>
  <c r="AY582" i="5"/>
  <c r="AL582" i="5"/>
  <c r="AK582" i="5"/>
  <c r="AX582" i="5"/>
  <c r="AM582" i="5"/>
  <c r="AJ582" i="5"/>
  <c r="AR582" i="5"/>
  <c r="AS582" i="5"/>
  <c r="AI582" i="5"/>
  <c r="AF582" i="5"/>
  <c r="N582" i="5"/>
  <c r="N583" i="5" s="1"/>
  <c r="T583" i="5"/>
  <c r="C583" i="5"/>
  <c r="R583" i="5"/>
  <c r="Q583" i="5"/>
  <c r="L583" i="5"/>
  <c r="Z583" i="5" l="1"/>
  <c r="AA583" i="5"/>
  <c r="AC583" i="5"/>
  <c r="AD583" i="5"/>
  <c r="AE583" i="5"/>
  <c r="AG583" i="5"/>
  <c r="I584" i="5"/>
  <c r="J584" i="5"/>
  <c r="Y583" i="5"/>
  <c r="Y584" i="5" s="1"/>
  <c r="G584" i="5"/>
  <c r="H584" i="5"/>
  <c r="AB583" i="5"/>
  <c r="V584" i="5"/>
  <c r="U584" i="5"/>
  <c r="T584" i="5"/>
  <c r="W584" i="5"/>
  <c r="R584" i="5"/>
  <c r="AV583" i="5"/>
  <c r="E584" i="5"/>
  <c r="AS583" i="5"/>
  <c r="AT583" i="5"/>
  <c r="AU583" i="5"/>
  <c r="D584" i="5"/>
  <c r="O584" i="5"/>
  <c r="N584" i="5"/>
  <c r="AN583" i="5"/>
  <c r="C584" i="5"/>
  <c r="AO583" i="5"/>
  <c r="AP583" i="5"/>
  <c r="AQ583" i="5"/>
  <c r="AW583" i="5"/>
  <c r="F584" i="5"/>
  <c r="AY583" i="5"/>
  <c r="AZ583" i="5"/>
  <c r="AL583" i="5"/>
  <c r="AK583" i="5"/>
  <c r="AJ583" i="5"/>
  <c r="AX583" i="5"/>
  <c r="AM583" i="5"/>
  <c r="AI583" i="5"/>
  <c r="AR583" i="5"/>
  <c r="AH583" i="5"/>
  <c r="AF583" i="5"/>
  <c r="M583" i="5"/>
  <c r="M584" i="5" s="1"/>
  <c r="S584" i="5"/>
  <c r="B584" i="5"/>
  <c r="Q584" i="5"/>
  <c r="P584" i="5"/>
  <c r="K584" i="5"/>
  <c r="Z584" i="5" l="1"/>
  <c r="Y585" i="5" s="1"/>
  <c r="AB584" i="5"/>
  <c r="AC584" i="5"/>
  <c r="AD584" i="5"/>
  <c r="AF584" i="5"/>
  <c r="F585" i="5"/>
  <c r="I585" i="5"/>
  <c r="H585" i="5"/>
  <c r="G585" i="5"/>
  <c r="X584" i="5"/>
  <c r="X585" i="5" s="1"/>
  <c r="U585" i="5"/>
  <c r="AA584" i="5"/>
  <c r="T585" i="5"/>
  <c r="V585" i="5"/>
  <c r="S585" i="5"/>
  <c r="Q585" i="5"/>
  <c r="AU584" i="5"/>
  <c r="AV584" i="5"/>
  <c r="D585" i="5"/>
  <c r="AS584" i="5"/>
  <c r="AR584" i="5"/>
  <c r="AT584" i="5"/>
  <c r="C585" i="5"/>
  <c r="N585" i="5"/>
  <c r="M585" i="5"/>
  <c r="AM584" i="5"/>
  <c r="AN584" i="5"/>
  <c r="B585" i="5"/>
  <c r="AO584" i="5"/>
  <c r="AP584" i="5"/>
  <c r="E585" i="5"/>
  <c r="AI584" i="5"/>
  <c r="AY584" i="5"/>
  <c r="AX584" i="5"/>
  <c r="AZ584" i="5"/>
  <c r="AK584" i="5"/>
  <c r="AJ584" i="5"/>
  <c r="AW584" i="5"/>
  <c r="AL584" i="5"/>
  <c r="AH584" i="5"/>
  <c r="AQ584" i="5"/>
  <c r="AG584" i="5"/>
  <c r="AE584" i="5"/>
  <c r="L584" i="5"/>
  <c r="L585" i="5" s="1"/>
  <c r="R585" i="5"/>
  <c r="P585" i="5"/>
  <c r="O585" i="5"/>
  <c r="J585" i="5"/>
  <c r="Z585" i="5" l="1"/>
  <c r="Y586" i="5" s="1"/>
  <c r="AB585" i="5"/>
  <c r="AC585" i="5"/>
  <c r="AD585" i="5"/>
  <c r="E586" i="5"/>
  <c r="F586" i="5"/>
  <c r="H586" i="5"/>
  <c r="G586" i="5"/>
  <c r="U586" i="5"/>
  <c r="T586" i="5"/>
  <c r="W585" i="5"/>
  <c r="V586" i="5" s="1"/>
  <c r="S586" i="5"/>
  <c r="AA585" i="5"/>
  <c r="R586" i="5"/>
  <c r="P586" i="5"/>
  <c r="C586" i="5"/>
  <c r="AV585" i="5"/>
  <c r="AU585" i="5"/>
  <c r="AT585" i="5"/>
  <c r="AR585" i="5"/>
  <c r="AQ585" i="5"/>
  <c r="AS585" i="5"/>
  <c r="B586" i="5"/>
  <c r="L586" i="5"/>
  <c r="M586" i="5"/>
  <c r="X586" i="5"/>
  <c r="AM585" i="5"/>
  <c r="AN585" i="5"/>
  <c r="AO585" i="5"/>
  <c r="D586" i="5"/>
  <c r="AI585" i="5"/>
  <c r="AH585" i="5"/>
  <c r="AK585" i="5"/>
  <c r="AY585" i="5"/>
  <c r="AZ585" i="5"/>
  <c r="AX585" i="5"/>
  <c r="AJ585" i="5"/>
  <c r="AW585" i="5"/>
  <c r="AG585" i="5"/>
  <c r="AL585" i="5"/>
  <c r="AP585" i="5"/>
  <c r="AF585" i="5"/>
  <c r="AE585" i="5"/>
  <c r="K585" i="5"/>
  <c r="K586" i="5" s="1"/>
  <c r="Q586" i="5"/>
  <c r="O586" i="5"/>
  <c r="N586" i="5"/>
  <c r="I586" i="5"/>
  <c r="Z586" i="5" l="1"/>
  <c r="Y587" i="5" s="1"/>
  <c r="AB586" i="5"/>
  <c r="AC586" i="5"/>
  <c r="AD586" i="5"/>
  <c r="F587" i="5"/>
  <c r="E587" i="5"/>
  <c r="D587" i="5"/>
  <c r="G587" i="5"/>
  <c r="T587" i="5"/>
  <c r="U587" i="5"/>
  <c r="S587" i="5"/>
  <c r="R587" i="5"/>
  <c r="W586" i="5"/>
  <c r="W587" i="5" s="1"/>
  <c r="AA586" i="5"/>
  <c r="Q587" i="5"/>
  <c r="O587" i="5"/>
  <c r="AV586" i="5"/>
  <c r="AU586" i="5"/>
  <c r="B587" i="5"/>
  <c r="AT586" i="5"/>
  <c r="AR586" i="5"/>
  <c r="AQ586" i="5"/>
  <c r="AS586" i="5"/>
  <c r="L587" i="5"/>
  <c r="K587" i="5"/>
  <c r="X587" i="5"/>
  <c r="AM586" i="5"/>
  <c r="AN586" i="5"/>
  <c r="C587" i="5"/>
  <c r="AO586" i="5"/>
  <c r="AJ586" i="5"/>
  <c r="AG586" i="5"/>
  <c r="AK586" i="5"/>
  <c r="AH586" i="5"/>
  <c r="AF586" i="5"/>
  <c r="AX586" i="5"/>
  <c r="AZ586" i="5"/>
  <c r="AY586" i="5"/>
  <c r="AW586" i="5"/>
  <c r="AI586" i="5"/>
  <c r="AP586" i="5"/>
  <c r="AL586" i="5"/>
  <c r="AE586" i="5"/>
  <c r="J586" i="5"/>
  <c r="J587" i="5" s="1"/>
  <c r="P587" i="5"/>
  <c r="N587" i="5"/>
  <c r="M587" i="5"/>
  <c r="H587" i="5"/>
  <c r="AA587" i="5" l="1"/>
  <c r="AB587" i="5"/>
  <c r="AC587" i="5"/>
  <c r="AD587" i="5"/>
  <c r="F588" i="5"/>
  <c r="E588" i="5"/>
  <c r="D588" i="5"/>
  <c r="T588" i="5"/>
  <c r="S588" i="5"/>
  <c r="R588" i="5"/>
  <c r="Q588" i="5"/>
  <c r="V587" i="5"/>
  <c r="V588" i="5" s="1"/>
  <c r="Z587" i="5"/>
  <c r="Z588" i="5" s="1"/>
  <c r="J588" i="5"/>
  <c r="P588" i="5"/>
  <c r="N588" i="5"/>
  <c r="AT587" i="5"/>
  <c r="AU587" i="5"/>
  <c r="B588" i="5"/>
  <c r="AQ587" i="5"/>
  <c r="AR587" i="5"/>
  <c r="AS587" i="5"/>
  <c r="K588" i="5"/>
  <c r="W588" i="5"/>
  <c r="X588" i="5"/>
  <c r="AM587" i="5"/>
  <c r="C588" i="5"/>
  <c r="AN587" i="5"/>
  <c r="AO587" i="5"/>
  <c r="AJ587" i="5"/>
  <c r="AI587" i="5"/>
  <c r="AF587" i="5"/>
  <c r="AG587" i="5"/>
  <c r="AW587" i="5"/>
  <c r="AV587" i="5"/>
  <c r="AX587" i="5"/>
  <c r="AZ587" i="5"/>
  <c r="AY587" i="5"/>
  <c r="AH587" i="5"/>
  <c r="AP587" i="5"/>
  <c r="AL587" i="5"/>
  <c r="AK587" i="5"/>
  <c r="AE587" i="5"/>
  <c r="I587" i="5"/>
  <c r="I588" i="5" s="1"/>
  <c r="O588" i="5"/>
  <c r="M588" i="5"/>
  <c r="L588" i="5"/>
  <c r="G588" i="5"/>
  <c r="AA588" i="5" l="1"/>
  <c r="Z589" i="5" s="1"/>
  <c r="AB588" i="5"/>
  <c r="AC588" i="5"/>
  <c r="AD588" i="5"/>
  <c r="D589" i="5"/>
  <c r="C589" i="5"/>
  <c r="E589" i="5"/>
  <c r="S589" i="5"/>
  <c r="R589" i="5"/>
  <c r="Q589" i="5"/>
  <c r="P589" i="5"/>
  <c r="U588" i="5"/>
  <c r="T589" i="5" s="1"/>
  <c r="I589" i="5"/>
  <c r="Y588" i="5"/>
  <c r="X589" i="5" s="1"/>
  <c r="J589" i="5"/>
  <c r="O589" i="5"/>
  <c r="M589" i="5"/>
  <c r="AT588" i="5"/>
  <c r="AQ588" i="5"/>
  <c r="AR588" i="5"/>
  <c r="AS588" i="5"/>
  <c r="AL588" i="5"/>
  <c r="AM588" i="5"/>
  <c r="V589" i="5"/>
  <c r="W589" i="5"/>
  <c r="B589" i="5"/>
  <c r="AN588" i="5"/>
  <c r="AO588" i="5"/>
  <c r="AI588" i="5"/>
  <c r="AV588" i="5"/>
  <c r="AW588" i="5"/>
  <c r="AF588" i="5"/>
  <c r="AH588" i="5"/>
  <c r="AU588" i="5"/>
  <c r="AG588" i="5"/>
  <c r="AP588" i="5"/>
  <c r="AY588" i="5"/>
  <c r="AZ588" i="5"/>
  <c r="AX588" i="5"/>
  <c r="AJ588" i="5"/>
  <c r="AK588" i="5"/>
  <c r="AE588" i="5"/>
  <c r="H588" i="5"/>
  <c r="H589" i="5" s="1"/>
  <c r="N589" i="5"/>
  <c r="L589" i="5"/>
  <c r="K589" i="5"/>
  <c r="F589" i="5"/>
  <c r="AA589" i="5" l="1"/>
  <c r="Z590" i="5" s="1"/>
  <c r="AB589" i="5"/>
  <c r="AC589" i="5"/>
  <c r="C590" i="5"/>
  <c r="D590" i="5"/>
  <c r="B590" i="5"/>
  <c r="R590" i="5"/>
  <c r="Q590" i="5"/>
  <c r="P590" i="5"/>
  <c r="H590" i="5"/>
  <c r="O590" i="5"/>
  <c r="U589" i="5"/>
  <c r="U590" i="5" s="1"/>
  <c r="I590" i="5"/>
  <c r="Y589" i="5"/>
  <c r="Y590" i="5" s="1"/>
  <c r="N590" i="5"/>
  <c r="L590" i="5"/>
  <c r="AT589" i="5"/>
  <c r="AS589" i="5"/>
  <c r="AQ589" i="5"/>
  <c r="AR589" i="5"/>
  <c r="AK589" i="5"/>
  <c r="AL589" i="5"/>
  <c r="AM589" i="5"/>
  <c r="W590" i="5"/>
  <c r="V590" i="5"/>
  <c r="AN589" i="5"/>
  <c r="AO589" i="5"/>
  <c r="AH589" i="5"/>
  <c r="AW589" i="5"/>
  <c r="AV589" i="5"/>
  <c r="AU589" i="5"/>
  <c r="AE589" i="5"/>
  <c r="AF589" i="5"/>
  <c r="S590" i="5"/>
  <c r="AP589" i="5"/>
  <c r="AG589" i="5"/>
  <c r="AZ589" i="5"/>
  <c r="AX589" i="5"/>
  <c r="AY589" i="5"/>
  <c r="AJ589" i="5"/>
  <c r="AI589" i="5"/>
  <c r="AD589" i="5"/>
  <c r="G589" i="5"/>
  <c r="G590" i="5" s="1"/>
  <c r="M590" i="5"/>
  <c r="K590" i="5"/>
  <c r="J590" i="5"/>
  <c r="E590" i="5"/>
  <c r="AA590" i="5" l="1"/>
  <c r="AB590" i="5"/>
  <c r="B591" i="5"/>
  <c r="C591" i="5"/>
  <c r="G591" i="5"/>
  <c r="P591" i="5"/>
  <c r="Q591" i="5"/>
  <c r="O591" i="5"/>
  <c r="N591" i="5"/>
  <c r="H591" i="5"/>
  <c r="T590" i="5"/>
  <c r="S591" i="5" s="1"/>
  <c r="X590" i="5"/>
  <c r="X591" i="5" s="1"/>
  <c r="M591" i="5"/>
  <c r="K591" i="5"/>
  <c r="AJ590" i="5"/>
  <c r="AR590" i="5"/>
  <c r="AS590" i="5"/>
  <c r="AT590" i="5"/>
  <c r="AP590" i="5"/>
  <c r="Y591" i="5"/>
  <c r="Z591" i="5"/>
  <c r="AK590" i="5"/>
  <c r="AQ590" i="5"/>
  <c r="AL590" i="5"/>
  <c r="V591" i="5"/>
  <c r="U591" i="5"/>
  <c r="AN590" i="5"/>
  <c r="AM590" i="5"/>
  <c r="AU590" i="5"/>
  <c r="AV590" i="5"/>
  <c r="AD590" i="5"/>
  <c r="AF590" i="5"/>
  <c r="AE590" i="5"/>
  <c r="AO590" i="5"/>
  <c r="R591" i="5"/>
  <c r="AY590" i="5"/>
  <c r="AG590" i="5"/>
  <c r="AZ590" i="5"/>
  <c r="AX590" i="5"/>
  <c r="AW590" i="5"/>
  <c r="AI590" i="5"/>
  <c r="AH590" i="5"/>
  <c r="AC590" i="5"/>
  <c r="F590" i="5"/>
  <c r="F591" i="5" s="1"/>
  <c r="L591" i="5"/>
  <c r="J591" i="5"/>
  <c r="I591" i="5"/>
  <c r="D591" i="5"/>
  <c r="AA591" i="5" l="1"/>
  <c r="Z592" i="5" s="1"/>
  <c r="F592" i="5"/>
  <c r="G592" i="5"/>
  <c r="B592" i="5"/>
  <c r="P592" i="5"/>
  <c r="O592" i="5"/>
  <c r="N592" i="5"/>
  <c r="M592" i="5"/>
  <c r="T591" i="5"/>
  <c r="T592" i="5" s="1"/>
  <c r="W591" i="5"/>
  <c r="W592" i="5" s="1"/>
  <c r="L592" i="5"/>
  <c r="J592" i="5"/>
  <c r="AQ591" i="5"/>
  <c r="AJ591" i="5"/>
  <c r="AI591" i="5"/>
  <c r="AT591" i="5"/>
  <c r="AS591" i="5"/>
  <c r="AR591" i="5"/>
  <c r="AO591" i="5"/>
  <c r="Y592" i="5"/>
  <c r="X592" i="5"/>
  <c r="AK591" i="5"/>
  <c r="AP591" i="5"/>
  <c r="AL591" i="5"/>
  <c r="U592" i="5"/>
  <c r="AM591" i="5"/>
  <c r="AU591" i="5"/>
  <c r="AV591" i="5"/>
  <c r="AC591" i="5"/>
  <c r="R592" i="5"/>
  <c r="AY591" i="5"/>
  <c r="AZ591" i="5"/>
  <c r="AE591" i="5"/>
  <c r="AF591" i="5"/>
  <c r="AD591" i="5"/>
  <c r="AX591" i="5"/>
  <c r="AN591" i="5"/>
  <c r="Q592" i="5"/>
  <c r="AW591" i="5"/>
  <c r="AG591" i="5"/>
  <c r="AH591" i="5"/>
  <c r="AB591" i="5"/>
  <c r="E591" i="5"/>
  <c r="E592" i="5" s="1"/>
  <c r="K592" i="5"/>
  <c r="I592" i="5"/>
  <c r="H592" i="5"/>
  <c r="C592" i="5"/>
  <c r="E593" i="5" l="1"/>
  <c r="F593" i="5"/>
  <c r="O593" i="5"/>
  <c r="N593" i="5"/>
  <c r="M593" i="5"/>
  <c r="L593" i="5"/>
  <c r="S592" i="5"/>
  <c r="S593" i="5" s="1"/>
  <c r="V592" i="5"/>
  <c r="U593" i="5" s="1"/>
  <c r="K593" i="5"/>
  <c r="AP592" i="5"/>
  <c r="I593" i="5"/>
  <c r="AI592" i="5"/>
  <c r="AH592" i="5"/>
  <c r="AJ592" i="5"/>
  <c r="AT592" i="5"/>
  <c r="AS592" i="5"/>
  <c r="AR592" i="5"/>
  <c r="AN592" i="5"/>
  <c r="AQ592" i="5"/>
  <c r="X593" i="5"/>
  <c r="W593" i="5"/>
  <c r="AK592" i="5"/>
  <c r="AC592" i="5"/>
  <c r="AO592" i="5"/>
  <c r="AL592" i="5"/>
  <c r="T593" i="5"/>
  <c r="AU592" i="5"/>
  <c r="AV592" i="5"/>
  <c r="AY592" i="5"/>
  <c r="AB592" i="5"/>
  <c r="AE592" i="5"/>
  <c r="AX592" i="5"/>
  <c r="Q593" i="5"/>
  <c r="AZ592" i="5"/>
  <c r="AM592" i="5"/>
  <c r="AD592" i="5"/>
  <c r="P593" i="5"/>
  <c r="AW592" i="5"/>
  <c r="AF592" i="5"/>
  <c r="AG592" i="5"/>
  <c r="AA592" i="5"/>
  <c r="D592" i="5"/>
  <c r="D593" i="5" s="1"/>
  <c r="J593" i="5"/>
  <c r="Y593" i="5"/>
  <c r="H593" i="5"/>
  <c r="G593" i="5"/>
  <c r="B593" i="5"/>
  <c r="D594" i="5" l="1"/>
  <c r="E594" i="5"/>
  <c r="L594" i="5"/>
  <c r="R593" i="5"/>
  <c r="R594" i="5" s="1"/>
  <c r="M594" i="5"/>
  <c r="N594" i="5"/>
  <c r="K594" i="5"/>
  <c r="V593" i="5"/>
  <c r="U594" i="5" s="1"/>
  <c r="J594" i="5"/>
  <c r="AO593" i="5"/>
  <c r="H594" i="5"/>
  <c r="AJ593" i="5"/>
  <c r="AG593" i="5"/>
  <c r="AH593" i="5"/>
  <c r="AI593" i="5"/>
  <c r="AT593" i="5"/>
  <c r="AR593" i="5"/>
  <c r="AS593" i="5"/>
  <c r="AQ593" i="5"/>
  <c r="AP593" i="5"/>
  <c r="W594" i="5"/>
  <c r="AK593" i="5"/>
  <c r="AC593" i="5"/>
  <c r="AB593" i="5"/>
  <c r="AN593" i="5"/>
  <c r="T594" i="5"/>
  <c r="AL593" i="5"/>
  <c r="S594" i="5"/>
  <c r="AU593" i="5"/>
  <c r="AA593" i="5"/>
  <c r="AZ593" i="5"/>
  <c r="AX593" i="5"/>
  <c r="AE593" i="5"/>
  <c r="AY593" i="5"/>
  <c r="AW593" i="5"/>
  <c r="P594" i="5"/>
  <c r="O594" i="5"/>
  <c r="AM593" i="5"/>
  <c r="AD593" i="5"/>
  <c r="AV593" i="5"/>
  <c r="AF593" i="5"/>
  <c r="Z593" i="5"/>
  <c r="C593" i="5"/>
  <c r="C594" i="5" s="1"/>
  <c r="I594" i="5"/>
  <c r="X594" i="5"/>
  <c r="G594" i="5"/>
  <c r="F594" i="5"/>
  <c r="C595" i="5" l="1"/>
  <c r="D595" i="5"/>
  <c r="K595" i="5"/>
  <c r="M595" i="5"/>
  <c r="L595" i="5"/>
  <c r="Q594" i="5"/>
  <c r="P595" i="5" s="1"/>
  <c r="J595" i="5"/>
  <c r="N595" i="5"/>
  <c r="V594" i="5"/>
  <c r="V595" i="5" s="1"/>
  <c r="I595" i="5"/>
  <c r="AN594" i="5"/>
  <c r="G595" i="5"/>
  <c r="AF594" i="5"/>
  <c r="AJ594" i="5"/>
  <c r="AG594" i="5"/>
  <c r="AT594" i="5"/>
  <c r="AH594" i="5"/>
  <c r="AI594" i="5"/>
  <c r="AQ594" i="5"/>
  <c r="AR594" i="5"/>
  <c r="AS594" i="5"/>
  <c r="AP594" i="5"/>
  <c r="AO594" i="5"/>
  <c r="AA594" i="5"/>
  <c r="AB594" i="5"/>
  <c r="AK594" i="5"/>
  <c r="T595" i="5"/>
  <c r="AM594" i="5"/>
  <c r="S595" i="5"/>
  <c r="R595" i="5"/>
  <c r="AU594" i="5"/>
  <c r="Z594" i="5"/>
  <c r="AY594" i="5"/>
  <c r="AW594" i="5"/>
  <c r="AZ594" i="5"/>
  <c r="AX594" i="5"/>
  <c r="AD594" i="5"/>
  <c r="O595" i="5"/>
  <c r="AL594" i="5"/>
  <c r="AC594" i="5"/>
  <c r="AV594" i="5"/>
  <c r="AE594" i="5"/>
  <c r="Y594" i="5"/>
  <c r="B594" i="5"/>
  <c r="B595" i="5" s="1"/>
  <c r="H595" i="5"/>
  <c r="W595" i="5"/>
  <c r="F595" i="5"/>
  <c r="E595" i="5"/>
  <c r="B596" i="5" l="1"/>
  <c r="C596" i="5"/>
  <c r="J596" i="5"/>
  <c r="M596" i="5"/>
  <c r="L596" i="5"/>
  <c r="K596" i="5"/>
  <c r="Q595" i="5"/>
  <c r="Q596" i="5" s="1"/>
  <c r="N596" i="5"/>
  <c r="I596" i="5"/>
  <c r="U595" i="5"/>
  <c r="T596" i="5" s="1"/>
  <c r="H596" i="5"/>
  <c r="F596" i="5"/>
  <c r="AN595" i="5"/>
  <c r="AM595" i="5"/>
  <c r="AE595" i="5"/>
  <c r="AF595" i="5"/>
  <c r="AJ595" i="5"/>
  <c r="AS595" i="5"/>
  <c r="AT595" i="5"/>
  <c r="AG595" i="5"/>
  <c r="AH595" i="5"/>
  <c r="AI595" i="5"/>
  <c r="AQ595" i="5"/>
  <c r="AO595" i="5"/>
  <c r="AP595" i="5"/>
  <c r="AR595" i="5"/>
  <c r="Z595" i="5"/>
  <c r="AA595" i="5"/>
  <c r="S596" i="5"/>
  <c r="AL595" i="5"/>
  <c r="R596" i="5"/>
  <c r="Y595" i="5"/>
  <c r="AY595" i="5"/>
  <c r="AW595" i="5"/>
  <c r="AV595" i="5"/>
  <c r="AX595" i="5"/>
  <c r="AZ595" i="5"/>
  <c r="AC595" i="5"/>
  <c r="O596" i="5"/>
  <c r="AK595" i="5"/>
  <c r="AB595" i="5"/>
  <c r="AU595" i="5"/>
  <c r="AD595" i="5"/>
  <c r="X595" i="5"/>
  <c r="G596" i="5"/>
  <c r="V596" i="5"/>
  <c r="E596" i="5"/>
  <c r="D596" i="5"/>
  <c r="B597" i="5" l="1"/>
  <c r="J597" i="5"/>
  <c r="I597" i="5"/>
  <c r="M597" i="5"/>
  <c r="L597" i="5"/>
  <c r="K597" i="5"/>
  <c r="H597" i="5"/>
  <c r="P596" i="5"/>
  <c r="P597" i="5" s="1"/>
  <c r="G597" i="5"/>
  <c r="U596" i="5"/>
  <c r="T597" i="5" s="1"/>
  <c r="E597" i="5"/>
  <c r="AN596" i="5"/>
  <c r="AM596" i="5"/>
  <c r="AL596" i="5"/>
  <c r="AE596" i="5"/>
  <c r="AR596" i="5"/>
  <c r="AI596" i="5"/>
  <c r="AJ596" i="5"/>
  <c r="AT596" i="5"/>
  <c r="AS596" i="5"/>
  <c r="AH596" i="5"/>
  <c r="AG596" i="5"/>
  <c r="AF596" i="5"/>
  <c r="AP596" i="5"/>
  <c r="AQ596" i="5"/>
  <c r="AO596" i="5"/>
  <c r="AA596" i="5"/>
  <c r="Z596" i="5"/>
  <c r="Y596" i="5"/>
  <c r="S597" i="5"/>
  <c r="R597" i="5"/>
  <c r="Q597" i="5"/>
  <c r="X596" i="5"/>
  <c r="AY596" i="5"/>
  <c r="AW596" i="5"/>
  <c r="AV596" i="5"/>
  <c r="AX596" i="5"/>
  <c r="AZ596" i="5"/>
  <c r="AC596" i="5"/>
  <c r="N597" i="5"/>
  <c r="AK596" i="5"/>
  <c r="AB596" i="5"/>
  <c r="AU596" i="5"/>
  <c r="AD596" i="5"/>
  <c r="W596" i="5"/>
  <c r="F597" i="5"/>
  <c r="D597" i="5"/>
  <c r="C597" i="5"/>
  <c r="H598" i="5" l="1"/>
  <c r="L598" i="5"/>
  <c r="F598" i="5"/>
  <c r="J598" i="5"/>
  <c r="I598" i="5"/>
  <c r="K598" i="5"/>
  <c r="G598" i="5"/>
  <c r="O597" i="5"/>
  <c r="O598" i="5" s="1"/>
  <c r="U597" i="5"/>
  <c r="T598" i="5" s="1"/>
  <c r="D598" i="5"/>
  <c r="AM597" i="5"/>
  <c r="AL597" i="5"/>
  <c r="AD597" i="5"/>
  <c r="AR597" i="5"/>
  <c r="AQ597" i="5"/>
  <c r="AH597" i="5"/>
  <c r="AI597" i="5"/>
  <c r="AJ597" i="5"/>
  <c r="AS597" i="5"/>
  <c r="AG597" i="5"/>
  <c r="AF597" i="5"/>
  <c r="AE597" i="5"/>
  <c r="AP597" i="5"/>
  <c r="AO597" i="5"/>
  <c r="AN597" i="5"/>
  <c r="AA597" i="5"/>
  <c r="Z597" i="5"/>
  <c r="Y597" i="5"/>
  <c r="X597" i="5"/>
  <c r="S598" i="5"/>
  <c r="R598" i="5"/>
  <c r="Q598" i="5"/>
  <c r="P598" i="5"/>
  <c r="W597" i="5"/>
  <c r="AX597" i="5"/>
  <c r="AU597" i="5"/>
  <c r="AZ597" i="5"/>
  <c r="AW597" i="5"/>
  <c r="AV597" i="5"/>
  <c r="AY597" i="5"/>
  <c r="M598" i="5"/>
  <c r="AK597" i="5"/>
  <c r="AB597" i="5"/>
  <c r="AT597" i="5"/>
  <c r="AC597" i="5"/>
  <c r="V597" i="5"/>
  <c r="E598" i="5"/>
  <c r="C598" i="5"/>
  <c r="B598" i="5"/>
  <c r="E599" i="5" l="1"/>
  <c r="F599" i="5"/>
  <c r="K599" i="5"/>
  <c r="G599" i="5"/>
  <c r="I599" i="5"/>
  <c r="J599" i="5"/>
  <c r="H599" i="5"/>
  <c r="N598" i="5"/>
  <c r="M599" i="5" s="1"/>
  <c r="C599" i="5"/>
  <c r="AM598" i="5"/>
  <c r="AL598" i="5"/>
  <c r="AK598" i="5"/>
  <c r="AC598" i="5"/>
  <c r="AP598" i="5"/>
  <c r="AQ598" i="5"/>
  <c r="AR598" i="5"/>
  <c r="AI598" i="5"/>
  <c r="AH598" i="5"/>
  <c r="AG598" i="5"/>
  <c r="AS598" i="5"/>
  <c r="AE598" i="5"/>
  <c r="AF598" i="5"/>
  <c r="AO598" i="5"/>
  <c r="AD598" i="5"/>
  <c r="AN598" i="5"/>
  <c r="AA598" i="5"/>
  <c r="Y598" i="5"/>
  <c r="X598" i="5"/>
  <c r="Z598" i="5"/>
  <c r="W598" i="5"/>
  <c r="P599" i="5"/>
  <c r="Q599" i="5"/>
  <c r="R599" i="5"/>
  <c r="V598" i="5"/>
  <c r="O599" i="5"/>
  <c r="AW598" i="5"/>
  <c r="AU598" i="5"/>
  <c r="AZ598" i="5"/>
  <c r="AX598" i="5"/>
  <c r="AV598" i="5"/>
  <c r="AY598" i="5"/>
  <c r="L599" i="5"/>
  <c r="AJ598" i="5"/>
  <c r="AT598" i="5"/>
  <c r="AB598" i="5"/>
  <c r="U598" i="5"/>
  <c r="D599" i="5"/>
  <c r="B599" i="5"/>
  <c r="S599" i="5"/>
  <c r="D600" i="5" l="1"/>
  <c r="E600" i="5"/>
  <c r="F600" i="5"/>
  <c r="J600" i="5"/>
  <c r="K600" i="5"/>
  <c r="G600" i="5"/>
  <c r="I600" i="5"/>
  <c r="N599" i="5"/>
  <c r="N600" i="5" s="1"/>
  <c r="H600" i="5"/>
  <c r="B600" i="5"/>
  <c r="AL599" i="5"/>
  <c r="AK599" i="5"/>
  <c r="AB599" i="5"/>
  <c r="AP599" i="5"/>
  <c r="AO599" i="5"/>
  <c r="AQ599" i="5"/>
  <c r="AR599" i="5"/>
  <c r="AI599" i="5"/>
  <c r="AH599" i="5"/>
  <c r="AG599" i="5"/>
  <c r="AS599" i="5"/>
  <c r="AF599" i="5"/>
  <c r="AD599" i="5"/>
  <c r="AN599" i="5"/>
  <c r="AE599" i="5"/>
  <c r="AM599" i="5"/>
  <c r="AC599" i="5"/>
  <c r="X599" i="5"/>
  <c r="Z599" i="5"/>
  <c r="Y599" i="5"/>
  <c r="W599" i="5"/>
  <c r="V599" i="5"/>
  <c r="O600" i="5"/>
  <c r="P600" i="5"/>
  <c r="Q600" i="5"/>
  <c r="U599" i="5"/>
  <c r="AW599" i="5"/>
  <c r="AV599" i="5"/>
  <c r="AU599" i="5"/>
  <c r="AY599" i="5"/>
  <c r="AX599" i="5"/>
  <c r="AZ599" i="5"/>
  <c r="L600" i="5"/>
  <c r="AJ599" i="5"/>
  <c r="AT599" i="5"/>
  <c r="AA599" i="5"/>
  <c r="T599" i="5"/>
  <c r="C600" i="5"/>
  <c r="R600" i="5"/>
  <c r="C601" i="5" l="1"/>
  <c r="D601" i="5"/>
  <c r="E601" i="5"/>
  <c r="F601" i="5"/>
  <c r="I601" i="5"/>
  <c r="J601" i="5"/>
  <c r="G601" i="5"/>
  <c r="M600" i="5"/>
  <c r="M601" i="5" s="1"/>
  <c r="H601" i="5"/>
  <c r="AA600" i="5"/>
  <c r="AK600" i="5"/>
  <c r="AO600" i="5"/>
  <c r="AP600" i="5"/>
  <c r="AN600" i="5"/>
  <c r="AR600" i="5"/>
  <c r="AQ600" i="5"/>
  <c r="AG600" i="5"/>
  <c r="AF600" i="5"/>
  <c r="AH600" i="5"/>
  <c r="AS600" i="5"/>
  <c r="AM600" i="5"/>
  <c r="AC600" i="5"/>
  <c r="AD600" i="5"/>
  <c r="AL600" i="5"/>
  <c r="AB600" i="5"/>
  <c r="AE600" i="5"/>
  <c r="X600" i="5"/>
  <c r="W600" i="5"/>
  <c r="Y600" i="5"/>
  <c r="V600" i="5"/>
  <c r="U600" i="5"/>
  <c r="T600" i="5"/>
  <c r="AW600" i="5"/>
  <c r="P601" i="5"/>
  <c r="O601" i="5"/>
  <c r="N601" i="5"/>
  <c r="AV600" i="5"/>
  <c r="AU600" i="5"/>
  <c r="K601" i="5"/>
  <c r="AY600" i="5"/>
  <c r="AX600" i="5"/>
  <c r="AZ600" i="5"/>
  <c r="AT600" i="5"/>
  <c r="AI600" i="5"/>
  <c r="AJ600" i="5"/>
  <c r="Z600" i="5"/>
  <c r="S600" i="5"/>
  <c r="B601" i="5"/>
  <c r="B602" i="5" s="1"/>
  <c r="Q601" i="5"/>
  <c r="C602" i="5" l="1"/>
  <c r="B603" i="5" s="1"/>
  <c r="D602" i="5"/>
  <c r="E602" i="5"/>
  <c r="F602" i="5"/>
  <c r="I602" i="5"/>
  <c r="G602" i="5"/>
  <c r="L601" i="5"/>
  <c r="L602" i="5" s="1"/>
  <c r="H602" i="5"/>
  <c r="Z601" i="5"/>
  <c r="AA601" i="5"/>
  <c r="AJ601" i="5"/>
  <c r="AK601" i="5"/>
  <c r="AN601" i="5"/>
  <c r="AO601" i="5"/>
  <c r="AP601" i="5"/>
  <c r="AM601" i="5"/>
  <c r="AQ601" i="5"/>
  <c r="AR601" i="5"/>
  <c r="AE601" i="5"/>
  <c r="AG601" i="5"/>
  <c r="AF601" i="5"/>
  <c r="AS601" i="5"/>
  <c r="AL601" i="5"/>
  <c r="AC601" i="5"/>
  <c r="AB601" i="5"/>
  <c r="AD601" i="5"/>
  <c r="X601" i="5"/>
  <c r="W601" i="5"/>
  <c r="V601" i="5"/>
  <c r="U601" i="5"/>
  <c r="T601" i="5"/>
  <c r="AV601" i="5"/>
  <c r="S601" i="5"/>
  <c r="O602" i="5"/>
  <c r="N602" i="5"/>
  <c r="AU601" i="5"/>
  <c r="M602" i="5"/>
  <c r="J602" i="5"/>
  <c r="AY601" i="5"/>
  <c r="AZ601" i="5"/>
  <c r="AX601" i="5"/>
  <c r="AW601" i="5"/>
  <c r="AT601" i="5"/>
  <c r="AH601" i="5"/>
  <c r="AI601" i="5"/>
  <c r="Y601" i="5"/>
  <c r="R601" i="5"/>
  <c r="P602" i="5"/>
  <c r="C603" i="5" l="1"/>
  <c r="B604" i="5" s="1"/>
  <c r="D603" i="5"/>
  <c r="E603" i="5"/>
  <c r="F603" i="5"/>
  <c r="H603" i="5"/>
  <c r="I603" i="5"/>
  <c r="G603" i="5"/>
  <c r="K602" i="5"/>
  <c r="K603" i="5" s="1"/>
  <c r="Z602" i="5"/>
  <c r="AN602" i="5"/>
  <c r="AJ602" i="5"/>
  <c r="AI602" i="5"/>
  <c r="AM602" i="5"/>
  <c r="AO602" i="5"/>
  <c r="AP602" i="5"/>
  <c r="AL602" i="5"/>
  <c r="AQ602" i="5"/>
  <c r="AR602" i="5"/>
  <c r="AE602" i="5"/>
  <c r="AF602" i="5"/>
  <c r="AK602" i="5"/>
  <c r="AC602" i="5"/>
  <c r="AB602" i="5"/>
  <c r="AA602" i="5"/>
  <c r="AD602" i="5"/>
  <c r="V602" i="5"/>
  <c r="W602" i="5"/>
  <c r="X602" i="5"/>
  <c r="U602" i="5"/>
  <c r="T602" i="5"/>
  <c r="AU602" i="5"/>
  <c r="S602" i="5"/>
  <c r="AV602" i="5"/>
  <c r="R602" i="5"/>
  <c r="M603" i="5"/>
  <c r="N603" i="5"/>
  <c r="AT602" i="5"/>
  <c r="L603" i="5"/>
  <c r="AX602" i="5"/>
  <c r="AZ602" i="5"/>
  <c r="AY602" i="5"/>
  <c r="AW602" i="5"/>
  <c r="AS602" i="5"/>
  <c r="AH602" i="5"/>
  <c r="AG602" i="5"/>
  <c r="Y602" i="5"/>
  <c r="Q602" i="5"/>
  <c r="O603" i="5"/>
  <c r="C604" i="5" l="1"/>
  <c r="B605" i="5" s="1"/>
  <c r="E604" i="5"/>
  <c r="D604" i="5"/>
  <c r="G604" i="5"/>
  <c r="H604" i="5"/>
  <c r="F604" i="5"/>
  <c r="Y603" i="5"/>
  <c r="J603" i="5"/>
  <c r="I604" i="5" s="1"/>
  <c r="Z603" i="5"/>
  <c r="AN603" i="5"/>
  <c r="AM603" i="5"/>
  <c r="AJ603" i="5"/>
  <c r="AI603" i="5"/>
  <c r="AH603" i="5"/>
  <c r="AO603" i="5"/>
  <c r="AP603" i="5"/>
  <c r="AL603" i="5"/>
  <c r="AQ603" i="5"/>
  <c r="AR603" i="5"/>
  <c r="AE603" i="5"/>
  <c r="AK603" i="5"/>
  <c r="AT603" i="5"/>
  <c r="AB603" i="5"/>
  <c r="AC603" i="5"/>
  <c r="AA603" i="5"/>
  <c r="AD603" i="5"/>
  <c r="U603" i="5"/>
  <c r="V603" i="5"/>
  <c r="W603" i="5"/>
  <c r="T603" i="5"/>
  <c r="S603" i="5"/>
  <c r="AU603" i="5"/>
  <c r="R603" i="5"/>
  <c r="M604" i="5"/>
  <c r="L604" i="5"/>
  <c r="Q603" i="5"/>
  <c r="K604" i="5"/>
  <c r="AZ603" i="5"/>
  <c r="AY603" i="5"/>
  <c r="AX603" i="5"/>
  <c r="AW603" i="5"/>
  <c r="AV603" i="5"/>
  <c r="AS603" i="5"/>
  <c r="AG603" i="5"/>
  <c r="AF603" i="5"/>
  <c r="X603" i="5"/>
  <c r="P603" i="5"/>
  <c r="N604" i="5"/>
  <c r="C605" i="5" l="1"/>
  <c r="B606" i="5" s="1"/>
  <c r="D605" i="5"/>
  <c r="F605" i="5"/>
  <c r="G605" i="5"/>
  <c r="E605" i="5"/>
  <c r="H605" i="5"/>
  <c r="Y604" i="5"/>
  <c r="J604" i="5"/>
  <c r="I605" i="5" s="1"/>
  <c r="X604" i="5"/>
  <c r="AL604" i="5"/>
  <c r="AM604" i="5"/>
  <c r="AN604" i="5"/>
  <c r="AJ604" i="5"/>
  <c r="AI604" i="5"/>
  <c r="AO604" i="5"/>
  <c r="AH604" i="5"/>
  <c r="AG604" i="5"/>
  <c r="AP604" i="5"/>
  <c r="AQ604" i="5"/>
  <c r="AD604" i="5"/>
  <c r="AS604" i="5"/>
  <c r="AA604" i="5"/>
  <c r="AK604" i="5"/>
  <c r="AT604" i="5"/>
  <c r="AB604" i="5"/>
  <c r="Z604" i="5"/>
  <c r="AC604" i="5"/>
  <c r="T604" i="5"/>
  <c r="U604" i="5"/>
  <c r="V604" i="5"/>
  <c r="S604" i="5"/>
  <c r="R604" i="5"/>
  <c r="AU604" i="5"/>
  <c r="Q604" i="5"/>
  <c r="K605" i="5"/>
  <c r="L605" i="5"/>
  <c r="P604" i="5"/>
  <c r="AY604" i="5"/>
  <c r="AW604" i="5"/>
  <c r="AX604" i="5"/>
  <c r="AZ604" i="5"/>
  <c r="AR604" i="5"/>
  <c r="AV604" i="5"/>
  <c r="AF604" i="5"/>
  <c r="AE604" i="5"/>
  <c r="W604" i="5"/>
  <c r="O604" i="5"/>
  <c r="M605" i="5"/>
  <c r="C606" i="5" l="1"/>
  <c r="B607" i="5" s="1"/>
  <c r="D606" i="5"/>
  <c r="F606" i="5"/>
  <c r="G606" i="5"/>
  <c r="E606" i="5"/>
  <c r="H606" i="5"/>
  <c r="X605" i="5"/>
  <c r="J605" i="5"/>
  <c r="I606" i="5" s="1"/>
  <c r="W605" i="5"/>
  <c r="AL605" i="5"/>
  <c r="AM605" i="5"/>
  <c r="AN605" i="5"/>
  <c r="AJ605" i="5"/>
  <c r="AI605" i="5"/>
  <c r="AH605" i="5"/>
  <c r="AF605" i="5"/>
  <c r="AO605" i="5"/>
  <c r="AG605" i="5"/>
  <c r="AP605" i="5"/>
  <c r="AR605" i="5"/>
  <c r="AS605" i="5"/>
  <c r="Z605" i="5"/>
  <c r="AA605" i="5"/>
  <c r="AT605" i="5"/>
  <c r="AK605" i="5"/>
  <c r="AB605" i="5"/>
  <c r="Y605" i="5"/>
  <c r="AC605" i="5"/>
  <c r="T605" i="5"/>
  <c r="S605" i="5"/>
  <c r="U605" i="5"/>
  <c r="R605" i="5"/>
  <c r="Q605" i="5"/>
  <c r="P605" i="5"/>
  <c r="K606" i="5"/>
  <c r="O605" i="5"/>
  <c r="AZ605" i="5"/>
  <c r="AV605" i="5"/>
  <c r="AY605" i="5"/>
  <c r="AQ605" i="5"/>
  <c r="AW605" i="5"/>
  <c r="AX605" i="5"/>
  <c r="AU605" i="5"/>
  <c r="AE605" i="5"/>
  <c r="AD605" i="5"/>
  <c r="V605" i="5"/>
  <c r="N605" i="5"/>
  <c r="L606" i="5"/>
  <c r="C607" i="5" l="1"/>
  <c r="B608" i="5" s="1"/>
  <c r="F607" i="5"/>
  <c r="E607" i="5"/>
  <c r="G607" i="5"/>
  <c r="D607" i="5"/>
  <c r="W606" i="5"/>
  <c r="H607" i="5"/>
  <c r="J606" i="5"/>
  <c r="J607" i="5" s="1"/>
  <c r="V606" i="5"/>
  <c r="AM606" i="5"/>
  <c r="AL606" i="5"/>
  <c r="AN606" i="5"/>
  <c r="AO606" i="5"/>
  <c r="AG606" i="5"/>
  <c r="AI606" i="5"/>
  <c r="AH606" i="5"/>
  <c r="AJ606" i="5"/>
  <c r="AE606" i="5"/>
  <c r="AF606" i="5"/>
  <c r="AP606" i="5"/>
  <c r="AS606" i="5"/>
  <c r="Y606" i="5"/>
  <c r="Z606" i="5"/>
  <c r="AR606" i="5"/>
  <c r="AA606" i="5"/>
  <c r="AB606" i="5"/>
  <c r="AK606" i="5"/>
  <c r="X606" i="5"/>
  <c r="AU606" i="5"/>
  <c r="T606" i="5"/>
  <c r="S606" i="5"/>
  <c r="R606" i="5"/>
  <c r="Q606" i="5"/>
  <c r="O606" i="5"/>
  <c r="P606" i="5"/>
  <c r="N606" i="5"/>
  <c r="AV606" i="5"/>
  <c r="AY606" i="5"/>
  <c r="AZ606" i="5"/>
  <c r="AQ606" i="5"/>
  <c r="AX606" i="5"/>
  <c r="AW606" i="5"/>
  <c r="AT606" i="5"/>
  <c r="AC606" i="5"/>
  <c r="AD606" i="5"/>
  <c r="U606" i="5"/>
  <c r="M606" i="5"/>
  <c r="K607" i="5"/>
  <c r="C608" i="5" l="1"/>
  <c r="B609" i="5" s="1"/>
  <c r="D608" i="5"/>
  <c r="E608" i="5"/>
  <c r="F608" i="5"/>
  <c r="G608" i="5"/>
  <c r="U607" i="5"/>
  <c r="V607" i="5"/>
  <c r="W607" i="5"/>
  <c r="I607" i="5"/>
  <c r="I608" i="5" s="1"/>
  <c r="AM607" i="5"/>
  <c r="AL607" i="5"/>
  <c r="AN607" i="5"/>
  <c r="AG607" i="5"/>
  <c r="AO607" i="5"/>
  <c r="AE607" i="5"/>
  <c r="AD607" i="5"/>
  <c r="AP607" i="5"/>
  <c r="AI607" i="5"/>
  <c r="AF607" i="5"/>
  <c r="AH607" i="5"/>
  <c r="AJ607" i="5"/>
  <c r="Z607" i="5"/>
  <c r="AR607" i="5"/>
  <c r="Y607" i="5"/>
  <c r="AA607" i="5"/>
  <c r="X607" i="5"/>
  <c r="AK607" i="5"/>
  <c r="AT607" i="5"/>
  <c r="R607" i="5"/>
  <c r="AU607" i="5"/>
  <c r="S607" i="5"/>
  <c r="Q607" i="5"/>
  <c r="N607" i="5"/>
  <c r="P607" i="5"/>
  <c r="O607" i="5"/>
  <c r="AV607" i="5"/>
  <c r="M607" i="5"/>
  <c r="AZ607" i="5"/>
  <c r="AX607" i="5"/>
  <c r="AY607" i="5"/>
  <c r="AQ607" i="5"/>
  <c r="AS607" i="5"/>
  <c r="AW607" i="5"/>
  <c r="AB607" i="5"/>
  <c r="AC607" i="5"/>
  <c r="T607" i="5"/>
  <c r="L607" i="5"/>
  <c r="J608" i="5"/>
  <c r="C609" i="5" l="1"/>
  <c r="D609" i="5"/>
  <c r="E609" i="5"/>
  <c r="F609" i="5"/>
  <c r="U608" i="5"/>
  <c r="T608" i="5"/>
  <c r="V608" i="5"/>
  <c r="W608" i="5"/>
  <c r="H608" i="5"/>
  <c r="G609" i="5" s="1"/>
  <c r="AM608" i="5"/>
  <c r="AL608" i="5"/>
  <c r="AF608" i="5"/>
  <c r="AN608" i="5"/>
  <c r="AC608" i="5"/>
  <c r="AD608" i="5"/>
  <c r="AO608" i="5"/>
  <c r="AP608" i="5"/>
  <c r="AH608" i="5"/>
  <c r="AI608" i="5"/>
  <c r="AE608" i="5"/>
  <c r="AE609" i="5" s="1"/>
  <c r="AG608" i="5"/>
  <c r="AJ608" i="5"/>
  <c r="Z608" i="5"/>
  <c r="Y608" i="5"/>
  <c r="AK608" i="5"/>
  <c r="X608" i="5"/>
  <c r="Q608" i="5"/>
  <c r="AS608" i="5"/>
  <c r="AT608" i="5"/>
  <c r="AU608" i="5"/>
  <c r="R608" i="5"/>
  <c r="P608" i="5"/>
  <c r="M608" i="5"/>
  <c r="O608" i="5"/>
  <c r="N608" i="5"/>
  <c r="L608" i="5"/>
  <c r="AZ608" i="5"/>
  <c r="AY608" i="5"/>
  <c r="AQ608" i="5"/>
  <c r="AX608" i="5"/>
  <c r="AW608" i="5"/>
  <c r="AR608" i="5"/>
  <c r="AV608" i="5"/>
  <c r="AA608" i="5"/>
  <c r="AB608" i="5"/>
  <c r="S608" i="5"/>
  <c r="K608" i="5"/>
  <c r="I609" i="5"/>
  <c r="B610" i="5"/>
  <c r="C610" i="5" l="1"/>
  <c r="D610" i="5"/>
  <c r="E610" i="5"/>
  <c r="F610" i="5"/>
  <c r="T609" i="5"/>
  <c r="U609" i="5"/>
  <c r="S609" i="5"/>
  <c r="V609" i="5"/>
  <c r="H609" i="5"/>
  <c r="G610" i="5" s="1"/>
  <c r="AK609" i="5"/>
  <c r="AL609" i="5"/>
  <c r="AM609" i="5"/>
  <c r="AF609" i="5"/>
  <c r="AE610" i="5" s="1"/>
  <c r="AB609" i="5"/>
  <c r="AC609" i="5"/>
  <c r="AN609" i="5"/>
  <c r="AP609" i="5"/>
  <c r="AO609" i="5"/>
  <c r="AH609" i="5"/>
  <c r="AD609" i="5"/>
  <c r="AI609" i="5"/>
  <c r="AG609" i="5"/>
  <c r="X609" i="5"/>
  <c r="Y609" i="5"/>
  <c r="W609" i="5"/>
  <c r="AJ609" i="5"/>
  <c r="Q609" i="5"/>
  <c r="P609" i="5"/>
  <c r="AT609" i="5"/>
  <c r="AS609" i="5"/>
  <c r="AR609" i="5"/>
  <c r="O609" i="5"/>
  <c r="L609" i="5"/>
  <c r="N609" i="5"/>
  <c r="M609" i="5"/>
  <c r="K609" i="5"/>
  <c r="AY609" i="5"/>
  <c r="AZ609" i="5"/>
  <c r="AX609" i="5"/>
  <c r="AW609" i="5"/>
  <c r="AV609" i="5"/>
  <c r="AQ609" i="5"/>
  <c r="AU609" i="5"/>
  <c r="Z609" i="5"/>
  <c r="AA609" i="5"/>
  <c r="R609" i="5"/>
  <c r="J609" i="5"/>
  <c r="B611" i="5"/>
  <c r="C611" i="5" l="1"/>
  <c r="D611" i="5"/>
  <c r="AJ610" i="5"/>
  <c r="E611" i="5"/>
  <c r="F611" i="5"/>
  <c r="R610" i="5"/>
  <c r="T610" i="5"/>
  <c r="S610" i="5"/>
  <c r="U610" i="5"/>
  <c r="V610" i="5"/>
  <c r="H610" i="5"/>
  <c r="G611" i="5" s="1"/>
  <c r="AK610" i="5"/>
  <c r="AL610" i="5"/>
  <c r="AF610" i="5"/>
  <c r="AE611" i="5" s="1"/>
  <c r="AM610" i="5"/>
  <c r="AA610" i="5"/>
  <c r="AB610" i="5"/>
  <c r="AC610" i="5"/>
  <c r="AN610" i="5"/>
  <c r="AO610" i="5"/>
  <c r="AH610" i="5"/>
  <c r="AD610" i="5"/>
  <c r="AD611" i="5" s="1"/>
  <c r="AG610" i="5"/>
  <c r="X610" i="5"/>
  <c r="W610" i="5"/>
  <c r="AI610" i="5"/>
  <c r="P610" i="5"/>
  <c r="AQ610" i="5"/>
  <c r="O610" i="5"/>
  <c r="AT610" i="5"/>
  <c r="AS610" i="5"/>
  <c r="AR610" i="5"/>
  <c r="N610" i="5"/>
  <c r="K610" i="5"/>
  <c r="M610" i="5"/>
  <c r="L610" i="5"/>
  <c r="J610" i="5"/>
  <c r="B612" i="5"/>
  <c r="AZ610" i="5"/>
  <c r="AW610" i="5"/>
  <c r="AX610" i="5"/>
  <c r="AY610" i="5"/>
  <c r="AV610" i="5"/>
  <c r="AP610" i="5"/>
  <c r="AU610" i="5"/>
  <c r="Z610" i="5"/>
  <c r="Y610" i="5"/>
  <c r="I610" i="5"/>
  <c r="Q610" i="5"/>
  <c r="C612" i="5"/>
  <c r="D612" i="5" l="1"/>
  <c r="AI611" i="5"/>
  <c r="AJ611" i="5"/>
  <c r="E612" i="5"/>
  <c r="Q611" i="5"/>
  <c r="R611" i="5"/>
  <c r="T611" i="5"/>
  <c r="S611" i="5"/>
  <c r="U611" i="5"/>
  <c r="V611" i="5"/>
  <c r="AK611" i="5"/>
  <c r="AL611" i="5"/>
  <c r="AF611" i="5"/>
  <c r="AE612" i="5" s="1"/>
  <c r="AA611" i="5"/>
  <c r="Z611" i="5"/>
  <c r="AM611" i="5"/>
  <c r="AB611" i="5"/>
  <c r="AN611" i="5"/>
  <c r="AC611" i="5"/>
  <c r="AC612" i="5" s="1"/>
  <c r="AG611" i="5"/>
  <c r="W611" i="5"/>
  <c r="N611" i="5"/>
  <c r="AH611" i="5"/>
  <c r="O611" i="5"/>
  <c r="AS611" i="5"/>
  <c r="AP611" i="5"/>
  <c r="AR611" i="5"/>
  <c r="AT611" i="5"/>
  <c r="AQ611" i="5"/>
  <c r="AD612" i="5"/>
  <c r="M611" i="5"/>
  <c r="J611" i="5"/>
  <c r="L611" i="5"/>
  <c r="K611" i="5"/>
  <c r="AV611" i="5"/>
  <c r="I611" i="5"/>
  <c r="AW611" i="5"/>
  <c r="AZ611" i="5"/>
  <c r="AY611" i="5"/>
  <c r="AO611" i="5"/>
  <c r="AX611" i="5"/>
  <c r="AU611" i="5"/>
  <c r="Y611" i="5"/>
  <c r="X611" i="5"/>
  <c r="H611" i="5"/>
  <c r="P611" i="5"/>
  <c r="C613" i="5"/>
  <c r="B613" i="5"/>
  <c r="F612" i="5"/>
  <c r="AH612" i="5" l="1"/>
  <c r="D613" i="5"/>
  <c r="C614" i="5" s="1"/>
  <c r="AI612" i="5"/>
  <c r="AH613" i="5" s="1"/>
  <c r="P612" i="5"/>
  <c r="AJ612" i="5"/>
  <c r="Q612" i="5"/>
  <c r="S612" i="5"/>
  <c r="T612" i="5"/>
  <c r="R612" i="5"/>
  <c r="U612" i="5"/>
  <c r="V612" i="5"/>
  <c r="AK612" i="5"/>
  <c r="AL612" i="5"/>
  <c r="AF612" i="5"/>
  <c r="AE613" i="5" s="1"/>
  <c r="AA612" i="5"/>
  <c r="Z612" i="5"/>
  <c r="Y612" i="5"/>
  <c r="AM612" i="5"/>
  <c r="AB612" i="5"/>
  <c r="AB613" i="5" s="1"/>
  <c r="M612" i="5"/>
  <c r="N612" i="5"/>
  <c r="AG612" i="5"/>
  <c r="AG613" i="5" s="1"/>
  <c r="AR612" i="5"/>
  <c r="AS612" i="5"/>
  <c r="AO612" i="5"/>
  <c r="AQ612" i="5"/>
  <c r="AP612" i="5"/>
  <c r="AC613" i="5"/>
  <c r="AD613" i="5"/>
  <c r="L612" i="5"/>
  <c r="I612" i="5"/>
  <c r="K612" i="5"/>
  <c r="J612" i="5"/>
  <c r="AW612" i="5"/>
  <c r="AV612" i="5"/>
  <c r="AU612" i="5"/>
  <c r="H612" i="5"/>
  <c r="AN612" i="5"/>
  <c r="AZ612" i="5"/>
  <c r="AY612" i="5"/>
  <c r="AX612" i="5"/>
  <c r="AT612" i="5"/>
  <c r="X612" i="5"/>
  <c r="W612" i="5"/>
  <c r="G612" i="5"/>
  <c r="O612" i="5"/>
  <c r="B614" i="5"/>
  <c r="E613" i="5"/>
  <c r="AI613" i="5" l="1"/>
  <c r="AH614" i="5" s="1"/>
  <c r="O613" i="5"/>
  <c r="P613" i="5"/>
  <c r="AJ613" i="5"/>
  <c r="S613" i="5"/>
  <c r="R613" i="5"/>
  <c r="T613" i="5"/>
  <c r="Q613" i="5"/>
  <c r="U613" i="5"/>
  <c r="AK613" i="5"/>
  <c r="AL613" i="5"/>
  <c r="Z613" i="5"/>
  <c r="Y613" i="5"/>
  <c r="X613" i="5"/>
  <c r="AA613" i="5"/>
  <c r="AM613" i="5"/>
  <c r="M613" i="5"/>
  <c r="L613" i="5"/>
  <c r="AQ613" i="5"/>
  <c r="AR613" i="5"/>
  <c r="AF613" i="5"/>
  <c r="AF614" i="5" s="1"/>
  <c r="AP613" i="5"/>
  <c r="AS613" i="5"/>
  <c r="AO613" i="5"/>
  <c r="AC614" i="5"/>
  <c r="AB614" i="5"/>
  <c r="K613" i="5"/>
  <c r="AD614" i="5"/>
  <c r="H613" i="5"/>
  <c r="J613" i="5"/>
  <c r="I613" i="5"/>
  <c r="AW613" i="5"/>
  <c r="AV613" i="5"/>
  <c r="AG614" i="5"/>
  <c r="AU613" i="5"/>
  <c r="G613" i="5"/>
  <c r="AN613" i="5"/>
  <c r="AZ613" i="5"/>
  <c r="AY613" i="5"/>
  <c r="AX613" i="5"/>
  <c r="AT613" i="5"/>
  <c r="B615" i="5"/>
  <c r="F613" i="5"/>
  <c r="V613" i="5"/>
  <c r="W613" i="5"/>
  <c r="N613" i="5"/>
  <c r="D614" i="5"/>
  <c r="N614" i="5" l="1"/>
  <c r="AI614" i="5"/>
  <c r="AH615" i="5" s="1"/>
  <c r="O614" i="5"/>
  <c r="N615" i="5" s="1"/>
  <c r="P614" i="5"/>
  <c r="S614" i="5"/>
  <c r="R614" i="5"/>
  <c r="AJ614" i="5"/>
  <c r="AI615" i="5" s="1"/>
  <c r="Q614" i="5"/>
  <c r="T614" i="5"/>
  <c r="W614" i="5"/>
  <c r="AK614" i="5"/>
  <c r="Z614" i="5"/>
  <c r="Y614" i="5"/>
  <c r="AA614" i="5"/>
  <c r="AA615" i="5" s="1"/>
  <c r="AL614" i="5"/>
  <c r="X614" i="5"/>
  <c r="AM614" i="5"/>
  <c r="L614" i="5"/>
  <c r="AQ614" i="5"/>
  <c r="AP614" i="5"/>
  <c r="K614" i="5"/>
  <c r="AC615" i="5"/>
  <c r="AR614" i="5"/>
  <c r="AO614" i="5"/>
  <c r="AE614" i="5"/>
  <c r="AE615" i="5" s="1"/>
  <c r="AB615" i="5"/>
  <c r="J614" i="5"/>
  <c r="G614" i="5"/>
  <c r="I614" i="5"/>
  <c r="H614" i="5"/>
  <c r="AG615" i="5"/>
  <c r="AF615" i="5"/>
  <c r="AW614" i="5"/>
  <c r="AV614" i="5"/>
  <c r="AU614" i="5"/>
  <c r="AT614" i="5"/>
  <c r="F614" i="5"/>
  <c r="AY614" i="5"/>
  <c r="AZ614" i="5"/>
  <c r="AN614" i="5"/>
  <c r="AS614" i="5"/>
  <c r="AX614" i="5"/>
  <c r="E614" i="5"/>
  <c r="V614" i="5"/>
  <c r="U614" i="5"/>
  <c r="M614" i="5"/>
  <c r="M615" i="5" s="1"/>
  <c r="C615" i="5"/>
  <c r="O615" i="5" l="1"/>
  <c r="R615" i="5"/>
  <c r="S615" i="5"/>
  <c r="Q615" i="5"/>
  <c r="AJ615" i="5"/>
  <c r="AI616" i="5" s="1"/>
  <c r="P615" i="5"/>
  <c r="W615" i="5"/>
  <c r="V615" i="5"/>
  <c r="X615" i="5"/>
  <c r="AK615" i="5"/>
  <c r="Y615" i="5"/>
  <c r="Z615" i="5"/>
  <c r="Z616" i="5" s="1"/>
  <c r="F615" i="5"/>
  <c r="AL615" i="5"/>
  <c r="AH616" i="5"/>
  <c r="AG616" i="5"/>
  <c r="AP615" i="5"/>
  <c r="AQ615" i="5"/>
  <c r="K615" i="5"/>
  <c r="AO615" i="5"/>
  <c r="AR615" i="5"/>
  <c r="AB616" i="5"/>
  <c r="J615" i="5"/>
  <c r="AN615" i="5"/>
  <c r="I615" i="5"/>
  <c r="AD615" i="5"/>
  <c r="AD616" i="5" s="1"/>
  <c r="AE616" i="5"/>
  <c r="AA616" i="5"/>
  <c r="G615" i="5"/>
  <c r="H615" i="5"/>
  <c r="AF616" i="5"/>
  <c r="AU615" i="5"/>
  <c r="AV615" i="5"/>
  <c r="AT615" i="5"/>
  <c r="E615" i="5"/>
  <c r="M616" i="5"/>
  <c r="AZ615" i="5"/>
  <c r="AY615" i="5"/>
  <c r="AX615" i="5"/>
  <c r="AS615" i="5"/>
  <c r="AM615" i="5"/>
  <c r="AW615" i="5"/>
  <c r="N616" i="5"/>
  <c r="D615" i="5"/>
  <c r="T615" i="5"/>
  <c r="U615" i="5"/>
  <c r="L615" i="5"/>
  <c r="L616" i="5" s="1"/>
  <c r="B616" i="5"/>
  <c r="R616" i="5" l="1"/>
  <c r="Q616" i="5"/>
  <c r="P616" i="5"/>
  <c r="O616" i="5"/>
  <c r="N617" i="5" s="1"/>
  <c r="U616" i="5"/>
  <c r="X616" i="5"/>
  <c r="V616" i="5"/>
  <c r="W616" i="5"/>
  <c r="AK616" i="5"/>
  <c r="AJ616" i="5"/>
  <c r="AI617" i="5" s="1"/>
  <c r="AF617" i="5"/>
  <c r="Y616" i="5"/>
  <c r="F616" i="5"/>
  <c r="E616" i="5"/>
  <c r="AG617" i="5"/>
  <c r="AL616" i="5"/>
  <c r="AO616" i="5"/>
  <c r="AP616" i="5"/>
  <c r="AQ616" i="5"/>
  <c r="AN616" i="5"/>
  <c r="J616" i="5"/>
  <c r="AR616" i="5"/>
  <c r="I616" i="5"/>
  <c r="H616" i="5"/>
  <c r="AD617" i="5"/>
  <c r="Z617" i="5"/>
  <c r="AC616" i="5"/>
  <c r="AB617" i="5" s="1"/>
  <c r="AA617" i="5"/>
  <c r="Q617" i="5"/>
  <c r="AH617" i="5"/>
  <c r="G616" i="5"/>
  <c r="AE617" i="5"/>
  <c r="AT616" i="5"/>
  <c r="AU616" i="5"/>
  <c r="D616" i="5"/>
  <c r="L617" i="5"/>
  <c r="M617" i="5"/>
  <c r="AS616" i="5"/>
  <c r="AW616" i="5"/>
  <c r="AX616" i="5"/>
  <c r="AY616" i="5"/>
  <c r="AZ616" i="5"/>
  <c r="AM616" i="5"/>
  <c r="AV616" i="5"/>
  <c r="C616" i="5"/>
  <c r="T616" i="5"/>
  <c r="S616" i="5"/>
  <c r="K616" i="5"/>
  <c r="K617" i="5" s="1"/>
  <c r="P617" i="5" l="1"/>
  <c r="P618" i="5" s="1"/>
  <c r="O617" i="5"/>
  <c r="U617" i="5"/>
  <c r="X617" i="5"/>
  <c r="T617" i="5"/>
  <c r="V617" i="5"/>
  <c r="AK617" i="5"/>
  <c r="W617" i="5"/>
  <c r="AJ617" i="5"/>
  <c r="AI618" i="5" s="1"/>
  <c r="Y617" i="5"/>
  <c r="Y618" i="5" s="1"/>
  <c r="F617" i="5"/>
  <c r="AF618" i="5"/>
  <c r="AE618" i="5"/>
  <c r="E617" i="5"/>
  <c r="D617" i="5"/>
  <c r="AP617" i="5"/>
  <c r="AQ617" i="5"/>
  <c r="AM617" i="5"/>
  <c r="AO617" i="5"/>
  <c r="AN617" i="5"/>
  <c r="AR617" i="5"/>
  <c r="I617" i="5"/>
  <c r="H617" i="5"/>
  <c r="AA618" i="5"/>
  <c r="AC617" i="5"/>
  <c r="AC618" i="5" s="1"/>
  <c r="Z618" i="5"/>
  <c r="AH618" i="5"/>
  <c r="AG618" i="5"/>
  <c r="G617" i="5"/>
  <c r="AT617" i="5"/>
  <c r="AD618" i="5"/>
  <c r="M618" i="5"/>
  <c r="K618" i="5"/>
  <c r="C617" i="5"/>
  <c r="AS617" i="5"/>
  <c r="L618" i="5"/>
  <c r="AV617" i="5"/>
  <c r="AW617" i="5"/>
  <c r="AU617" i="5"/>
  <c r="AY617" i="5"/>
  <c r="AX617" i="5"/>
  <c r="AZ617" i="5"/>
  <c r="AL617" i="5"/>
  <c r="B617" i="5"/>
  <c r="R617" i="5"/>
  <c r="S617" i="5"/>
  <c r="J617" i="5"/>
  <c r="J618" i="5" s="1"/>
  <c r="O618" i="5" l="1"/>
  <c r="N618" i="5"/>
  <c r="M619" i="5" s="1"/>
  <c r="U618" i="5"/>
  <c r="T618" i="5"/>
  <c r="W618" i="5"/>
  <c r="S618" i="5"/>
  <c r="AJ618" i="5"/>
  <c r="AI619" i="5" s="1"/>
  <c r="V618" i="5"/>
  <c r="AE619" i="5"/>
  <c r="X618" i="5"/>
  <c r="X619" i="5" s="1"/>
  <c r="E618" i="5"/>
  <c r="AD619" i="5"/>
  <c r="D618" i="5"/>
  <c r="C618" i="5"/>
  <c r="AO618" i="5"/>
  <c r="AP618" i="5"/>
  <c r="AQ618" i="5"/>
  <c r="AL618" i="5"/>
  <c r="AN618" i="5"/>
  <c r="AM618" i="5"/>
  <c r="H618" i="5"/>
  <c r="G618" i="5"/>
  <c r="AB618" i="5"/>
  <c r="AB619" i="5" s="1"/>
  <c r="Z619" i="5"/>
  <c r="Y619" i="5"/>
  <c r="O619" i="5"/>
  <c r="AH619" i="5"/>
  <c r="AG619" i="5"/>
  <c r="AF619" i="5"/>
  <c r="F618" i="5"/>
  <c r="AS618" i="5"/>
  <c r="AT618" i="5"/>
  <c r="AC619" i="5"/>
  <c r="J619" i="5"/>
  <c r="L619" i="5"/>
  <c r="B618" i="5"/>
  <c r="AR618" i="5"/>
  <c r="K619" i="5"/>
  <c r="AY618" i="5"/>
  <c r="AV618" i="5"/>
  <c r="AZ618" i="5"/>
  <c r="AU618" i="5"/>
  <c r="AX618" i="5"/>
  <c r="AK618" i="5"/>
  <c r="AW618" i="5"/>
  <c r="Q618" i="5"/>
  <c r="R618" i="5"/>
  <c r="I618" i="5"/>
  <c r="N619" i="5" l="1"/>
  <c r="N620" i="5" s="1"/>
  <c r="T619" i="5"/>
  <c r="S619" i="5"/>
  <c r="U619" i="5"/>
  <c r="AJ619" i="5"/>
  <c r="AI620" i="5" s="1"/>
  <c r="R619" i="5"/>
  <c r="V619" i="5"/>
  <c r="W619" i="5"/>
  <c r="W620" i="5" s="1"/>
  <c r="AD620" i="5"/>
  <c r="D619" i="5"/>
  <c r="C619" i="5"/>
  <c r="B619" i="5"/>
  <c r="AP619" i="5"/>
  <c r="AO619" i="5"/>
  <c r="AN619" i="5"/>
  <c r="AQ619" i="5"/>
  <c r="AM619" i="5"/>
  <c r="AL619" i="5"/>
  <c r="G619" i="5"/>
  <c r="F619" i="5"/>
  <c r="AB620" i="5"/>
  <c r="AA619" i="5"/>
  <c r="AA620" i="5" s="1"/>
  <c r="Y620" i="5"/>
  <c r="X620" i="5"/>
  <c r="AG620" i="5"/>
  <c r="AH620" i="5"/>
  <c r="AF620" i="5"/>
  <c r="AE620" i="5"/>
  <c r="E619" i="5"/>
  <c r="AC620" i="5"/>
  <c r="AS619" i="5"/>
  <c r="J620" i="5"/>
  <c r="M620" i="5"/>
  <c r="L620" i="5"/>
  <c r="AR619" i="5"/>
  <c r="K620" i="5"/>
  <c r="AU619" i="5"/>
  <c r="AT619" i="5"/>
  <c r="AX619" i="5"/>
  <c r="AZ619" i="5"/>
  <c r="AY619" i="5"/>
  <c r="AW619" i="5"/>
  <c r="AK619" i="5"/>
  <c r="AV619" i="5"/>
  <c r="P619" i="5"/>
  <c r="Q619" i="5"/>
  <c r="I619" i="5"/>
  <c r="I620" i="5" s="1"/>
  <c r="H619" i="5"/>
  <c r="S620" i="5" l="1"/>
  <c r="T620" i="5"/>
  <c r="R620" i="5"/>
  <c r="U620" i="5"/>
  <c r="Q620" i="5"/>
  <c r="V620" i="5"/>
  <c r="V621" i="5" s="1"/>
  <c r="AC621" i="5"/>
  <c r="C620" i="5"/>
  <c r="B620" i="5"/>
  <c r="AP620" i="5"/>
  <c r="AO620" i="5"/>
  <c r="AM620" i="5"/>
  <c r="AN620" i="5"/>
  <c r="AL620" i="5"/>
  <c r="F620" i="5"/>
  <c r="AK620" i="5"/>
  <c r="E620" i="5"/>
  <c r="Z620" i="5"/>
  <c r="Z621" i="5" s="1"/>
  <c r="AA621" i="5"/>
  <c r="X621" i="5"/>
  <c r="W621" i="5"/>
  <c r="AF621" i="5"/>
  <c r="AG621" i="5"/>
  <c r="AH621" i="5"/>
  <c r="AE621" i="5"/>
  <c r="AD621" i="5"/>
  <c r="AB621" i="5"/>
  <c r="D620" i="5"/>
  <c r="AS620" i="5"/>
  <c r="AR620" i="5"/>
  <c r="I621" i="5"/>
  <c r="AQ620" i="5"/>
  <c r="K621" i="5"/>
  <c r="L621" i="5"/>
  <c r="M621" i="5"/>
  <c r="J621" i="5"/>
  <c r="AT620" i="5"/>
  <c r="AV620" i="5"/>
  <c r="AW620" i="5"/>
  <c r="AJ620" i="5"/>
  <c r="AI621" i="5" s="1"/>
  <c r="AX620" i="5"/>
  <c r="AZ620" i="5"/>
  <c r="AY620" i="5"/>
  <c r="AU620" i="5"/>
  <c r="O620" i="5"/>
  <c r="P620" i="5"/>
  <c r="H620" i="5"/>
  <c r="H621" i="5" s="1"/>
  <c r="G620" i="5"/>
  <c r="S621" i="5" l="1"/>
  <c r="R621" i="5"/>
  <c r="T621" i="5"/>
  <c r="Q621" i="5"/>
  <c r="P621" i="5"/>
  <c r="AB622" i="5"/>
  <c r="U621" i="5"/>
  <c r="U622" i="5" s="1"/>
  <c r="AC622" i="5"/>
  <c r="B621" i="5"/>
  <c r="AH622" i="5"/>
  <c r="AP621" i="5"/>
  <c r="AO621" i="5"/>
  <c r="AN621" i="5"/>
  <c r="AL621" i="5"/>
  <c r="AK621" i="5"/>
  <c r="AM621" i="5"/>
  <c r="V622" i="5"/>
  <c r="E621" i="5"/>
  <c r="Z622" i="5"/>
  <c r="D621" i="5"/>
  <c r="Y621" i="5"/>
  <c r="Y622" i="5" s="1"/>
  <c r="W622" i="5"/>
  <c r="AG622" i="5"/>
  <c r="AF622" i="5"/>
  <c r="AE622" i="5"/>
  <c r="AD622" i="5"/>
  <c r="AA622" i="5"/>
  <c r="C621" i="5"/>
  <c r="AQ621" i="5"/>
  <c r="AS621" i="5"/>
  <c r="J622" i="5"/>
  <c r="AR621" i="5"/>
  <c r="K622" i="5"/>
  <c r="I622" i="5"/>
  <c r="H622" i="5"/>
  <c r="L622" i="5"/>
  <c r="AJ621" i="5"/>
  <c r="AI622" i="5" s="1"/>
  <c r="AT621" i="5"/>
  <c r="AV621" i="5"/>
  <c r="AZ621" i="5"/>
  <c r="AX621" i="5"/>
  <c r="AW621" i="5"/>
  <c r="AY621" i="5"/>
  <c r="AU621" i="5"/>
  <c r="N621" i="5"/>
  <c r="O621" i="5"/>
  <c r="G621" i="5"/>
  <c r="G622" i="5" s="1"/>
  <c r="F621" i="5"/>
  <c r="S622" i="5" l="1"/>
  <c r="R622" i="5"/>
  <c r="O622" i="5"/>
  <c r="Q622" i="5"/>
  <c r="P622" i="5"/>
  <c r="AA623" i="5"/>
  <c r="AB623" i="5"/>
  <c r="AC623" i="5"/>
  <c r="T622" i="5"/>
  <c r="S623" i="5" s="1"/>
  <c r="B622" i="5"/>
  <c r="AG623" i="5"/>
  <c r="AP622" i="5"/>
  <c r="AO622" i="5"/>
  <c r="AM622" i="5"/>
  <c r="AN622" i="5"/>
  <c r="AK622" i="5"/>
  <c r="U623" i="5"/>
  <c r="AL622" i="5"/>
  <c r="D622" i="5"/>
  <c r="Y623" i="5"/>
  <c r="AS622" i="5"/>
  <c r="X622" i="5"/>
  <c r="X623" i="5" s="1"/>
  <c r="V623" i="5"/>
  <c r="AF623" i="5"/>
  <c r="AD623" i="5"/>
  <c r="AE623" i="5"/>
  <c r="Z623" i="5"/>
  <c r="AQ622" i="5"/>
  <c r="C622" i="5"/>
  <c r="I623" i="5"/>
  <c r="J623" i="5"/>
  <c r="AR622" i="5"/>
  <c r="H623" i="5"/>
  <c r="K623" i="5"/>
  <c r="AJ622" i="5"/>
  <c r="G623" i="5"/>
  <c r="AU622" i="5"/>
  <c r="AZ622" i="5"/>
  <c r="AX622" i="5"/>
  <c r="AW622" i="5"/>
  <c r="AV622" i="5"/>
  <c r="AY622" i="5"/>
  <c r="AT622" i="5"/>
  <c r="M622" i="5"/>
  <c r="N622" i="5"/>
  <c r="F622" i="5"/>
  <c r="F623" i="5" s="1"/>
  <c r="E622" i="5"/>
  <c r="AH623" i="5"/>
  <c r="R623" i="5" l="1"/>
  <c r="R624" i="5" s="1"/>
  <c r="N623" i="5"/>
  <c r="Q623" i="5"/>
  <c r="O623" i="5"/>
  <c r="P623" i="5"/>
  <c r="AB624" i="5"/>
  <c r="AA624" i="5"/>
  <c r="Z624" i="5"/>
  <c r="T623" i="5"/>
  <c r="S624" i="5" s="1"/>
  <c r="AC624" i="5"/>
  <c r="AF624" i="5"/>
  <c r="AO623" i="5"/>
  <c r="AP623" i="5"/>
  <c r="AM623" i="5"/>
  <c r="AN623" i="5"/>
  <c r="AJ623" i="5"/>
  <c r="AK623" i="5"/>
  <c r="AL623" i="5"/>
  <c r="C623" i="5"/>
  <c r="X624" i="5"/>
  <c r="W623" i="5"/>
  <c r="W624" i="5" s="1"/>
  <c r="U624" i="5"/>
  <c r="AD624" i="5"/>
  <c r="AE624" i="5"/>
  <c r="B623" i="5"/>
  <c r="AQ623" i="5"/>
  <c r="Y624" i="5"/>
  <c r="H624" i="5"/>
  <c r="I624" i="5"/>
  <c r="AR623" i="5"/>
  <c r="AI623" i="5"/>
  <c r="AH624" i="5" s="1"/>
  <c r="J624" i="5"/>
  <c r="G624" i="5"/>
  <c r="F624" i="5"/>
  <c r="AW623" i="5"/>
  <c r="AT623" i="5"/>
  <c r="AY623" i="5"/>
  <c r="AS623" i="5"/>
  <c r="AV623" i="5"/>
  <c r="AU623" i="5"/>
  <c r="AX623" i="5"/>
  <c r="AZ623" i="5"/>
  <c r="L623" i="5"/>
  <c r="M623" i="5"/>
  <c r="E623" i="5"/>
  <c r="E624" i="5" s="1"/>
  <c r="D623" i="5"/>
  <c r="AG624" i="5"/>
  <c r="Q624" i="5" l="1"/>
  <c r="Q625" i="5" s="1"/>
  <c r="M624" i="5"/>
  <c r="N624" i="5"/>
  <c r="O624" i="5"/>
  <c r="P624" i="5"/>
  <c r="AA625" i="5"/>
  <c r="AB625" i="5"/>
  <c r="Z625" i="5"/>
  <c r="T624" i="5"/>
  <c r="T625" i="5" s="1"/>
  <c r="AC625" i="5"/>
  <c r="R625" i="5"/>
  <c r="AE625" i="5"/>
  <c r="AF625" i="5"/>
  <c r="AP624" i="5"/>
  <c r="AO624" i="5"/>
  <c r="AN624" i="5"/>
  <c r="AL624" i="5"/>
  <c r="AM624" i="5"/>
  <c r="AJ624" i="5"/>
  <c r="AK624" i="5"/>
  <c r="B624" i="5"/>
  <c r="X625" i="5"/>
  <c r="W625" i="5"/>
  <c r="V624" i="5"/>
  <c r="V625" i="5" s="1"/>
  <c r="AD625" i="5"/>
  <c r="H625" i="5"/>
  <c r="AQ624" i="5"/>
  <c r="G625" i="5"/>
  <c r="Y625" i="5"/>
  <c r="I625" i="5"/>
  <c r="AI624" i="5"/>
  <c r="AH625" i="5" s="1"/>
  <c r="E625" i="5"/>
  <c r="AV624" i="5"/>
  <c r="AT624" i="5"/>
  <c r="F625" i="5"/>
  <c r="AW624" i="5"/>
  <c r="AS624" i="5"/>
  <c r="AR624" i="5"/>
  <c r="AY624" i="5"/>
  <c r="AZ624" i="5"/>
  <c r="AU624" i="5"/>
  <c r="AX624" i="5"/>
  <c r="K624" i="5"/>
  <c r="L624" i="5"/>
  <c r="D624" i="5"/>
  <c r="D625" i="5" s="1"/>
  <c r="C624" i="5"/>
  <c r="AG625" i="5"/>
  <c r="P625" i="5" l="1"/>
  <c r="P626" i="5" s="1"/>
  <c r="N625" i="5"/>
  <c r="O625" i="5"/>
  <c r="M625" i="5"/>
  <c r="L625" i="5"/>
  <c r="Y626" i="5"/>
  <c r="Z626" i="5"/>
  <c r="AA626" i="5"/>
  <c r="AB626" i="5"/>
  <c r="S625" i="5"/>
  <c r="R626" i="5" s="1"/>
  <c r="AC626" i="5"/>
  <c r="Q626" i="5"/>
  <c r="AP625" i="5"/>
  <c r="AE626" i="5"/>
  <c r="AM625" i="5"/>
  <c r="AN625" i="5"/>
  <c r="AO625" i="5"/>
  <c r="AL625" i="5"/>
  <c r="AK625" i="5"/>
  <c r="AJ625" i="5"/>
  <c r="V626" i="5"/>
  <c r="W626" i="5"/>
  <c r="U625" i="5"/>
  <c r="U626" i="5" s="1"/>
  <c r="AD626" i="5"/>
  <c r="H626" i="5"/>
  <c r="G626" i="5"/>
  <c r="X626" i="5"/>
  <c r="AW625" i="5"/>
  <c r="D626" i="5"/>
  <c r="AT625" i="5"/>
  <c r="AI625" i="5"/>
  <c r="AH626" i="5" s="1"/>
  <c r="E626" i="5"/>
  <c r="AV625" i="5"/>
  <c r="AS625" i="5"/>
  <c r="AR625" i="5"/>
  <c r="AQ625" i="5"/>
  <c r="F626" i="5"/>
  <c r="AZ625" i="5"/>
  <c r="AG626" i="5"/>
  <c r="AY625" i="5"/>
  <c r="AU625" i="5"/>
  <c r="AX625" i="5"/>
  <c r="J625" i="5"/>
  <c r="K625" i="5"/>
  <c r="C625" i="5"/>
  <c r="C626" i="5" s="1"/>
  <c r="B625" i="5"/>
  <c r="AF626" i="5"/>
  <c r="O626" i="5" l="1"/>
  <c r="O627" i="5" s="1"/>
  <c r="M626" i="5"/>
  <c r="N626" i="5"/>
  <c r="Z627" i="5"/>
  <c r="L626" i="5"/>
  <c r="Y627" i="5"/>
  <c r="K626" i="5"/>
  <c r="AA627" i="5"/>
  <c r="AB627" i="5"/>
  <c r="S626" i="5"/>
  <c r="R627" i="5" s="1"/>
  <c r="AC627" i="5"/>
  <c r="P627" i="5"/>
  <c r="Q627" i="5"/>
  <c r="AO626" i="5"/>
  <c r="AP626" i="5"/>
  <c r="AE627" i="5"/>
  <c r="AN626" i="5"/>
  <c r="AM626" i="5"/>
  <c r="AL626" i="5"/>
  <c r="AJ626" i="5"/>
  <c r="AK626" i="5"/>
  <c r="U627" i="5"/>
  <c r="V627" i="5"/>
  <c r="W627" i="5"/>
  <c r="T626" i="5"/>
  <c r="T627" i="5" s="1"/>
  <c r="AD627" i="5"/>
  <c r="F627" i="5"/>
  <c r="G627" i="5"/>
  <c r="X627" i="5"/>
  <c r="C627" i="5"/>
  <c r="AV626" i="5"/>
  <c r="D627" i="5"/>
  <c r="AS626" i="5"/>
  <c r="AI626" i="5"/>
  <c r="AU626" i="5"/>
  <c r="AR626" i="5"/>
  <c r="AQ626" i="5"/>
  <c r="AZ626" i="5"/>
  <c r="E627" i="5"/>
  <c r="AG627" i="5"/>
  <c r="AY626" i="5"/>
  <c r="AX626" i="5"/>
  <c r="AT626" i="5"/>
  <c r="AW626" i="5"/>
  <c r="I626" i="5"/>
  <c r="J626" i="5"/>
  <c r="B626" i="5"/>
  <c r="B627" i="5" s="1"/>
  <c r="AF627" i="5"/>
  <c r="N627" i="5" l="1"/>
  <c r="N628" i="5" s="1"/>
  <c r="M627" i="5"/>
  <c r="L627" i="5"/>
  <c r="Y628" i="5"/>
  <c r="X628" i="5"/>
  <c r="Z628" i="5"/>
  <c r="K627" i="5"/>
  <c r="J627" i="5"/>
  <c r="AA628" i="5"/>
  <c r="AB628" i="5"/>
  <c r="O628" i="5"/>
  <c r="P628" i="5"/>
  <c r="AP627" i="5"/>
  <c r="AN627" i="5"/>
  <c r="AO627" i="5"/>
  <c r="AD628" i="5"/>
  <c r="AM627" i="5"/>
  <c r="AK627" i="5"/>
  <c r="AL627" i="5"/>
  <c r="AI627" i="5"/>
  <c r="AJ627" i="5"/>
  <c r="T628" i="5"/>
  <c r="U628" i="5"/>
  <c r="V628" i="5"/>
  <c r="S627" i="5"/>
  <c r="S628" i="5" s="1"/>
  <c r="Q628" i="5"/>
  <c r="AC628" i="5"/>
  <c r="E628" i="5"/>
  <c r="F628" i="5"/>
  <c r="B628" i="5"/>
  <c r="C628" i="5"/>
  <c r="W628" i="5"/>
  <c r="AV627" i="5"/>
  <c r="AU627" i="5"/>
  <c r="AR627" i="5"/>
  <c r="AH627" i="5"/>
  <c r="AT627" i="5"/>
  <c r="AQ627" i="5"/>
  <c r="AY627" i="5"/>
  <c r="D628" i="5"/>
  <c r="AF628" i="5"/>
  <c r="AZ627" i="5"/>
  <c r="AX627" i="5"/>
  <c r="AS627" i="5"/>
  <c r="AW627" i="5"/>
  <c r="H627" i="5"/>
  <c r="I627" i="5"/>
  <c r="AE628" i="5"/>
  <c r="M628" i="5" l="1"/>
  <c r="M629" i="5" s="1"/>
  <c r="L628" i="5"/>
  <c r="W629" i="5"/>
  <c r="Y629" i="5"/>
  <c r="K628" i="5"/>
  <c r="X629" i="5"/>
  <c r="Z629" i="5"/>
  <c r="J628" i="5"/>
  <c r="I628" i="5"/>
  <c r="AA629" i="5"/>
  <c r="AB629" i="5"/>
  <c r="O629" i="5"/>
  <c r="N629" i="5"/>
  <c r="AO628" i="5"/>
  <c r="AM628" i="5"/>
  <c r="AN628" i="5"/>
  <c r="AJ628" i="5"/>
  <c r="AK628" i="5"/>
  <c r="AL628" i="5"/>
  <c r="AH628" i="5"/>
  <c r="AI628" i="5"/>
  <c r="T629" i="5"/>
  <c r="S629" i="5"/>
  <c r="U629" i="5"/>
  <c r="R628" i="5"/>
  <c r="R629" i="5" s="1"/>
  <c r="AC629" i="5"/>
  <c r="P629" i="5"/>
  <c r="E629" i="5"/>
  <c r="B629" i="5"/>
  <c r="C629" i="5"/>
  <c r="V629" i="5"/>
  <c r="AT628" i="5"/>
  <c r="AU628" i="5"/>
  <c r="AQ628" i="5"/>
  <c r="AG628" i="5"/>
  <c r="AF629" i="5" s="1"/>
  <c r="AP628" i="5"/>
  <c r="AS628" i="5"/>
  <c r="AX628" i="5"/>
  <c r="AZ628" i="5"/>
  <c r="AE629" i="5"/>
  <c r="D629" i="5"/>
  <c r="AY628" i="5"/>
  <c r="AW628" i="5"/>
  <c r="AR628" i="5"/>
  <c r="AV628" i="5"/>
  <c r="G628" i="5"/>
  <c r="H628" i="5"/>
  <c r="AD629" i="5"/>
  <c r="L629" i="5" l="1"/>
  <c r="L630" i="5" s="1"/>
  <c r="K629" i="5"/>
  <c r="V630" i="5"/>
  <c r="Y630" i="5"/>
  <c r="X630" i="5"/>
  <c r="J629" i="5"/>
  <c r="Z630" i="5"/>
  <c r="W630" i="5"/>
  <c r="I629" i="5"/>
  <c r="H629" i="5"/>
  <c r="AA630" i="5"/>
  <c r="AB630" i="5"/>
  <c r="N630" i="5"/>
  <c r="M630" i="5"/>
  <c r="AL629" i="5"/>
  <c r="AN629" i="5"/>
  <c r="AO629" i="5"/>
  <c r="AM629" i="5"/>
  <c r="AI629" i="5"/>
  <c r="AJ629" i="5"/>
  <c r="AK629" i="5"/>
  <c r="T630" i="5"/>
  <c r="S630" i="5"/>
  <c r="AH629" i="5"/>
  <c r="R630" i="5"/>
  <c r="Q629" i="5"/>
  <c r="Q630" i="5" s="1"/>
  <c r="O630" i="5"/>
  <c r="B630" i="5"/>
  <c r="C630" i="5"/>
  <c r="AS629" i="5"/>
  <c r="U630" i="5"/>
  <c r="AT629" i="5"/>
  <c r="AG629" i="5"/>
  <c r="AF630" i="5" s="1"/>
  <c r="AP629" i="5"/>
  <c r="AR629" i="5"/>
  <c r="AD630" i="5"/>
  <c r="AW629" i="5"/>
  <c r="AY629" i="5"/>
  <c r="AE630" i="5"/>
  <c r="AV629" i="5"/>
  <c r="D630" i="5"/>
  <c r="AZ629" i="5"/>
  <c r="AX629" i="5"/>
  <c r="AQ629" i="5"/>
  <c r="AU629" i="5"/>
  <c r="F629" i="5"/>
  <c r="G629" i="5"/>
  <c r="AC630" i="5"/>
  <c r="K630" i="5" l="1"/>
  <c r="K631" i="5" s="1"/>
  <c r="J630" i="5"/>
  <c r="U631" i="5"/>
  <c r="Y631" i="5"/>
  <c r="X631" i="5"/>
  <c r="G630" i="5"/>
  <c r="I630" i="5"/>
  <c r="W631" i="5"/>
  <c r="Z631" i="5"/>
  <c r="V631" i="5"/>
  <c r="H630" i="5"/>
  <c r="AA631" i="5"/>
  <c r="L631" i="5"/>
  <c r="M631" i="5"/>
  <c r="AK630" i="5"/>
  <c r="AL630" i="5"/>
  <c r="AN630" i="5"/>
  <c r="AO630" i="5"/>
  <c r="AM630" i="5"/>
  <c r="AJ630" i="5"/>
  <c r="AI630" i="5"/>
  <c r="AH630" i="5"/>
  <c r="S631" i="5"/>
  <c r="R631" i="5"/>
  <c r="Q631" i="5"/>
  <c r="P630" i="5"/>
  <c r="P631" i="5" s="1"/>
  <c r="N631" i="5"/>
  <c r="B631" i="5"/>
  <c r="AR630" i="5"/>
  <c r="AS630" i="5"/>
  <c r="C631" i="5"/>
  <c r="T631" i="5"/>
  <c r="AP630" i="5"/>
  <c r="AG630" i="5"/>
  <c r="AC631" i="5"/>
  <c r="AD631" i="5"/>
  <c r="AV630" i="5"/>
  <c r="AZ630" i="5"/>
  <c r="AX630" i="5"/>
  <c r="AU630" i="5"/>
  <c r="AE631" i="5"/>
  <c r="AW630" i="5"/>
  <c r="AY630" i="5"/>
  <c r="AQ630" i="5"/>
  <c r="AT630" i="5"/>
  <c r="E630" i="5"/>
  <c r="F630" i="5"/>
  <c r="AB631" i="5"/>
  <c r="J631" i="5" l="1"/>
  <c r="J632" i="5" s="1"/>
  <c r="I631" i="5"/>
  <c r="T632" i="5"/>
  <c r="U632" i="5"/>
  <c r="F631" i="5"/>
  <c r="X632" i="5"/>
  <c r="Y632" i="5"/>
  <c r="W632" i="5"/>
  <c r="H631" i="5"/>
  <c r="Z632" i="5"/>
  <c r="G631" i="5"/>
  <c r="V632" i="5"/>
  <c r="K632" i="5"/>
  <c r="L632" i="5"/>
  <c r="AK631" i="5"/>
  <c r="AJ631" i="5"/>
  <c r="AL631" i="5"/>
  <c r="AN631" i="5"/>
  <c r="AM631" i="5"/>
  <c r="AO631" i="5"/>
  <c r="AH631" i="5"/>
  <c r="AI631" i="5"/>
  <c r="AG631" i="5"/>
  <c r="R632" i="5"/>
  <c r="Q632" i="5"/>
  <c r="P632" i="5"/>
  <c r="O631" i="5"/>
  <c r="O632" i="5" s="1"/>
  <c r="M632" i="5"/>
  <c r="B632" i="5"/>
  <c r="AR631" i="5"/>
  <c r="S632" i="5"/>
  <c r="AF631" i="5"/>
  <c r="AE632" i="5" s="1"/>
  <c r="AP631" i="5"/>
  <c r="AB632" i="5"/>
  <c r="AT631" i="5"/>
  <c r="AY631" i="5"/>
  <c r="AC632" i="5"/>
  <c r="AD632" i="5"/>
  <c r="AU631" i="5"/>
  <c r="AV631" i="5"/>
  <c r="AW631" i="5"/>
  <c r="AZ631" i="5"/>
  <c r="AX631" i="5"/>
  <c r="AS631" i="5"/>
  <c r="AQ631" i="5"/>
  <c r="D631" i="5"/>
  <c r="E631" i="5"/>
  <c r="AA632" i="5"/>
  <c r="I632" i="5" l="1"/>
  <c r="I633" i="5" s="1"/>
  <c r="H632" i="5"/>
  <c r="T633" i="5"/>
  <c r="S633" i="5"/>
  <c r="E632" i="5"/>
  <c r="W633" i="5"/>
  <c r="Z633" i="5"/>
  <c r="V633" i="5"/>
  <c r="Y633" i="5"/>
  <c r="X633" i="5"/>
  <c r="G632" i="5"/>
  <c r="U633" i="5"/>
  <c r="F632" i="5"/>
  <c r="K633" i="5"/>
  <c r="J633" i="5"/>
  <c r="L633" i="5"/>
  <c r="AK632" i="5"/>
  <c r="AJ632" i="5"/>
  <c r="AN632" i="5"/>
  <c r="AM632" i="5"/>
  <c r="AL632" i="5"/>
  <c r="AO632" i="5"/>
  <c r="AG632" i="5"/>
  <c r="AH632" i="5"/>
  <c r="AI632" i="5"/>
  <c r="P633" i="5"/>
  <c r="Q633" i="5"/>
  <c r="O633" i="5"/>
  <c r="N632" i="5"/>
  <c r="N633" i="5" s="1"/>
  <c r="AQ632" i="5"/>
  <c r="R633" i="5"/>
  <c r="AX632" i="5"/>
  <c r="AF632" i="5"/>
  <c r="AE633" i="5" s="1"/>
  <c r="AB633" i="5"/>
  <c r="AS632" i="5"/>
  <c r="AT632" i="5"/>
  <c r="AD633" i="5"/>
  <c r="AY632" i="5"/>
  <c r="AV632" i="5"/>
  <c r="AC633" i="5"/>
  <c r="AU632" i="5"/>
  <c r="AW632" i="5"/>
  <c r="AR632" i="5"/>
  <c r="AZ632" i="5"/>
  <c r="AP632" i="5"/>
  <c r="C632" i="5"/>
  <c r="D632" i="5"/>
  <c r="AA633" i="5"/>
  <c r="H633" i="5" l="1"/>
  <c r="H634" i="5" s="1"/>
  <c r="G633" i="5"/>
  <c r="T634" i="5"/>
  <c r="S634" i="5"/>
  <c r="E633" i="5"/>
  <c r="D633" i="5"/>
  <c r="R634" i="5"/>
  <c r="Y634" i="5"/>
  <c r="V634" i="5"/>
  <c r="W634" i="5"/>
  <c r="X634" i="5"/>
  <c r="U634" i="5"/>
  <c r="F633" i="5"/>
  <c r="I634" i="5"/>
  <c r="J634" i="5"/>
  <c r="K634" i="5"/>
  <c r="AJ633" i="5"/>
  <c r="AM633" i="5"/>
  <c r="AL633" i="5"/>
  <c r="AN633" i="5"/>
  <c r="AK633" i="5"/>
  <c r="AO633" i="5"/>
  <c r="AG633" i="5"/>
  <c r="AH633" i="5"/>
  <c r="AI633" i="5"/>
  <c r="O634" i="5"/>
  <c r="P634" i="5"/>
  <c r="N634" i="5"/>
  <c r="M633" i="5"/>
  <c r="L634" i="5" s="1"/>
  <c r="Q634" i="5"/>
  <c r="AX633" i="5"/>
  <c r="AA634" i="5"/>
  <c r="AB634" i="5"/>
  <c r="AF633" i="5"/>
  <c r="AE634" i="5" s="1"/>
  <c r="AR633" i="5"/>
  <c r="AS633" i="5"/>
  <c r="AT633" i="5"/>
  <c r="AC634" i="5"/>
  <c r="AD634" i="5"/>
  <c r="AY633" i="5"/>
  <c r="AU633" i="5"/>
  <c r="AV633" i="5"/>
  <c r="AW633" i="5"/>
  <c r="AQ633" i="5"/>
  <c r="AZ633" i="5"/>
  <c r="AP633" i="5"/>
  <c r="B633" i="5"/>
  <c r="C633" i="5"/>
  <c r="Z634" i="5"/>
  <c r="G634" i="5" l="1"/>
  <c r="G635" i="5" s="1"/>
  <c r="T635" i="5"/>
  <c r="S635" i="5"/>
  <c r="R635" i="5"/>
  <c r="D634" i="5"/>
  <c r="E634" i="5"/>
  <c r="C634" i="5"/>
  <c r="X635" i="5"/>
  <c r="W635" i="5"/>
  <c r="V635" i="5"/>
  <c r="U635" i="5"/>
  <c r="F634" i="5"/>
  <c r="I635" i="5"/>
  <c r="J635" i="5"/>
  <c r="K635" i="5"/>
  <c r="H635" i="5"/>
  <c r="AK634" i="5"/>
  <c r="AN634" i="5"/>
  <c r="AM634" i="5"/>
  <c r="AL634" i="5"/>
  <c r="AJ634" i="5"/>
  <c r="AG634" i="5"/>
  <c r="AH634" i="5"/>
  <c r="AI634" i="5"/>
  <c r="P635" i="5"/>
  <c r="O635" i="5"/>
  <c r="N635" i="5"/>
  <c r="M634" i="5"/>
  <c r="M635" i="5" s="1"/>
  <c r="Z635" i="5"/>
  <c r="Q635" i="5"/>
  <c r="AQ634" i="5"/>
  <c r="AA635" i="5"/>
  <c r="AX634" i="5"/>
  <c r="AV634" i="5"/>
  <c r="AB635" i="5"/>
  <c r="AF634" i="5"/>
  <c r="AE635" i="5" s="1"/>
  <c r="AR634" i="5"/>
  <c r="AU634" i="5"/>
  <c r="AS634" i="5"/>
  <c r="AT634" i="5"/>
  <c r="AD635" i="5"/>
  <c r="AC635" i="5"/>
  <c r="AY634" i="5"/>
  <c r="AW634" i="5"/>
  <c r="AP634" i="5"/>
  <c r="AZ634" i="5"/>
  <c r="AO634" i="5"/>
  <c r="B634" i="5"/>
  <c r="Y635" i="5"/>
  <c r="F635" i="5" l="1"/>
  <c r="F636" i="5" s="1"/>
  <c r="Q636" i="5"/>
  <c r="R636" i="5"/>
  <c r="S636" i="5"/>
  <c r="C635" i="5"/>
  <c r="D635" i="5"/>
  <c r="B635" i="5"/>
  <c r="V636" i="5"/>
  <c r="W636" i="5"/>
  <c r="U636" i="5"/>
  <c r="T636" i="5"/>
  <c r="E635" i="5"/>
  <c r="G636" i="5"/>
  <c r="J636" i="5"/>
  <c r="I636" i="5"/>
  <c r="AN635" i="5"/>
  <c r="H636" i="5"/>
  <c r="AJ635" i="5"/>
  <c r="AM635" i="5"/>
  <c r="AL635" i="5"/>
  <c r="AK635" i="5"/>
  <c r="AG635" i="5"/>
  <c r="AH635" i="5"/>
  <c r="AI635" i="5"/>
  <c r="O636" i="5"/>
  <c r="N636" i="5"/>
  <c r="M636" i="5"/>
  <c r="AB636" i="5"/>
  <c r="AW635" i="5"/>
  <c r="L635" i="5"/>
  <c r="L636" i="5" s="1"/>
  <c r="Y636" i="5"/>
  <c r="Z636" i="5"/>
  <c r="AP635" i="5"/>
  <c r="AQ635" i="5"/>
  <c r="P636" i="5"/>
  <c r="AA636" i="5"/>
  <c r="AU635" i="5"/>
  <c r="AX635" i="5"/>
  <c r="AF635" i="5"/>
  <c r="AE636" i="5" s="1"/>
  <c r="AR635" i="5"/>
  <c r="AT635" i="5"/>
  <c r="AS635" i="5"/>
  <c r="AD636" i="5"/>
  <c r="AC636" i="5"/>
  <c r="AY635" i="5"/>
  <c r="AV635" i="5"/>
  <c r="AZ635" i="5"/>
  <c r="AO635" i="5"/>
  <c r="X636" i="5"/>
  <c r="Q637" i="5" l="1"/>
  <c r="R637" i="5"/>
  <c r="S637" i="5"/>
  <c r="D636" i="5"/>
  <c r="B636" i="5"/>
  <c r="C636" i="5"/>
  <c r="U637" i="5"/>
  <c r="V637" i="5"/>
  <c r="T637" i="5"/>
  <c r="E636" i="5"/>
  <c r="F637" i="5"/>
  <c r="G637" i="5"/>
  <c r="I637" i="5"/>
  <c r="AM636" i="5"/>
  <c r="AN636" i="5"/>
  <c r="H637" i="5"/>
  <c r="AI636" i="5"/>
  <c r="AJ636" i="5"/>
  <c r="AL636" i="5"/>
  <c r="AK636" i="5"/>
  <c r="AG636" i="5"/>
  <c r="AH636" i="5"/>
  <c r="O637" i="5"/>
  <c r="N637" i="5"/>
  <c r="M637" i="5"/>
  <c r="L637" i="5"/>
  <c r="AA637" i="5"/>
  <c r="AV636" i="5"/>
  <c r="AW636" i="5"/>
  <c r="K636" i="5"/>
  <c r="K637" i="5" s="1"/>
  <c r="X637" i="5"/>
  <c r="Y637" i="5"/>
  <c r="Z637" i="5"/>
  <c r="AP636" i="5"/>
  <c r="AQ636" i="5"/>
  <c r="P637" i="5"/>
  <c r="AT636" i="5"/>
  <c r="AX636" i="5"/>
  <c r="AR636" i="5"/>
  <c r="AF636" i="5"/>
  <c r="AE637" i="5" s="1"/>
  <c r="AS636" i="5"/>
  <c r="AD637" i="5"/>
  <c r="AC637" i="5"/>
  <c r="AB637" i="5"/>
  <c r="AY636" i="5"/>
  <c r="AU636" i="5"/>
  <c r="AZ636" i="5"/>
  <c r="AO636" i="5"/>
  <c r="W637" i="5"/>
  <c r="R638" i="5" l="1"/>
  <c r="Q638" i="5"/>
  <c r="D637" i="5"/>
  <c r="B637" i="5"/>
  <c r="C637" i="5"/>
  <c r="U638" i="5"/>
  <c r="T638" i="5"/>
  <c r="S638" i="5"/>
  <c r="E637" i="5"/>
  <c r="F638" i="5"/>
  <c r="AN637" i="5"/>
  <c r="H638" i="5"/>
  <c r="AM637" i="5"/>
  <c r="AL637" i="5"/>
  <c r="G638" i="5"/>
  <c r="AJ637" i="5"/>
  <c r="AI637" i="5"/>
  <c r="AG637" i="5"/>
  <c r="AH637" i="5"/>
  <c r="AK637" i="5"/>
  <c r="L638" i="5"/>
  <c r="O638" i="5"/>
  <c r="N638" i="5"/>
  <c r="M638" i="5"/>
  <c r="K638" i="5"/>
  <c r="AV637" i="5"/>
  <c r="AU637" i="5"/>
  <c r="Z638" i="5"/>
  <c r="AA638" i="5"/>
  <c r="AW637" i="5"/>
  <c r="J637" i="5"/>
  <c r="X638" i="5"/>
  <c r="W638" i="5"/>
  <c r="AQ637" i="5"/>
  <c r="AP637" i="5"/>
  <c r="Y638" i="5"/>
  <c r="AS637" i="5"/>
  <c r="P638" i="5"/>
  <c r="AX637" i="5"/>
  <c r="AR637" i="5"/>
  <c r="AF637" i="5"/>
  <c r="AE638" i="5" s="1"/>
  <c r="AC638" i="5"/>
  <c r="AD638" i="5"/>
  <c r="AB638" i="5"/>
  <c r="AZ637" i="5"/>
  <c r="AT637" i="5"/>
  <c r="AY637" i="5"/>
  <c r="AO637" i="5"/>
  <c r="V638" i="5"/>
  <c r="R639" i="5" l="1"/>
  <c r="Q639" i="5"/>
  <c r="D638" i="5"/>
  <c r="U639" i="5"/>
  <c r="B638" i="5"/>
  <c r="C638" i="5"/>
  <c r="T639" i="5"/>
  <c r="S639" i="5"/>
  <c r="E638" i="5"/>
  <c r="AN638" i="5"/>
  <c r="F639" i="5"/>
  <c r="AM638" i="5"/>
  <c r="AL638" i="5"/>
  <c r="AK638" i="5"/>
  <c r="AI638" i="5"/>
  <c r="G639" i="5"/>
  <c r="AJ638" i="5"/>
  <c r="AG638" i="5"/>
  <c r="AH638" i="5"/>
  <c r="K639" i="5"/>
  <c r="O639" i="5"/>
  <c r="N639" i="5"/>
  <c r="M639" i="5"/>
  <c r="L639" i="5"/>
  <c r="AU638" i="5"/>
  <c r="AV638" i="5"/>
  <c r="Y639" i="5"/>
  <c r="Z639" i="5"/>
  <c r="AW638" i="5"/>
  <c r="J638" i="5"/>
  <c r="J639" i="5" s="1"/>
  <c r="I638" i="5"/>
  <c r="W639" i="5"/>
  <c r="AP638" i="5"/>
  <c r="AQ638" i="5"/>
  <c r="AS638" i="5"/>
  <c r="X639" i="5"/>
  <c r="P639" i="5"/>
  <c r="AR638" i="5"/>
  <c r="AB639" i="5"/>
  <c r="AC639" i="5"/>
  <c r="AD639" i="5"/>
  <c r="AF638" i="5"/>
  <c r="AA639" i="5"/>
  <c r="AY638" i="5"/>
  <c r="AT638" i="5"/>
  <c r="AX638" i="5"/>
  <c r="AZ638" i="5"/>
  <c r="AO638" i="5"/>
  <c r="V639" i="5"/>
  <c r="R640" i="5" l="1"/>
  <c r="Q640" i="5"/>
  <c r="U640" i="5"/>
  <c r="D639" i="5"/>
  <c r="T640" i="5"/>
  <c r="C639" i="5"/>
  <c r="B639" i="5"/>
  <c r="S640" i="5"/>
  <c r="AN639" i="5"/>
  <c r="E639" i="5"/>
  <c r="AM639" i="5"/>
  <c r="F640" i="5"/>
  <c r="AL639" i="5"/>
  <c r="AI639" i="5"/>
  <c r="AH639" i="5"/>
  <c r="AJ639" i="5"/>
  <c r="AK639" i="5"/>
  <c r="AG639" i="5"/>
  <c r="AF639" i="5"/>
  <c r="K640" i="5"/>
  <c r="J640" i="5"/>
  <c r="M640" i="5"/>
  <c r="O640" i="5"/>
  <c r="N640" i="5"/>
  <c r="L640" i="5"/>
  <c r="AU639" i="5"/>
  <c r="Y640" i="5"/>
  <c r="AV639" i="5"/>
  <c r="I639" i="5"/>
  <c r="I640" i="5" s="1"/>
  <c r="H639" i="5"/>
  <c r="W640" i="5"/>
  <c r="AP639" i="5"/>
  <c r="AQ639" i="5"/>
  <c r="X640" i="5"/>
  <c r="AS639" i="5"/>
  <c r="P640" i="5"/>
  <c r="AC640" i="5"/>
  <c r="AB640" i="5"/>
  <c r="AA640" i="5"/>
  <c r="AR639" i="5"/>
  <c r="AE639" i="5"/>
  <c r="AD640" i="5" s="1"/>
  <c r="Z640" i="5"/>
  <c r="AT639" i="5"/>
  <c r="AX639" i="5"/>
  <c r="AZ639" i="5"/>
  <c r="AW639" i="5"/>
  <c r="AY639" i="5"/>
  <c r="AO639" i="5"/>
  <c r="V640" i="5"/>
  <c r="Q641" i="5"/>
  <c r="U641" i="5" l="1"/>
  <c r="T641" i="5"/>
  <c r="I641" i="5"/>
  <c r="C640" i="5"/>
  <c r="D640" i="5"/>
  <c r="S641" i="5"/>
  <c r="R641" i="5"/>
  <c r="Q642" i="5" s="1"/>
  <c r="B640" i="5"/>
  <c r="AM640" i="5"/>
  <c r="E640" i="5"/>
  <c r="AL640" i="5"/>
  <c r="AK640" i="5"/>
  <c r="AI640" i="5"/>
  <c r="AH640" i="5"/>
  <c r="AJ640" i="5"/>
  <c r="AF640" i="5"/>
  <c r="AG640" i="5"/>
  <c r="M641" i="5"/>
  <c r="L641" i="5"/>
  <c r="J641" i="5"/>
  <c r="K641" i="5"/>
  <c r="N641" i="5"/>
  <c r="O641" i="5"/>
  <c r="AU640" i="5"/>
  <c r="G640" i="5"/>
  <c r="H640" i="5"/>
  <c r="H641" i="5" s="1"/>
  <c r="W641" i="5"/>
  <c r="AP640" i="5"/>
  <c r="AO640" i="5"/>
  <c r="AQ640" i="5"/>
  <c r="X641" i="5"/>
  <c r="AS640" i="5"/>
  <c r="AT640" i="5"/>
  <c r="P641" i="5"/>
  <c r="P642" i="5" s="1"/>
  <c r="AC641" i="5"/>
  <c r="AB641" i="5"/>
  <c r="AA641" i="5"/>
  <c r="Z641" i="5"/>
  <c r="AR640" i="5"/>
  <c r="Y641" i="5"/>
  <c r="AE640" i="5"/>
  <c r="AD641" i="5" s="1"/>
  <c r="AW640" i="5"/>
  <c r="AX640" i="5"/>
  <c r="AV640" i="5"/>
  <c r="AY640" i="5"/>
  <c r="AZ640" i="5"/>
  <c r="AN640" i="5"/>
  <c r="V641" i="5"/>
  <c r="S642" i="5" l="1"/>
  <c r="T642" i="5"/>
  <c r="H642" i="5"/>
  <c r="I642" i="5"/>
  <c r="D641" i="5"/>
  <c r="B641" i="5"/>
  <c r="R642" i="5"/>
  <c r="Q643" i="5" s="1"/>
  <c r="C641" i="5"/>
  <c r="AM641" i="5"/>
  <c r="E641" i="5"/>
  <c r="AK641" i="5"/>
  <c r="AL641" i="5"/>
  <c r="AJ641" i="5"/>
  <c r="AH641" i="5"/>
  <c r="AI641" i="5"/>
  <c r="AF641" i="5"/>
  <c r="AG641" i="5"/>
  <c r="M642" i="5"/>
  <c r="L642" i="5"/>
  <c r="K642" i="5"/>
  <c r="J642" i="5"/>
  <c r="N642" i="5"/>
  <c r="AU641" i="5"/>
  <c r="AT641" i="5"/>
  <c r="F641" i="5"/>
  <c r="G641" i="5"/>
  <c r="G642" i="5" s="1"/>
  <c r="W642" i="5"/>
  <c r="V642" i="5"/>
  <c r="AP641" i="5"/>
  <c r="AO641" i="5"/>
  <c r="AQ641" i="5"/>
  <c r="AS641" i="5"/>
  <c r="AB642" i="5"/>
  <c r="AC642" i="5"/>
  <c r="O642" i="5"/>
  <c r="O643" i="5" s="1"/>
  <c r="Y642" i="5"/>
  <c r="Z642" i="5"/>
  <c r="AA642" i="5"/>
  <c r="X642" i="5"/>
  <c r="AR641" i="5"/>
  <c r="AE641" i="5"/>
  <c r="AW641" i="5"/>
  <c r="AV641" i="5"/>
  <c r="AY641" i="5"/>
  <c r="AZ641" i="5"/>
  <c r="AX641" i="5"/>
  <c r="AN641" i="5"/>
  <c r="U642" i="5"/>
  <c r="P643" i="5"/>
  <c r="S643" i="5" l="1"/>
  <c r="G643" i="5"/>
  <c r="H643" i="5"/>
  <c r="D642" i="5"/>
  <c r="R643" i="5"/>
  <c r="R644" i="5" s="1"/>
  <c r="B642" i="5"/>
  <c r="C642" i="5"/>
  <c r="AM642" i="5"/>
  <c r="AK642" i="5"/>
  <c r="AL642" i="5"/>
  <c r="AJ642" i="5"/>
  <c r="AG642" i="5"/>
  <c r="AH642" i="5"/>
  <c r="AE642" i="5"/>
  <c r="AF642" i="5"/>
  <c r="AI642" i="5"/>
  <c r="L643" i="5"/>
  <c r="K643" i="5"/>
  <c r="M643" i="5"/>
  <c r="J643" i="5"/>
  <c r="I643" i="5"/>
  <c r="AU642" i="5"/>
  <c r="AT642" i="5"/>
  <c r="AS642" i="5"/>
  <c r="F642" i="5"/>
  <c r="F643" i="5" s="1"/>
  <c r="E642" i="5"/>
  <c r="U643" i="5"/>
  <c r="V643" i="5"/>
  <c r="W643" i="5"/>
  <c r="AP642" i="5"/>
  <c r="AO642" i="5"/>
  <c r="AR642" i="5"/>
  <c r="AB643" i="5"/>
  <c r="X643" i="5"/>
  <c r="AD642" i="5"/>
  <c r="AC643" i="5" s="1"/>
  <c r="N643" i="5"/>
  <c r="Y643" i="5"/>
  <c r="AQ642" i="5"/>
  <c r="Z643" i="5"/>
  <c r="AA643" i="5"/>
  <c r="AW642" i="5"/>
  <c r="AV642" i="5"/>
  <c r="AX642" i="5"/>
  <c r="AY642" i="5"/>
  <c r="AN642" i="5"/>
  <c r="AZ642" i="5"/>
  <c r="T643" i="5"/>
  <c r="P644" i="5"/>
  <c r="O644" i="5"/>
  <c r="F644" i="5" l="1"/>
  <c r="G644" i="5"/>
  <c r="Q644" i="5"/>
  <c r="Q645" i="5" s="1"/>
  <c r="B643" i="5"/>
  <c r="C643" i="5"/>
  <c r="AL643" i="5"/>
  <c r="AK643" i="5"/>
  <c r="AJ643" i="5"/>
  <c r="AH643" i="5"/>
  <c r="AG643" i="5"/>
  <c r="AF643" i="5"/>
  <c r="AE643" i="5"/>
  <c r="AI643" i="5"/>
  <c r="K644" i="5"/>
  <c r="L644" i="5"/>
  <c r="M644" i="5"/>
  <c r="J644" i="5"/>
  <c r="I644" i="5"/>
  <c r="H644" i="5"/>
  <c r="AR643" i="5"/>
  <c r="AS643" i="5"/>
  <c r="AT643" i="5"/>
  <c r="U644" i="5"/>
  <c r="T644" i="5"/>
  <c r="E643" i="5"/>
  <c r="E644" i="5" s="1"/>
  <c r="E645" i="5" s="1"/>
  <c r="D643" i="5"/>
  <c r="V644" i="5"/>
  <c r="W644" i="5"/>
  <c r="AP643" i="5"/>
  <c r="AO643" i="5"/>
  <c r="AN643" i="5"/>
  <c r="AD643" i="5"/>
  <c r="AC644" i="5" s="1"/>
  <c r="AB644" i="5"/>
  <c r="AA644" i="5"/>
  <c r="AQ643" i="5"/>
  <c r="X644" i="5"/>
  <c r="Y644" i="5"/>
  <c r="N644" i="5"/>
  <c r="N645" i="5" s="1"/>
  <c r="Z644" i="5"/>
  <c r="AV643" i="5"/>
  <c r="AW643" i="5"/>
  <c r="AU643" i="5"/>
  <c r="AX643" i="5"/>
  <c r="AM643" i="5"/>
  <c r="AY643" i="5"/>
  <c r="AZ643" i="5"/>
  <c r="P645" i="5"/>
  <c r="S644" i="5"/>
  <c r="O645" i="5"/>
  <c r="F645" i="5" l="1"/>
  <c r="G645" i="5"/>
  <c r="B644" i="5"/>
  <c r="AK644" i="5"/>
  <c r="AJ644" i="5"/>
  <c r="AG644" i="5"/>
  <c r="AH644" i="5"/>
  <c r="AF644" i="5"/>
  <c r="AE644" i="5"/>
  <c r="AI644" i="5"/>
  <c r="J645" i="5"/>
  <c r="L645" i="5"/>
  <c r="K645" i="5"/>
  <c r="I645" i="5"/>
  <c r="H645" i="5"/>
  <c r="AR644" i="5"/>
  <c r="AS644" i="5"/>
  <c r="AP644" i="5"/>
  <c r="S645" i="5"/>
  <c r="T645" i="5"/>
  <c r="U645" i="5"/>
  <c r="V645" i="5"/>
  <c r="D644" i="5"/>
  <c r="D645" i="5" s="1"/>
  <c r="D646" i="5" s="1"/>
  <c r="C644" i="5"/>
  <c r="AN644" i="5"/>
  <c r="AO644" i="5"/>
  <c r="AU644" i="5"/>
  <c r="AM644" i="5"/>
  <c r="AD644" i="5"/>
  <c r="AC645" i="5" s="1"/>
  <c r="AB645" i="5"/>
  <c r="Z645" i="5"/>
  <c r="AA645" i="5"/>
  <c r="AQ644" i="5"/>
  <c r="Y645" i="5"/>
  <c r="X645" i="5"/>
  <c r="W645" i="5"/>
  <c r="M645" i="5"/>
  <c r="M646" i="5" s="1"/>
  <c r="AV644" i="5"/>
  <c r="AW644" i="5"/>
  <c r="AT644" i="5"/>
  <c r="AL644" i="5"/>
  <c r="AX644" i="5"/>
  <c r="AY644" i="5"/>
  <c r="AZ644" i="5"/>
  <c r="O646" i="5"/>
  <c r="R645" i="5"/>
  <c r="E646" i="5"/>
  <c r="N646" i="5"/>
  <c r="P646" i="5"/>
  <c r="F646" i="5" l="1"/>
  <c r="G646" i="5"/>
  <c r="AJ645" i="5"/>
  <c r="AF645" i="5"/>
  <c r="AG645" i="5"/>
  <c r="AH645" i="5"/>
  <c r="AE645" i="5"/>
  <c r="AI645" i="5"/>
  <c r="J646" i="5"/>
  <c r="H646" i="5"/>
  <c r="G647" i="5" s="1"/>
  <c r="K646" i="5"/>
  <c r="I646" i="5"/>
  <c r="AW645" i="5"/>
  <c r="AR645" i="5"/>
  <c r="V646" i="5"/>
  <c r="AP645" i="5"/>
  <c r="R646" i="5"/>
  <c r="S646" i="5"/>
  <c r="T646" i="5"/>
  <c r="U646" i="5"/>
  <c r="C645" i="5"/>
  <c r="C646" i="5" s="1"/>
  <c r="C647" i="5" s="1"/>
  <c r="B645" i="5"/>
  <c r="AM645" i="5"/>
  <c r="AN645" i="5"/>
  <c r="AO645" i="5"/>
  <c r="AT645" i="5"/>
  <c r="AU645" i="5"/>
  <c r="AL645" i="5"/>
  <c r="AD645" i="5"/>
  <c r="AA646" i="5"/>
  <c r="AB646" i="5"/>
  <c r="Y646" i="5"/>
  <c r="AQ645" i="5"/>
  <c r="Z646" i="5"/>
  <c r="X646" i="5"/>
  <c r="W646" i="5"/>
  <c r="L646" i="5"/>
  <c r="L647" i="5" s="1"/>
  <c r="AV645" i="5"/>
  <c r="AS645" i="5"/>
  <c r="AK645" i="5"/>
  <c r="AX645" i="5"/>
  <c r="AY645" i="5"/>
  <c r="AZ645" i="5"/>
  <c r="Q646" i="5"/>
  <c r="N647" i="5"/>
  <c r="E647" i="5"/>
  <c r="D647" i="5"/>
  <c r="M647" i="5"/>
  <c r="O647" i="5"/>
  <c r="F647" i="5" l="1"/>
  <c r="AI646" i="5"/>
  <c r="AG646" i="5"/>
  <c r="AF646" i="5"/>
  <c r="AE646" i="5"/>
  <c r="AH646" i="5"/>
  <c r="AD646" i="5"/>
  <c r="I647" i="5"/>
  <c r="J647" i="5"/>
  <c r="H647" i="5"/>
  <c r="Q647" i="5"/>
  <c r="AW646" i="5"/>
  <c r="U647" i="5"/>
  <c r="AP646" i="5"/>
  <c r="AO646" i="5"/>
  <c r="R647" i="5"/>
  <c r="T647" i="5"/>
  <c r="S647" i="5"/>
  <c r="B646" i="5"/>
  <c r="B647" i="5" s="1"/>
  <c r="B648" i="5" s="1"/>
  <c r="AN646" i="5"/>
  <c r="AM646" i="5"/>
  <c r="AL646" i="5"/>
  <c r="AU646" i="5"/>
  <c r="AT646" i="5"/>
  <c r="AS646" i="5"/>
  <c r="AK646" i="5"/>
  <c r="AC646" i="5"/>
  <c r="Y647" i="5"/>
  <c r="Z647" i="5"/>
  <c r="AA647" i="5"/>
  <c r="X647" i="5"/>
  <c r="AQ646" i="5"/>
  <c r="W647" i="5"/>
  <c r="V647" i="5"/>
  <c r="K647" i="5"/>
  <c r="K648" i="5" s="1"/>
  <c r="AV646" i="5"/>
  <c r="F648" i="5"/>
  <c r="AR646" i="5"/>
  <c r="E648" i="5"/>
  <c r="AJ646" i="5"/>
  <c r="AX646" i="5"/>
  <c r="AY646" i="5"/>
  <c r="AZ646" i="5"/>
  <c r="P647" i="5"/>
  <c r="M648" i="5"/>
  <c r="D648" i="5"/>
  <c r="L648" i="5"/>
  <c r="C648" i="5"/>
  <c r="N648" i="5"/>
  <c r="AI647" i="5" l="1"/>
  <c r="AG647" i="5"/>
  <c r="AF647" i="5"/>
  <c r="AE647" i="5"/>
  <c r="AH647" i="5"/>
  <c r="AD647" i="5"/>
  <c r="AC647" i="5"/>
  <c r="I648" i="5"/>
  <c r="H648" i="5"/>
  <c r="P648" i="5"/>
  <c r="G648" i="5"/>
  <c r="U648" i="5"/>
  <c r="Q648" i="5"/>
  <c r="AV647" i="5"/>
  <c r="AW647" i="5"/>
  <c r="T648" i="5"/>
  <c r="AN647" i="5"/>
  <c r="AO647" i="5"/>
  <c r="AP647" i="5"/>
  <c r="S648" i="5"/>
  <c r="R648" i="5"/>
  <c r="AL647" i="5"/>
  <c r="AT647" i="5"/>
  <c r="AM647" i="5"/>
  <c r="AK647" i="5"/>
  <c r="AS647" i="5"/>
  <c r="AB647" i="5"/>
  <c r="AA648" i="5" s="1"/>
  <c r="Z648" i="5"/>
  <c r="Y648" i="5"/>
  <c r="X648" i="5"/>
  <c r="W648" i="5"/>
  <c r="AQ647" i="5"/>
  <c r="V648" i="5"/>
  <c r="J648" i="5"/>
  <c r="J649" i="5" s="1"/>
  <c r="AU647" i="5"/>
  <c r="E649" i="5"/>
  <c r="AR647" i="5"/>
  <c r="D649" i="5"/>
  <c r="AX647" i="5"/>
  <c r="AJ647" i="5"/>
  <c r="AZ647" i="5"/>
  <c r="AY647" i="5"/>
  <c r="O648" i="5"/>
  <c r="L649" i="5"/>
  <c r="C649" i="5"/>
  <c r="K649" i="5"/>
  <c r="B649" i="5"/>
  <c r="M649" i="5"/>
  <c r="AH648" i="5" l="1"/>
  <c r="AF648" i="5"/>
  <c r="AE648" i="5"/>
  <c r="AD648" i="5"/>
  <c r="AG648" i="5"/>
  <c r="AC648" i="5"/>
  <c r="H649" i="5"/>
  <c r="G649" i="5"/>
  <c r="O649" i="5"/>
  <c r="P649" i="5"/>
  <c r="U649" i="5"/>
  <c r="T649" i="5"/>
  <c r="F649" i="5"/>
  <c r="Q649" i="5"/>
  <c r="AW648" i="5"/>
  <c r="AV648" i="5"/>
  <c r="AU648" i="5"/>
  <c r="AP648" i="5"/>
  <c r="S649" i="5"/>
  <c r="AO648" i="5"/>
  <c r="AN648" i="5"/>
  <c r="AM648" i="5"/>
  <c r="R649" i="5"/>
  <c r="AK648" i="5"/>
  <c r="AS648" i="5"/>
  <c r="AJ648" i="5"/>
  <c r="AL648" i="5"/>
  <c r="AR648" i="5"/>
  <c r="AB648" i="5"/>
  <c r="AA649" i="5" s="1"/>
  <c r="Z649" i="5"/>
  <c r="Y649" i="5"/>
  <c r="X649" i="5"/>
  <c r="W649" i="5"/>
  <c r="V649" i="5"/>
  <c r="I649" i="5"/>
  <c r="I650" i="5" s="1"/>
  <c r="AT648" i="5"/>
  <c r="AQ648" i="5"/>
  <c r="D650" i="5"/>
  <c r="C650" i="5"/>
  <c r="AI648" i="5"/>
  <c r="AX648" i="5"/>
  <c r="AY648" i="5"/>
  <c r="AZ648" i="5"/>
  <c r="N649" i="5"/>
  <c r="K650" i="5"/>
  <c r="B650" i="5"/>
  <c r="J650" i="5"/>
  <c r="L650" i="5"/>
  <c r="AF649" i="5" l="1"/>
  <c r="AE649" i="5"/>
  <c r="AD649" i="5"/>
  <c r="AC649" i="5"/>
  <c r="AG649" i="5"/>
  <c r="G650" i="5"/>
  <c r="F650" i="5"/>
  <c r="O650" i="5"/>
  <c r="N650" i="5"/>
  <c r="U650" i="5"/>
  <c r="P650" i="5"/>
  <c r="T650" i="5"/>
  <c r="S650" i="5"/>
  <c r="E650" i="5"/>
  <c r="Q650" i="5"/>
  <c r="AW649" i="5"/>
  <c r="AV649" i="5"/>
  <c r="AU649" i="5"/>
  <c r="AO649" i="5"/>
  <c r="AN649" i="5"/>
  <c r="AM649" i="5"/>
  <c r="AL649" i="5"/>
  <c r="R650" i="5"/>
  <c r="AR649" i="5"/>
  <c r="AI649" i="5"/>
  <c r="AQ649" i="5"/>
  <c r="AS649" i="5"/>
  <c r="AJ649" i="5"/>
  <c r="AK649" i="5"/>
  <c r="AB649" i="5"/>
  <c r="AA650" i="5" s="1"/>
  <c r="Y650" i="5"/>
  <c r="X650" i="5"/>
  <c r="W650" i="5"/>
  <c r="Z650" i="5"/>
  <c r="V650" i="5"/>
  <c r="AP649" i="5"/>
  <c r="H650" i="5"/>
  <c r="H651" i="5" s="1"/>
  <c r="AT649" i="5"/>
  <c r="C651" i="5"/>
  <c r="B651" i="5"/>
  <c r="AH649" i="5"/>
  <c r="AZ649" i="5"/>
  <c r="AX649" i="5"/>
  <c r="AY649" i="5"/>
  <c r="M650" i="5"/>
  <c r="J651" i="5"/>
  <c r="I651" i="5"/>
  <c r="K651" i="5"/>
  <c r="AE650" i="5" l="1"/>
  <c r="AD650" i="5"/>
  <c r="AC650" i="5"/>
  <c r="AF650" i="5"/>
  <c r="F651" i="5"/>
  <c r="M651" i="5"/>
  <c r="E651" i="5"/>
  <c r="N651" i="5"/>
  <c r="O651" i="5"/>
  <c r="T651" i="5"/>
  <c r="P651" i="5"/>
  <c r="S651" i="5"/>
  <c r="D651" i="5"/>
  <c r="C652" i="5" s="1"/>
  <c r="Q651" i="5"/>
  <c r="AU650" i="5"/>
  <c r="AV650" i="5"/>
  <c r="AN650" i="5"/>
  <c r="AM650" i="5"/>
  <c r="AL650" i="5"/>
  <c r="AH650" i="5"/>
  <c r="AK650" i="5"/>
  <c r="R651" i="5"/>
  <c r="AS650" i="5"/>
  <c r="AP650" i="5"/>
  <c r="AQ650" i="5"/>
  <c r="AR650" i="5"/>
  <c r="AI650" i="5"/>
  <c r="AJ650" i="5"/>
  <c r="X651" i="5"/>
  <c r="AB650" i="5"/>
  <c r="W651" i="5"/>
  <c r="Y651" i="5"/>
  <c r="V651" i="5"/>
  <c r="Z651" i="5"/>
  <c r="U651" i="5"/>
  <c r="AO650" i="5"/>
  <c r="G651" i="5"/>
  <c r="G652" i="5" s="1"/>
  <c r="AT650" i="5"/>
  <c r="B652" i="5"/>
  <c r="AG650" i="5"/>
  <c r="AZ650" i="5"/>
  <c r="AY650" i="5"/>
  <c r="AX650" i="5"/>
  <c r="AW650" i="5"/>
  <c r="L651" i="5"/>
  <c r="I652" i="5"/>
  <c r="H652" i="5"/>
  <c r="J652" i="5"/>
  <c r="AE651" i="5" l="1"/>
  <c r="AD651" i="5"/>
  <c r="AB651" i="5"/>
  <c r="AC651" i="5"/>
  <c r="E652" i="5"/>
  <c r="M652" i="5"/>
  <c r="L652" i="5"/>
  <c r="O652" i="5"/>
  <c r="N652" i="5"/>
  <c r="T652" i="5"/>
  <c r="S652" i="5"/>
  <c r="P652" i="5"/>
  <c r="R652" i="5"/>
  <c r="D652" i="5"/>
  <c r="AU651" i="5"/>
  <c r="AM651" i="5"/>
  <c r="AH651" i="5"/>
  <c r="AL651" i="5"/>
  <c r="AG651" i="5"/>
  <c r="AK651" i="5"/>
  <c r="AJ651" i="5"/>
  <c r="Q652" i="5"/>
  <c r="AS651" i="5"/>
  <c r="AO651" i="5"/>
  <c r="AP651" i="5"/>
  <c r="AQ651" i="5"/>
  <c r="AR651" i="5"/>
  <c r="AI651" i="5"/>
  <c r="X652" i="5"/>
  <c r="W652" i="5"/>
  <c r="V652" i="5"/>
  <c r="AA651" i="5"/>
  <c r="Z652" i="5" s="1"/>
  <c r="Y652" i="5"/>
  <c r="U652" i="5"/>
  <c r="AN651" i="5"/>
  <c r="F652" i="5"/>
  <c r="F653" i="5" s="1"/>
  <c r="AF651" i="5"/>
  <c r="AT651" i="5"/>
  <c r="B653" i="5"/>
  <c r="AY651" i="5"/>
  <c r="AZ651" i="5"/>
  <c r="AX651" i="5"/>
  <c r="AW651" i="5"/>
  <c r="AV651" i="5"/>
  <c r="K652" i="5"/>
  <c r="H653" i="5"/>
  <c r="G653" i="5"/>
  <c r="I653" i="5"/>
  <c r="AE652" i="5" l="1"/>
  <c r="AD652" i="5"/>
  <c r="AC652" i="5"/>
  <c r="AB652" i="5"/>
  <c r="D653" i="5"/>
  <c r="M653" i="5"/>
  <c r="L653" i="5"/>
  <c r="O653" i="5"/>
  <c r="K653" i="5"/>
  <c r="N653" i="5"/>
  <c r="S653" i="5"/>
  <c r="R653" i="5"/>
  <c r="P653" i="5"/>
  <c r="C653" i="5"/>
  <c r="AM652" i="5"/>
  <c r="AU652" i="5"/>
  <c r="AL652" i="5"/>
  <c r="AH652" i="5"/>
  <c r="AG652" i="5"/>
  <c r="AK652" i="5"/>
  <c r="AJ652" i="5"/>
  <c r="AR652" i="5"/>
  <c r="AS652" i="5"/>
  <c r="Q653" i="5"/>
  <c r="AO652" i="5"/>
  <c r="AP652" i="5"/>
  <c r="AI652" i="5"/>
  <c r="AQ652" i="5"/>
  <c r="W653" i="5"/>
  <c r="X653" i="5"/>
  <c r="V653" i="5"/>
  <c r="U653" i="5"/>
  <c r="Y653" i="5"/>
  <c r="AA652" i="5"/>
  <c r="T653" i="5"/>
  <c r="AN652" i="5"/>
  <c r="AF652" i="5"/>
  <c r="E653" i="5"/>
  <c r="E654" i="5" s="1"/>
  <c r="AT652" i="5"/>
  <c r="AZ652" i="5"/>
  <c r="AY652" i="5"/>
  <c r="AX652" i="5"/>
  <c r="AW652" i="5"/>
  <c r="AV652" i="5"/>
  <c r="J653" i="5"/>
  <c r="G654" i="5"/>
  <c r="F654" i="5"/>
  <c r="H654" i="5"/>
  <c r="AC653" i="5" l="1"/>
  <c r="AB653" i="5"/>
  <c r="AD653" i="5"/>
  <c r="AA653" i="5"/>
  <c r="M654" i="5"/>
  <c r="C654" i="5"/>
  <c r="L654" i="5"/>
  <c r="O654" i="5"/>
  <c r="J654" i="5"/>
  <c r="K654" i="5"/>
  <c r="N654" i="5"/>
  <c r="R654" i="5"/>
  <c r="Q654" i="5"/>
  <c r="AL653" i="5"/>
  <c r="AM653" i="5"/>
  <c r="B654" i="5"/>
  <c r="AU653" i="5"/>
  <c r="AK653" i="5"/>
  <c r="AF653" i="5"/>
  <c r="AG653" i="5"/>
  <c r="AH653" i="5"/>
  <c r="AJ653" i="5"/>
  <c r="AR653" i="5"/>
  <c r="AS653" i="5"/>
  <c r="P654" i="5"/>
  <c r="AP653" i="5"/>
  <c r="AO653" i="5"/>
  <c r="AI653" i="5"/>
  <c r="AQ653" i="5"/>
  <c r="W654" i="5"/>
  <c r="V654" i="5"/>
  <c r="U654" i="5"/>
  <c r="X654" i="5"/>
  <c r="T654" i="5"/>
  <c r="AN653" i="5"/>
  <c r="S654" i="5"/>
  <c r="Z653" i="5"/>
  <c r="AE653" i="5"/>
  <c r="D654" i="5"/>
  <c r="D655" i="5" s="1"/>
  <c r="AY653" i="5"/>
  <c r="AT653" i="5"/>
  <c r="AV653" i="5"/>
  <c r="AX653" i="5"/>
  <c r="AW653" i="5"/>
  <c r="AZ653" i="5"/>
  <c r="I654" i="5"/>
  <c r="F655" i="5"/>
  <c r="E655" i="5"/>
  <c r="G655" i="5"/>
  <c r="AC654" i="5" l="1"/>
  <c r="AB654" i="5"/>
  <c r="AA654" i="5"/>
  <c r="I655" i="5"/>
  <c r="Z654" i="5"/>
  <c r="L655" i="5"/>
  <c r="K655" i="5"/>
  <c r="B655" i="5"/>
  <c r="N655" i="5"/>
  <c r="O655" i="5"/>
  <c r="J655" i="5"/>
  <c r="M655" i="5"/>
  <c r="R655" i="5"/>
  <c r="Q655" i="5"/>
  <c r="AL654" i="5"/>
  <c r="AK654" i="5"/>
  <c r="AJ654" i="5"/>
  <c r="AU654" i="5"/>
  <c r="AE654" i="5"/>
  <c r="AF654" i="5"/>
  <c r="AG654" i="5"/>
  <c r="AI654" i="5"/>
  <c r="AQ654" i="5"/>
  <c r="AR654" i="5"/>
  <c r="AS654" i="5"/>
  <c r="P655" i="5"/>
  <c r="AN654" i="5"/>
  <c r="AO654" i="5"/>
  <c r="AH654" i="5"/>
  <c r="U655" i="5"/>
  <c r="AP654" i="5"/>
  <c r="V655" i="5"/>
  <c r="W655" i="5"/>
  <c r="T655" i="5"/>
  <c r="AM654" i="5"/>
  <c r="S655" i="5"/>
  <c r="Y654" i="5"/>
  <c r="X655" i="5" s="1"/>
  <c r="AD654" i="5"/>
  <c r="C655" i="5"/>
  <c r="C656" i="5" s="1"/>
  <c r="AZ654" i="5"/>
  <c r="AX654" i="5"/>
  <c r="AT654" i="5"/>
  <c r="AV654" i="5"/>
  <c r="AW654" i="5"/>
  <c r="AY654" i="5"/>
  <c r="H655" i="5"/>
  <c r="E656" i="5"/>
  <c r="D656" i="5"/>
  <c r="F656" i="5"/>
  <c r="H656" i="5" l="1"/>
  <c r="AA655" i="5"/>
  <c r="Z655" i="5"/>
  <c r="AB655" i="5"/>
  <c r="AC655" i="5"/>
  <c r="I656" i="5"/>
  <c r="K656" i="5"/>
  <c r="O656" i="5"/>
  <c r="M656" i="5"/>
  <c r="N656" i="5"/>
  <c r="J656" i="5"/>
  <c r="L656" i="5"/>
  <c r="AL655" i="5"/>
  <c r="Q656" i="5"/>
  <c r="R656" i="5"/>
  <c r="AK655" i="5"/>
  <c r="AJ655" i="5"/>
  <c r="AI655" i="5"/>
  <c r="AU655" i="5"/>
  <c r="AE655" i="5"/>
  <c r="AF655" i="5"/>
  <c r="AH655" i="5"/>
  <c r="AQ655" i="5"/>
  <c r="AP655" i="5"/>
  <c r="AR655" i="5"/>
  <c r="AS655" i="5"/>
  <c r="AN655" i="5"/>
  <c r="P656" i="5"/>
  <c r="AG655" i="5"/>
  <c r="T656" i="5"/>
  <c r="U656" i="5"/>
  <c r="V656" i="5"/>
  <c r="AO655" i="5"/>
  <c r="W656" i="5"/>
  <c r="AM655" i="5"/>
  <c r="S656" i="5"/>
  <c r="Y655" i="5"/>
  <c r="X656" i="5" s="1"/>
  <c r="AD655" i="5"/>
  <c r="B656" i="5"/>
  <c r="B657" i="5" s="1"/>
  <c r="AW655" i="5"/>
  <c r="AY655" i="5"/>
  <c r="AT655" i="5"/>
  <c r="AV655" i="5"/>
  <c r="AX655" i="5"/>
  <c r="AZ655" i="5"/>
  <c r="G656" i="5"/>
  <c r="D657" i="5"/>
  <c r="C657" i="5"/>
  <c r="E657" i="5"/>
  <c r="G657" i="5" l="1"/>
  <c r="H657" i="5"/>
  <c r="AA656" i="5"/>
  <c r="Z656" i="5"/>
  <c r="AB656" i="5"/>
  <c r="I657" i="5"/>
  <c r="R657" i="5"/>
  <c r="O657" i="5"/>
  <c r="N657" i="5"/>
  <c r="L657" i="5"/>
  <c r="M657" i="5"/>
  <c r="J657" i="5"/>
  <c r="AK656" i="5"/>
  <c r="K657" i="5"/>
  <c r="Q657" i="5"/>
  <c r="AJ656" i="5"/>
  <c r="AI656" i="5"/>
  <c r="AU656" i="5"/>
  <c r="AT656" i="5"/>
  <c r="AH656" i="5"/>
  <c r="AD656" i="5"/>
  <c r="AE656" i="5"/>
  <c r="AG656" i="5"/>
  <c r="AQ656" i="5"/>
  <c r="AP656" i="5"/>
  <c r="AR656" i="5"/>
  <c r="AO656" i="5"/>
  <c r="AM656" i="5"/>
  <c r="P657" i="5"/>
  <c r="AF656" i="5"/>
  <c r="U657" i="5"/>
  <c r="T657" i="5"/>
  <c r="V657" i="5"/>
  <c r="W657" i="5"/>
  <c r="AN656" i="5"/>
  <c r="S657" i="5"/>
  <c r="AL656" i="5"/>
  <c r="Y656" i="5"/>
  <c r="AC656" i="5"/>
  <c r="AZ656" i="5"/>
  <c r="AX656" i="5"/>
  <c r="AS656" i="5"/>
  <c r="AV656" i="5"/>
  <c r="AW656" i="5"/>
  <c r="AY656" i="5"/>
  <c r="F657" i="5"/>
  <c r="C658" i="5"/>
  <c r="B658" i="5"/>
  <c r="D658" i="5"/>
  <c r="Q658" i="5" l="1"/>
  <c r="G658" i="5"/>
  <c r="F658" i="5"/>
  <c r="H658" i="5"/>
  <c r="AA657" i="5"/>
  <c r="Z657" i="5"/>
  <c r="Y657" i="5"/>
  <c r="I658" i="5"/>
  <c r="R658" i="5"/>
  <c r="Q659" i="5" s="1"/>
  <c r="N658" i="5"/>
  <c r="M658" i="5"/>
  <c r="K658" i="5"/>
  <c r="L658" i="5"/>
  <c r="AJ657" i="5"/>
  <c r="AK657" i="5"/>
  <c r="P658" i="5"/>
  <c r="J658" i="5"/>
  <c r="AI657" i="5"/>
  <c r="AH657" i="5"/>
  <c r="AT657" i="5"/>
  <c r="AG657" i="5"/>
  <c r="AE657" i="5"/>
  <c r="AC657" i="5"/>
  <c r="AD657" i="5"/>
  <c r="AR657" i="5"/>
  <c r="AO657" i="5"/>
  <c r="AQ657" i="5"/>
  <c r="AP657" i="5"/>
  <c r="AN657" i="5"/>
  <c r="O658" i="5"/>
  <c r="AF657" i="5"/>
  <c r="T658" i="5"/>
  <c r="U658" i="5"/>
  <c r="V658" i="5"/>
  <c r="AM657" i="5"/>
  <c r="S658" i="5"/>
  <c r="AL657" i="5"/>
  <c r="X657" i="5"/>
  <c r="W658" i="5" s="1"/>
  <c r="AB657" i="5"/>
  <c r="AW657" i="5"/>
  <c r="AZ657" i="5"/>
  <c r="AS657" i="5"/>
  <c r="AV657" i="5"/>
  <c r="AU657" i="5"/>
  <c r="AY657" i="5"/>
  <c r="AX657" i="5"/>
  <c r="E658" i="5"/>
  <c r="B659" i="5"/>
  <c r="C659" i="5"/>
  <c r="P659" i="5" l="1"/>
  <c r="G659" i="5"/>
  <c r="F659" i="5"/>
  <c r="E659" i="5"/>
  <c r="AM658" i="5"/>
  <c r="Y658" i="5"/>
  <c r="O659" i="5"/>
  <c r="Z658" i="5"/>
  <c r="H659" i="5"/>
  <c r="I659" i="5"/>
  <c r="R659" i="5"/>
  <c r="Q660" i="5" s="1"/>
  <c r="M659" i="5"/>
  <c r="L659" i="5"/>
  <c r="K659" i="5"/>
  <c r="AI658" i="5"/>
  <c r="AJ658" i="5"/>
  <c r="AH658" i="5"/>
  <c r="J659" i="5"/>
  <c r="AG658" i="5"/>
  <c r="AE658" i="5"/>
  <c r="AD658" i="5"/>
  <c r="AR658" i="5"/>
  <c r="AC658" i="5"/>
  <c r="AB658" i="5"/>
  <c r="AQ658" i="5"/>
  <c r="AN658" i="5"/>
  <c r="AP658" i="5"/>
  <c r="AO658" i="5"/>
  <c r="N659" i="5"/>
  <c r="AF658" i="5"/>
  <c r="T659" i="5"/>
  <c r="U659" i="5"/>
  <c r="V659" i="5"/>
  <c r="AL658" i="5"/>
  <c r="S659" i="5"/>
  <c r="AK658" i="5"/>
  <c r="AW658" i="5"/>
  <c r="AA658" i="5"/>
  <c r="X658" i="5"/>
  <c r="AV658" i="5"/>
  <c r="AS658" i="5"/>
  <c r="AU658" i="5"/>
  <c r="AT658" i="5"/>
  <c r="AX658" i="5"/>
  <c r="AZ658" i="5"/>
  <c r="AY658" i="5"/>
  <c r="D659" i="5"/>
  <c r="B660" i="5"/>
  <c r="P660" i="5"/>
  <c r="O660" i="5" l="1"/>
  <c r="E660" i="5"/>
  <c r="F660" i="5"/>
  <c r="AL659" i="5"/>
  <c r="AM659" i="5"/>
  <c r="D660" i="5"/>
  <c r="N660" i="5"/>
  <c r="X659" i="5"/>
  <c r="Y659" i="5"/>
  <c r="I660" i="5"/>
  <c r="H660" i="5"/>
  <c r="G660" i="5"/>
  <c r="R660" i="5"/>
  <c r="Q661" i="5" s="1"/>
  <c r="L660" i="5"/>
  <c r="K660" i="5"/>
  <c r="AH659" i="5"/>
  <c r="AI659" i="5"/>
  <c r="AG659" i="5"/>
  <c r="J660" i="5"/>
  <c r="AE659" i="5"/>
  <c r="AD659" i="5"/>
  <c r="AC659" i="5"/>
  <c r="AQ659" i="5"/>
  <c r="AB659" i="5"/>
  <c r="AA659" i="5"/>
  <c r="AP659" i="5"/>
  <c r="AN659" i="5"/>
  <c r="AO659" i="5"/>
  <c r="M660" i="5"/>
  <c r="AF659" i="5"/>
  <c r="T660" i="5"/>
  <c r="U660" i="5"/>
  <c r="AK659" i="5"/>
  <c r="AJ659" i="5"/>
  <c r="S660" i="5"/>
  <c r="AV659" i="5"/>
  <c r="Z659" i="5"/>
  <c r="W659" i="5"/>
  <c r="V660" i="5" s="1"/>
  <c r="AU659" i="5"/>
  <c r="AS659" i="5"/>
  <c r="AR659" i="5"/>
  <c r="AT659" i="5"/>
  <c r="AX659" i="5"/>
  <c r="AW659" i="5"/>
  <c r="AZ659" i="5"/>
  <c r="AY659" i="5"/>
  <c r="P661" i="5"/>
  <c r="C660" i="5"/>
  <c r="O661" i="5"/>
  <c r="N661" i="5" l="1"/>
  <c r="N662" i="5" s="1"/>
  <c r="D661" i="5"/>
  <c r="E661" i="5"/>
  <c r="AL660" i="5"/>
  <c r="AK660" i="5"/>
  <c r="AM660" i="5"/>
  <c r="C661" i="5"/>
  <c r="X660" i="5"/>
  <c r="I661" i="5"/>
  <c r="H661" i="5"/>
  <c r="R661" i="5"/>
  <c r="Q662" i="5" s="1"/>
  <c r="G661" i="5"/>
  <c r="F661" i="5"/>
  <c r="L661" i="5"/>
  <c r="AG660" i="5"/>
  <c r="K661" i="5"/>
  <c r="AH660" i="5"/>
  <c r="AI660" i="5"/>
  <c r="J661" i="5"/>
  <c r="AD660" i="5"/>
  <c r="AE660" i="5"/>
  <c r="AC660" i="5"/>
  <c r="AB660" i="5"/>
  <c r="AQ660" i="5"/>
  <c r="AP660" i="5"/>
  <c r="AA660" i="5"/>
  <c r="Z660" i="5"/>
  <c r="AO660" i="5"/>
  <c r="M661" i="5"/>
  <c r="AN660" i="5"/>
  <c r="AF660" i="5"/>
  <c r="U661" i="5"/>
  <c r="T661" i="5"/>
  <c r="AJ660" i="5"/>
  <c r="S661" i="5"/>
  <c r="AU660" i="5"/>
  <c r="AV660" i="5"/>
  <c r="Y660" i="5"/>
  <c r="W660" i="5"/>
  <c r="V661" i="5" s="1"/>
  <c r="AT660" i="5"/>
  <c r="AR660" i="5"/>
  <c r="AW660" i="5"/>
  <c r="AX660" i="5"/>
  <c r="AS660" i="5"/>
  <c r="AZ660" i="5"/>
  <c r="AY660" i="5"/>
  <c r="O662" i="5"/>
  <c r="P662" i="5"/>
  <c r="B661" i="5"/>
  <c r="M662" i="5" l="1"/>
  <c r="M663" i="5" s="1"/>
  <c r="C662" i="5"/>
  <c r="D662" i="5"/>
  <c r="AL661" i="5"/>
  <c r="AJ661" i="5"/>
  <c r="AK661" i="5"/>
  <c r="B662" i="5"/>
  <c r="H662" i="5"/>
  <c r="R662" i="5"/>
  <c r="Q663" i="5" s="1"/>
  <c r="G662" i="5"/>
  <c r="F662" i="5"/>
  <c r="E662" i="5"/>
  <c r="K662" i="5"/>
  <c r="AG661" i="5"/>
  <c r="J662" i="5"/>
  <c r="AH661" i="5"/>
  <c r="I662" i="5"/>
  <c r="AB661" i="5"/>
  <c r="AC661" i="5"/>
  <c r="AD661" i="5"/>
  <c r="AE661" i="5"/>
  <c r="AP661" i="5"/>
  <c r="AA661" i="5"/>
  <c r="AQ661" i="5"/>
  <c r="AO661" i="5"/>
  <c r="Z661" i="5"/>
  <c r="Y661" i="5"/>
  <c r="AN661" i="5"/>
  <c r="L662" i="5"/>
  <c r="AM661" i="5"/>
  <c r="AF661" i="5"/>
  <c r="U662" i="5"/>
  <c r="T662" i="5"/>
  <c r="AI661" i="5"/>
  <c r="AT661" i="5"/>
  <c r="AU661" i="5"/>
  <c r="S662" i="5"/>
  <c r="AV661" i="5"/>
  <c r="X661" i="5"/>
  <c r="W661" i="5"/>
  <c r="AS661" i="5"/>
  <c r="AW661" i="5"/>
  <c r="AX661" i="5"/>
  <c r="AR661" i="5"/>
  <c r="AZ661" i="5"/>
  <c r="O663" i="5"/>
  <c r="N663" i="5"/>
  <c r="AY661" i="5"/>
  <c r="P663" i="5"/>
  <c r="B663" i="5" l="1"/>
  <c r="AK662" i="5"/>
  <c r="D663" i="5"/>
  <c r="C663" i="5"/>
  <c r="AJ662" i="5"/>
  <c r="G663" i="5"/>
  <c r="H663" i="5"/>
  <c r="R663" i="5"/>
  <c r="Q664" i="5" s="1"/>
  <c r="F663" i="5"/>
  <c r="E663" i="5"/>
  <c r="K663" i="5"/>
  <c r="J663" i="5"/>
  <c r="AG662" i="5"/>
  <c r="AH662" i="5"/>
  <c r="I663" i="5"/>
  <c r="AA662" i="5"/>
  <c r="AB662" i="5"/>
  <c r="AE662" i="5"/>
  <c r="AD662" i="5"/>
  <c r="AO662" i="5"/>
  <c r="AP662" i="5"/>
  <c r="Z662" i="5"/>
  <c r="AC662" i="5"/>
  <c r="AN662" i="5"/>
  <c r="AQ662" i="5"/>
  <c r="Y662" i="5"/>
  <c r="X662" i="5"/>
  <c r="AM662" i="5"/>
  <c r="L663" i="5"/>
  <c r="L664" i="5" s="1"/>
  <c r="AL662" i="5"/>
  <c r="AF662" i="5"/>
  <c r="T663" i="5"/>
  <c r="AI662" i="5"/>
  <c r="AS662" i="5"/>
  <c r="AT662" i="5"/>
  <c r="AU662" i="5"/>
  <c r="S663" i="5"/>
  <c r="W662" i="5"/>
  <c r="M664" i="5"/>
  <c r="V662" i="5"/>
  <c r="AW662" i="5"/>
  <c r="AV662" i="5"/>
  <c r="AR662" i="5"/>
  <c r="AZ662" i="5"/>
  <c r="O664" i="5"/>
  <c r="N664" i="5"/>
  <c r="AY662" i="5"/>
  <c r="AX662" i="5"/>
  <c r="P664" i="5"/>
  <c r="B664" i="5" l="1"/>
  <c r="AJ663" i="5"/>
  <c r="C664" i="5"/>
  <c r="D664" i="5"/>
  <c r="AI663" i="5"/>
  <c r="H664" i="5"/>
  <c r="F664" i="5"/>
  <c r="G664" i="5"/>
  <c r="R664" i="5"/>
  <c r="Q665" i="5" s="1"/>
  <c r="E664" i="5"/>
  <c r="J664" i="5"/>
  <c r="AF663" i="5"/>
  <c r="AG663" i="5"/>
  <c r="I664" i="5"/>
  <c r="Z663" i="5"/>
  <c r="AA663" i="5"/>
  <c r="AB663" i="5"/>
  <c r="AD663" i="5"/>
  <c r="AO663" i="5"/>
  <c r="AN663" i="5"/>
  <c r="AP663" i="5"/>
  <c r="Y663" i="5"/>
  <c r="AQ663" i="5"/>
  <c r="AM663" i="5"/>
  <c r="AC663" i="5"/>
  <c r="X663" i="5"/>
  <c r="W663" i="5"/>
  <c r="K664" i="5"/>
  <c r="AL663" i="5"/>
  <c r="AE663" i="5"/>
  <c r="AK663" i="5"/>
  <c r="AH663" i="5"/>
  <c r="AS663" i="5"/>
  <c r="AT663" i="5"/>
  <c r="L665" i="5"/>
  <c r="AU663" i="5"/>
  <c r="S664" i="5"/>
  <c r="V663" i="5"/>
  <c r="U663" i="5"/>
  <c r="AW663" i="5"/>
  <c r="AV663" i="5"/>
  <c r="AY663" i="5"/>
  <c r="N665" i="5"/>
  <c r="O665" i="5"/>
  <c r="AR663" i="5"/>
  <c r="M665" i="5"/>
  <c r="AZ663" i="5"/>
  <c r="AX663" i="5"/>
  <c r="P665" i="5"/>
  <c r="B665" i="5" l="1"/>
  <c r="AJ664" i="5"/>
  <c r="AI664" i="5"/>
  <c r="D665" i="5"/>
  <c r="C665" i="5"/>
  <c r="AH664" i="5"/>
  <c r="G665" i="5"/>
  <c r="F665" i="5"/>
  <c r="E665" i="5"/>
  <c r="R665" i="5"/>
  <c r="Q666" i="5" s="1"/>
  <c r="I665" i="5"/>
  <c r="J665" i="5"/>
  <c r="AF664" i="5"/>
  <c r="AE664" i="5"/>
  <c r="H665" i="5"/>
  <c r="Y664" i="5"/>
  <c r="Z664" i="5"/>
  <c r="AA664" i="5"/>
  <c r="AN664" i="5"/>
  <c r="AC664" i="5"/>
  <c r="AM664" i="5"/>
  <c r="AO664" i="5"/>
  <c r="X664" i="5"/>
  <c r="AP664" i="5"/>
  <c r="AL664" i="5"/>
  <c r="AB664" i="5"/>
  <c r="W664" i="5"/>
  <c r="V664" i="5"/>
  <c r="K665" i="5"/>
  <c r="AD664" i="5"/>
  <c r="AK664" i="5"/>
  <c r="AG664" i="5"/>
  <c r="AT664" i="5"/>
  <c r="AS664" i="5"/>
  <c r="AR664" i="5"/>
  <c r="U664" i="5"/>
  <c r="T664" i="5"/>
  <c r="S665" i="5" s="1"/>
  <c r="O666" i="5"/>
  <c r="AV664" i="5"/>
  <c r="AZ664" i="5"/>
  <c r="AU664" i="5"/>
  <c r="AX664" i="5"/>
  <c r="M666" i="5"/>
  <c r="N666" i="5"/>
  <c r="AQ664" i="5"/>
  <c r="AW664" i="5"/>
  <c r="P666" i="5"/>
  <c r="L666" i="5"/>
  <c r="AY664" i="5"/>
  <c r="AJ665" i="5" l="1"/>
  <c r="AI665" i="5"/>
  <c r="G666" i="5"/>
  <c r="D666" i="5"/>
  <c r="AH665" i="5"/>
  <c r="C666" i="5"/>
  <c r="B666" i="5"/>
  <c r="F666" i="5"/>
  <c r="E666" i="5"/>
  <c r="R666" i="5"/>
  <c r="Q667" i="5" s="1"/>
  <c r="J666" i="5"/>
  <c r="I666" i="5"/>
  <c r="AF665" i="5"/>
  <c r="AE665" i="5"/>
  <c r="H666" i="5"/>
  <c r="Z665" i="5"/>
  <c r="Y665" i="5"/>
  <c r="X665" i="5"/>
  <c r="AM665" i="5"/>
  <c r="AN665" i="5"/>
  <c r="AC665" i="5"/>
  <c r="AB665" i="5"/>
  <c r="AO665" i="5"/>
  <c r="AL665" i="5"/>
  <c r="W665" i="5"/>
  <c r="AA665" i="5"/>
  <c r="V665" i="5"/>
  <c r="U665" i="5"/>
  <c r="K666" i="5"/>
  <c r="AD665" i="5"/>
  <c r="AK665" i="5"/>
  <c r="AG665" i="5"/>
  <c r="AS665" i="5"/>
  <c r="AR665" i="5"/>
  <c r="AQ665" i="5"/>
  <c r="T665" i="5"/>
  <c r="O667" i="5"/>
  <c r="AY665" i="5"/>
  <c r="AV665" i="5"/>
  <c r="AU665" i="5"/>
  <c r="AW665" i="5"/>
  <c r="AT665" i="5"/>
  <c r="M667" i="5"/>
  <c r="N667" i="5"/>
  <c r="AP665" i="5"/>
  <c r="P667" i="5"/>
  <c r="L667" i="5"/>
  <c r="AZ665" i="5"/>
  <c r="AX665" i="5"/>
  <c r="AH666" i="5" l="1"/>
  <c r="AI666" i="5"/>
  <c r="AJ666" i="5"/>
  <c r="C667" i="5"/>
  <c r="D667" i="5"/>
  <c r="AG666" i="5"/>
  <c r="AG667" i="5" s="1"/>
  <c r="B667" i="5"/>
  <c r="E667" i="5"/>
  <c r="F667" i="5"/>
  <c r="I667" i="5"/>
  <c r="J667" i="5"/>
  <c r="H667" i="5"/>
  <c r="AD666" i="5"/>
  <c r="AE666" i="5"/>
  <c r="G667" i="5"/>
  <c r="W666" i="5"/>
  <c r="Y666" i="5"/>
  <c r="X666" i="5"/>
  <c r="AL666" i="5"/>
  <c r="AM666" i="5"/>
  <c r="AN666" i="5"/>
  <c r="AB666" i="5"/>
  <c r="AA666" i="5"/>
  <c r="V666" i="5"/>
  <c r="V667" i="5" s="1"/>
  <c r="Z666" i="5"/>
  <c r="U666" i="5"/>
  <c r="T666" i="5"/>
  <c r="K667" i="5"/>
  <c r="AC666" i="5"/>
  <c r="AK666" i="5"/>
  <c r="AF666" i="5"/>
  <c r="AR666" i="5"/>
  <c r="AQ666" i="5"/>
  <c r="AP666" i="5"/>
  <c r="S666" i="5"/>
  <c r="O668" i="5"/>
  <c r="N668" i="5"/>
  <c r="AX666" i="5"/>
  <c r="AY666" i="5"/>
  <c r="AT666" i="5"/>
  <c r="AV666" i="5"/>
  <c r="AU666" i="5"/>
  <c r="L668" i="5"/>
  <c r="AS666" i="5"/>
  <c r="M668" i="5"/>
  <c r="AO666" i="5"/>
  <c r="AW666" i="5"/>
  <c r="AZ666" i="5"/>
  <c r="P668" i="5"/>
  <c r="AH667" i="5" l="1"/>
  <c r="AI667" i="5"/>
  <c r="AJ667" i="5"/>
  <c r="AI668" i="5" s="1"/>
  <c r="C668" i="5"/>
  <c r="D668" i="5"/>
  <c r="B668" i="5"/>
  <c r="F668" i="5"/>
  <c r="E668" i="5"/>
  <c r="H668" i="5"/>
  <c r="I668" i="5"/>
  <c r="J668" i="5"/>
  <c r="AC667" i="5"/>
  <c r="AD667" i="5"/>
  <c r="AE667" i="5"/>
  <c r="G668" i="5"/>
  <c r="W667" i="5"/>
  <c r="V668" i="5" s="1"/>
  <c r="X667" i="5"/>
  <c r="AM667" i="5"/>
  <c r="AL667" i="5"/>
  <c r="AA667" i="5"/>
  <c r="Z667" i="5"/>
  <c r="U667" i="5"/>
  <c r="U668" i="5" s="1"/>
  <c r="Y667" i="5"/>
  <c r="T667" i="5"/>
  <c r="S667" i="5"/>
  <c r="K668" i="5"/>
  <c r="K669" i="5" s="1"/>
  <c r="AB667" i="5"/>
  <c r="AK667" i="5"/>
  <c r="AF667" i="5"/>
  <c r="AF668" i="5" s="1"/>
  <c r="AQ667" i="5"/>
  <c r="AP667" i="5"/>
  <c r="AO667" i="5"/>
  <c r="R667" i="5"/>
  <c r="N669" i="5"/>
  <c r="M669" i="5"/>
  <c r="AZ667" i="5"/>
  <c r="AX667" i="5"/>
  <c r="AW667" i="5"/>
  <c r="AS667" i="5"/>
  <c r="AT667" i="5"/>
  <c r="AU667" i="5"/>
  <c r="AR667" i="5"/>
  <c r="L669" i="5"/>
  <c r="AN667" i="5"/>
  <c r="AV667" i="5"/>
  <c r="AY667" i="5"/>
  <c r="AG668" i="5"/>
  <c r="O669" i="5"/>
  <c r="AH668" i="5" l="1"/>
  <c r="AH669" i="5" s="1"/>
  <c r="C669" i="5"/>
  <c r="B669" i="5"/>
  <c r="D669" i="5"/>
  <c r="E669" i="5"/>
  <c r="H669" i="5"/>
  <c r="G669" i="5"/>
  <c r="I669" i="5"/>
  <c r="AB668" i="5"/>
  <c r="AD668" i="5"/>
  <c r="AC668" i="5"/>
  <c r="F669" i="5"/>
  <c r="X668" i="5"/>
  <c r="W668" i="5"/>
  <c r="AL668" i="5"/>
  <c r="AK668" i="5"/>
  <c r="T668" i="5"/>
  <c r="T669" i="5" s="1"/>
  <c r="Y668" i="5"/>
  <c r="Z668" i="5"/>
  <c r="U669" i="5"/>
  <c r="S668" i="5"/>
  <c r="R668" i="5"/>
  <c r="J669" i="5"/>
  <c r="J670" i="5" s="1"/>
  <c r="AA668" i="5"/>
  <c r="AJ668" i="5"/>
  <c r="AE668" i="5"/>
  <c r="AE669" i="5" s="1"/>
  <c r="AP668" i="5"/>
  <c r="AO668" i="5"/>
  <c r="AN668" i="5"/>
  <c r="M670" i="5"/>
  <c r="Q668" i="5"/>
  <c r="L670" i="5"/>
  <c r="AS668" i="5"/>
  <c r="AY668" i="5"/>
  <c r="AW668" i="5"/>
  <c r="AR668" i="5"/>
  <c r="AV668" i="5"/>
  <c r="AT668" i="5"/>
  <c r="AQ668" i="5"/>
  <c r="K670" i="5"/>
  <c r="AM668" i="5"/>
  <c r="AU668" i="5"/>
  <c r="AZ668" i="5"/>
  <c r="AX668" i="5"/>
  <c r="AF669" i="5"/>
  <c r="AG669" i="5"/>
  <c r="N670" i="5"/>
  <c r="B670" i="5" l="1"/>
  <c r="C670" i="5"/>
  <c r="D670" i="5"/>
  <c r="H670" i="5"/>
  <c r="G670" i="5"/>
  <c r="F670" i="5"/>
  <c r="AC669" i="5"/>
  <c r="AB669" i="5"/>
  <c r="AA669" i="5"/>
  <c r="X669" i="5"/>
  <c r="W669" i="5"/>
  <c r="E670" i="5"/>
  <c r="AK669" i="5"/>
  <c r="V669" i="5"/>
  <c r="AJ669" i="5"/>
  <c r="S669" i="5"/>
  <c r="S670" i="5" s="1"/>
  <c r="T670" i="5"/>
  <c r="Y669" i="5"/>
  <c r="R669" i="5"/>
  <c r="Q669" i="5"/>
  <c r="I670" i="5"/>
  <c r="I671" i="5" s="1"/>
  <c r="Z669" i="5"/>
  <c r="AI669" i="5"/>
  <c r="AD669" i="5"/>
  <c r="AD670" i="5" s="1"/>
  <c r="AP669" i="5"/>
  <c r="AO669" i="5"/>
  <c r="AN669" i="5"/>
  <c r="AM669" i="5"/>
  <c r="L671" i="5"/>
  <c r="K671" i="5"/>
  <c r="P669" i="5"/>
  <c r="AS669" i="5"/>
  <c r="AR669" i="5"/>
  <c r="AW669" i="5"/>
  <c r="AV669" i="5"/>
  <c r="AZ669" i="5"/>
  <c r="AQ669" i="5"/>
  <c r="AU669" i="5"/>
  <c r="J671" i="5"/>
  <c r="AT669" i="5"/>
  <c r="AL669" i="5"/>
  <c r="AX669" i="5"/>
  <c r="AY669" i="5"/>
  <c r="AE670" i="5"/>
  <c r="AG670" i="5"/>
  <c r="AF670" i="5"/>
  <c r="M671" i="5"/>
  <c r="B671" i="5" l="1"/>
  <c r="C671" i="5"/>
  <c r="F671" i="5"/>
  <c r="E671" i="5"/>
  <c r="G671" i="5"/>
  <c r="AB670" i="5"/>
  <c r="AA670" i="5"/>
  <c r="X670" i="5"/>
  <c r="V670" i="5"/>
  <c r="W670" i="5"/>
  <c r="D671" i="5"/>
  <c r="AJ670" i="5"/>
  <c r="U670" i="5"/>
  <c r="T671" i="5" s="1"/>
  <c r="AI670" i="5"/>
  <c r="S671" i="5"/>
  <c r="R670" i="5"/>
  <c r="R671" i="5" s="1"/>
  <c r="Y670" i="5"/>
  <c r="Q670" i="5"/>
  <c r="P670" i="5"/>
  <c r="H671" i="5"/>
  <c r="H672" i="5" s="1"/>
  <c r="Z670" i="5"/>
  <c r="I672" i="5"/>
  <c r="AC670" i="5"/>
  <c r="AC671" i="5" s="1"/>
  <c r="AH670" i="5"/>
  <c r="AN670" i="5"/>
  <c r="AO670" i="5"/>
  <c r="AM670" i="5"/>
  <c r="AL670" i="5"/>
  <c r="O670" i="5"/>
  <c r="K672" i="5"/>
  <c r="AS670" i="5"/>
  <c r="AR670" i="5"/>
  <c r="AQ670" i="5"/>
  <c r="AW670" i="5"/>
  <c r="AV670" i="5"/>
  <c r="AP670" i="5"/>
  <c r="AU670" i="5"/>
  <c r="AZ670" i="5"/>
  <c r="J672" i="5"/>
  <c r="AT670" i="5"/>
  <c r="AK670" i="5"/>
  <c r="AY670" i="5"/>
  <c r="AX670" i="5"/>
  <c r="AD671" i="5"/>
  <c r="AF671" i="5"/>
  <c r="AE671" i="5"/>
  <c r="L672" i="5"/>
  <c r="B672" i="5" l="1"/>
  <c r="F672" i="5"/>
  <c r="E672" i="5"/>
  <c r="D672" i="5"/>
  <c r="AA671" i="5"/>
  <c r="Z671" i="5"/>
  <c r="W671" i="5"/>
  <c r="X671" i="5"/>
  <c r="V671" i="5"/>
  <c r="AI671" i="5"/>
  <c r="C672" i="5"/>
  <c r="U671" i="5"/>
  <c r="S672" i="5"/>
  <c r="AH671" i="5"/>
  <c r="R672" i="5"/>
  <c r="Q671" i="5"/>
  <c r="Q672" i="5" s="1"/>
  <c r="P671" i="5"/>
  <c r="O671" i="5"/>
  <c r="G672" i="5"/>
  <c r="G673" i="5" s="1"/>
  <c r="Y671" i="5"/>
  <c r="H673" i="5"/>
  <c r="AB671" i="5"/>
  <c r="AG671" i="5"/>
  <c r="AM671" i="5"/>
  <c r="AN671" i="5"/>
  <c r="AO671" i="5"/>
  <c r="AL671" i="5"/>
  <c r="AK671" i="5"/>
  <c r="N671" i="5"/>
  <c r="J673" i="5"/>
  <c r="AQ671" i="5"/>
  <c r="AR671" i="5"/>
  <c r="AW671" i="5"/>
  <c r="AV671" i="5"/>
  <c r="AP671" i="5"/>
  <c r="AU671" i="5"/>
  <c r="AT671" i="5"/>
  <c r="AY671" i="5"/>
  <c r="AS671" i="5"/>
  <c r="I673" i="5"/>
  <c r="AJ671" i="5"/>
  <c r="AX671" i="5"/>
  <c r="AZ671" i="5"/>
  <c r="AC672" i="5"/>
  <c r="AD672" i="5"/>
  <c r="AE672" i="5"/>
  <c r="K673" i="5"/>
  <c r="D673" i="5" l="1"/>
  <c r="E673" i="5"/>
  <c r="Z672" i="5"/>
  <c r="C673" i="5"/>
  <c r="AA672" i="5"/>
  <c r="Y672" i="5"/>
  <c r="W672" i="5"/>
  <c r="V672" i="5"/>
  <c r="U672" i="5"/>
  <c r="AH672" i="5"/>
  <c r="B673" i="5"/>
  <c r="T672" i="5"/>
  <c r="R673" i="5"/>
  <c r="Q673" i="5"/>
  <c r="AG672" i="5"/>
  <c r="P672" i="5"/>
  <c r="P673" i="5" s="1"/>
  <c r="O672" i="5"/>
  <c r="N672" i="5"/>
  <c r="X672" i="5"/>
  <c r="F673" i="5"/>
  <c r="F674" i="5" s="1"/>
  <c r="G674" i="5"/>
  <c r="AB672" i="5"/>
  <c r="AF672" i="5"/>
  <c r="AN672" i="5"/>
  <c r="AM672" i="5"/>
  <c r="AL672" i="5"/>
  <c r="AO672" i="5"/>
  <c r="AK672" i="5"/>
  <c r="AJ672" i="5"/>
  <c r="M672" i="5"/>
  <c r="I674" i="5"/>
  <c r="AQ672" i="5"/>
  <c r="AV672" i="5"/>
  <c r="AP672" i="5"/>
  <c r="AU672" i="5"/>
  <c r="AT672" i="5"/>
  <c r="AS672" i="5"/>
  <c r="AX672" i="5"/>
  <c r="AY672" i="5"/>
  <c r="AR672" i="5"/>
  <c r="AI672" i="5"/>
  <c r="H674" i="5"/>
  <c r="AZ672" i="5"/>
  <c r="AW672" i="5"/>
  <c r="AD673" i="5"/>
  <c r="AC673" i="5"/>
  <c r="J674" i="5"/>
  <c r="D674" i="5" l="1"/>
  <c r="C674" i="5"/>
  <c r="Z673" i="5"/>
  <c r="Y673" i="5"/>
  <c r="B674" i="5"/>
  <c r="AA673" i="5"/>
  <c r="V673" i="5"/>
  <c r="W673" i="5"/>
  <c r="U673" i="5"/>
  <c r="AH673" i="5"/>
  <c r="AG673" i="5"/>
  <c r="T673" i="5"/>
  <c r="S673" i="5"/>
  <c r="Q674" i="5"/>
  <c r="P674" i="5"/>
  <c r="AF673" i="5"/>
  <c r="O673" i="5"/>
  <c r="O674" i="5" s="1"/>
  <c r="M673" i="5"/>
  <c r="N673" i="5"/>
  <c r="X673" i="5"/>
  <c r="E674" i="5"/>
  <c r="E675" i="5" s="1"/>
  <c r="F675" i="5"/>
  <c r="AB673" i="5"/>
  <c r="AE673" i="5"/>
  <c r="AN673" i="5"/>
  <c r="AM673" i="5"/>
  <c r="AO673" i="5"/>
  <c r="AL673" i="5"/>
  <c r="AK673" i="5"/>
  <c r="AJ673" i="5"/>
  <c r="L673" i="5"/>
  <c r="AQ673" i="5"/>
  <c r="AV673" i="5"/>
  <c r="AU673" i="5"/>
  <c r="AP673" i="5"/>
  <c r="AT673" i="5"/>
  <c r="AS673" i="5"/>
  <c r="AR673" i="5"/>
  <c r="AY673" i="5"/>
  <c r="AX673" i="5"/>
  <c r="AI673" i="5"/>
  <c r="AZ673" i="5"/>
  <c r="G675" i="5"/>
  <c r="H675" i="5"/>
  <c r="AW673" i="5"/>
  <c r="AC674" i="5"/>
  <c r="I675" i="5"/>
  <c r="B675" i="5" l="1"/>
  <c r="C675" i="5"/>
  <c r="Z674" i="5"/>
  <c r="Y674" i="5"/>
  <c r="AA674" i="5"/>
  <c r="V674" i="5"/>
  <c r="U674" i="5"/>
  <c r="W674" i="5"/>
  <c r="T674" i="5"/>
  <c r="AH674" i="5"/>
  <c r="AG674" i="5"/>
  <c r="AF674" i="5"/>
  <c r="S674" i="5"/>
  <c r="R674" i="5"/>
  <c r="P675" i="5"/>
  <c r="O675" i="5"/>
  <c r="AE674" i="5"/>
  <c r="L674" i="5"/>
  <c r="M674" i="5"/>
  <c r="N674" i="5"/>
  <c r="N675" i="5" s="1"/>
  <c r="X674" i="5"/>
  <c r="D675" i="5"/>
  <c r="D676" i="5" s="1"/>
  <c r="E676" i="5"/>
  <c r="AB674" i="5"/>
  <c r="AD674" i="5"/>
  <c r="AC675" i="5" s="1"/>
  <c r="AL674" i="5"/>
  <c r="AM674" i="5"/>
  <c r="AN674" i="5"/>
  <c r="AO674" i="5"/>
  <c r="AK674" i="5"/>
  <c r="AJ674" i="5"/>
  <c r="K674" i="5"/>
  <c r="J675" i="5" s="1"/>
  <c r="AQ674" i="5"/>
  <c r="AT674" i="5"/>
  <c r="AP674" i="5"/>
  <c r="AS674" i="5"/>
  <c r="AU674" i="5"/>
  <c r="AR674" i="5"/>
  <c r="AY674" i="5"/>
  <c r="AX674" i="5"/>
  <c r="AW674" i="5"/>
  <c r="AI674" i="5"/>
  <c r="AZ674" i="5"/>
  <c r="G676" i="5"/>
  <c r="F676" i="5"/>
  <c r="AV674" i="5"/>
  <c r="H676" i="5"/>
  <c r="B676" i="5" l="1"/>
  <c r="Y675" i="5"/>
  <c r="Z675" i="5"/>
  <c r="AA675" i="5"/>
  <c r="X675" i="5"/>
  <c r="V675" i="5"/>
  <c r="U675" i="5"/>
  <c r="T675" i="5"/>
  <c r="S675" i="5"/>
  <c r="AF675" i="5"/>
  <c r="AG675" i="5"/>
  <c r="AH675" i="5"/>
  <c r="AE675" i="5"/>
  <c r="R675" i="5"/>
  <c r="O676" i="5"/>
  <c r="Q675" i="5"/>
  <c r="N676" i="5"/>
  <c r="L675" i="5"/>
  <c r="M675" i="5"/>
  <c r="M676" i="5" s="1"/>
  <c r="W675" i="5"/>
  <c r="C676" i="5"/>
  <c r="C677" i="5" s="1"/>
  <c r="D677" i="5"/>
  <c r="AD675" i="5"/>
  <c r="AC676" i="5" s="1"/>
  <c r="AB675" i="5"/>
  <c r="AB676" i="5" s="1"/>
  <c r="AL675" i="5"/>
  <c r="AK675" i="5"/>
  <c r="AM675" i="5"/>
  <c r="AN675" i="5"/>
  <c r="AO675" i="5"/>
  <c r="AJ675" i="5"/>
  <c r="K675" i="5"/>
  <c r="AT675" i="5"/>
  <c r="AS675" i="5"/>
  <c r="AP675" i="5"/>
  <c r="AR675" i="5"/>
  <c r="AQ675" i="5"/>
  <c r="AZ675" i="5"/>
  <c r="AX675" i="5"/>
  <c r="AW675" i="5"/>
  <c r="AV675" i="5"/>
  <c r="AY675" i="5"/>
  <c r="AI675" i="5"/>
  <c r="F677" i="5"/>
  <c r="E677" i="5"/>
  <c r="AU675" i="5"/>
  <c r="I676" i="5"/>
  <c r="G677" i="5"/>
  <c r="Y676" i="5" l="1"/>
  <c r="X676" i="5"/>
  <c r="Z676" i="5"/>
  <c r="W676" i="5"/>
  <c r="T676" i="5"/>
  <c r="U676" i="5"/>
  <c r="S676" i="5"/>
  <c r="R676" i="5"/>
  <c r="AE676" i="5"/>
  <c r="AF676" i="5"/>
  <c r="AG676" i="5"/>
  <c r="N677" i="5"/>
  <c r="K676" i="5"/>
  <c r="Q676" i="5"/>
  <c r="M677" i="5"/>
  <c r="P676" i="5"/>
  <c r="O677" i="5" s="1"/>
  <c r="V676" i="5"/>
  <c r="AD676" i="5"/>
  <c r="L676" i="5"/>
  <c r="L677" i="5" s="1"/>
  <c r="B677" i="5"/>
  <c r="B678" i="5" s="1"/>
  <c r="AA676" i="5"/>
  <c r="AU676" i="5"/>
  <c r="AO676" i="5"/>
  <c r="AL676" i="5"/>
  <c r="AK676" i="5"/>
  <c r="AM676" i="5"/>
  <c r="AJ676" i="5"/>
  <c r="AN676" i="5"/>
  <c r="AI676" i="5"/>
  <c r="J676" i="5"/>
  <c r="AS676" i="5"/>
  <c r="AR676" i="5"/>
  <c r="AQ676" i="5"/>
  <c r="AW676" i="5"/>
  <c r="AP676" i="5"/>
  <c r="AY676" i="5"/>
  <c r="AV676" i="5"/>
  <c r="AX676" i="5"/>
  <c r="AZ676" i="5"/>
  <c r="AH676" i="5"/>
  <c r="C678" i="5"/>
  <c r="E678" i="5"/>
  <c r="D678" i="5"/>
  <c r="AT676" i="5"/>
  <c r="AB677" i="5"/>
  <c r="H677" i="5"/>
  <c r="F678" i="5"/>
  <c r="X677" i="5" l="1"/>
  <c r="Y677" i="5"/>
  <c r="W677" i="5"/>
  <c r="V677" i="5"/>
  <c r="Z677" i="5"/>
  <c r="T677" i="5"/>
  <c r="S677" i="5"/>
  <c r="R677" i="5"/>
  <c r="AE677" i="5"/>
  <c r="Q677" i="5"/>
  <c r="AD677" i="5"/>
  <c r="AF677" i="5"/>
  <c r="AG677" i="5"/>
  <c r="M678" i="5"/>
  <c r="J677" i="5"/>
  <c r="P677" i="5"/>
  <c r="O678" i="5" s="1"/>
  <c r="L678" i="5"/>
  <c r="U677" i="5"/>
  <c r="AC677" i="5"/>
  <c r="K677" i="5"/>
  <c r="K678" i="5" s="1"/>
  <c r="B679" i="5"/>
  <c r="AA677" i="5"/>
  <c r="AA678" i="5" s="1"/>
  <c r="AT677" i="5"/>
  <c r="AU677" i="5"/>
  <c r="AN677" i="5"/>
  <c r="AJ677" i="5"/>
  <c r="AL677" i="5"/>
  <c r="AK677" i="5"/>
  <c r="AM677" i="5"/>
  <c r="AI677" i="5"/>
  <c r="I677" i="5"/>
  <c r="AR677" i="5"/>
  <c r="AQ677" i="5"/>
  <c r="AP677" i="5"/>
  <c r="AW677" i="5"/>
  <c r="AV677" i="5"/>
  <c r="AX677" i="5"/>
  <c r="AZ677" i="5"/>
  <c r="AO677" i="5"/>
  <c r="AH677" i="5"/>
  <c r="AY677" i="5"/>
  <c r="D679" i="5"/>
  <c r="C679" i="5"/>
  <c r="AS677" i="5"/>
  <c r="G678" i="5"/>
  <c r="N678" i="5"/>
  <c r="E679" i="5"/>
  <c r="AC678" i="5" l="1"/>
  <c r="W678" i="5"/>
  <c r="X678" i="5"/>
  <c r="Y678" i="5"/>
  <c r="V678" i="5"/>
  <c r="U678" i="5"/>
  <c r="S678" i="5"/>
  <c r="R678" i="5"/>
  <c r="AD678" i="5"/>
  <c r="AC679" i="5" s="1"/>
  <c r="Q678" i="5"/>
  <c r="AE678" i="5"/>
  <c r="AF678" i="5"/>
  <c r="I678" i="5"/>
  <c r="L679" i="5"/>
  <c r="P678" i="5"/>
  <c r="O679" i="5" s="1"/>
  <c r="K679" i="5"/>
  <c r="AB678" i="5"/>
  <c r="AB679" i="5" s="1"/>
  <c r="T678" i="5"/>
  <c r="J678" i="5"/>
  <c r="J679" i="5" s="1"/>
  <c r="B680" i="5"/>
  <c r="AT678" i="5"/>
  <c r="AS678" i="5"/>
  <c r="Z678" i="5"/>
  <c r="AI678" i="5"/>
  <c r="AL678" i="5"/>
  <c r="AM678" i="5"/>
  <c r="AK678" i="5"/>
  <c r="AJ678" i="5"/>
  <c r="AH678" i="5"/>
  <c r="AQ678" i="5"/>
  <c r="H678" i="5"/>
  <c r="AP678" i="5"/>
  <c r="AO678" i="5"/>
  <c r="AW678" i="5"/>
  <c r="AV678" i="5"/>
  <c r="AU678" i="5"/>
  <c r="AZ678" i="5"/>
  <c r="AG678" i="5"/>
  <c r="AY678" i="5"/>
  <c r="AN678" i="5"/>
  <c r="AX678" i="5"/>
  <c r="C680" i="5"/>
  <c r="AR678" i="5"/>
  <c r="F679" i="5"/>
  <c r="N679" i="5"/>
  <c r="M679" i="5"/>
  <c r="D680" i="5"/>
  <c r="V679" i="5" l="1"/>
  <c r="W679" i="5"/>
  <c r="X679" i="5"/>
  <c r="Y679" i="5"/>
  <c r="U679" i="5"/>
  <c r="T679" i="5"/>
  <c r="Q679" i="5"/>
  <c r="R679" i="5"/>
  <c r="AD679" i="5"/>
  <c r="AC680" i="5" s="1"/>
  <c r="AE679" i="5"/>
  <c r="H679" i="5"/>
  <c r="K680" i="5"/>
  <c r="P679" i="5"/>
  <c r="J680" i="5"/>
  <c r="AA679" i="5"/>
  <c r="AA680" i="5" s="1"/>
  <c r="S679" i="5"/>
  <c r="B681" i="5"/>
  <c r="I679" i="5"/>
  <c r="I680" i="5" s="1"/>
  <c r="AS679" i="5"/>
  <c r="AR679" i="5"/>
  <c r="Z679" i="5"/>
  <c r="AH679" i="5"/>
  <c r="AK679" i="5"/>
  <c r="AL679" i="5"/>
  <c r="N680" i="5"/>
  <c r="AJ679" i="5"/>
  <c r="AI679" i="5"/>
  <c r="AG679" i="5"/>
  <c r="AP679" i="5"/>
  <c r="G679" i="5"/>
  <c r="AO679" i="5"/>
  <c r="AV679" i="5"/>
  <c r="AN679" i="5"/>
  <c r="AU679" i="5"/>
  <c r="AT679" i="5"/>
  <c r="AZ679" i="5"/>
  <c r="AY679" i="5"/>
  <c r="AF679" i="5"/>
  <c r="AX679" i="5"/>
  <c r="AM679" i="5"/>
  <c r="AW679" i="5"/>
  <c r="AQ679" i="5"/>
  <c r="AB680" i="5"/>
  <c r="E680" i="5"/>
  <c r="M680" i="5"/>
  <c r="L680" i="5"/>
  <c r="C681" i="5"/>
  <c r="W680" i="5" l="1"/>
  <c r="V680" i="5"/>
  <c r="U680" i="5"/>
  <c r="Y680" i="5"/>
  <c r="X680" i="5"/>
  <c r="T680" i="5"/>
  <c r="S680" i="5"/>
  <c r="Q680" i="5"/>
  <c r="P680" i="5"/>
  <c r="AD680" i="5"/>
  <c r="AC681" i="5" s="1"/>
  <c r="G680" i="5"/>
  <c r="J681" i="5"/>
  <c r="O680" i="5"/>
  <c r="N681" i="5" s="1"/>
  <c r="I681" i="5"/>
  <c r="R680" i="5"/>
  <c r="H680" i="5"/>
  <c r="H681" i="5" s="1"/>
  <c r="AG680" i="5"/>
  <c r="AR680" i="5"/>
  <c r="Z680" i="5"/>
  <c r="AJ680" i="5"/>
  <c r="AK680" i="5"/>
  <c r="M681" i="5"/>
  <c r="AH680" i="5"/>
  <c r="AI680" i="5"/>
  <c r="AF680" i="5"/>
  <c r="AO680" i="5"/>
  <c r="AP680" i="5"/>
  <c r="F680" i="5"/>
  <c r="AU680" i="5"/>
  <c r="AN680" i="5"/>
  <c r="AM680" i="5"/>
  <c r="AT680" i="5"/>
  <c r="AZ680" i="5"/>
  <c r="AY680" i="5"/>
  <c r="AS680" i="5"/>
  <c r="AX680" i="5"/>
  <c r="AE680" i="5"/>
  <c r="AW680" i="5"/>
  <c r="AV680" i="5"/>
  <c r="AL680" i="5"/>
  <c r="AQ680" i="5"/>
  <c r="AA681" i="5"/>
  <c r="AB681" i="5"/>
  <c r="D681" i="5"/>
  <c r="L681" i="5"/>
  <c r="K681" i="5"/>
  <c r="B682" i="5"/>
  <c r="W681" i="5" l="1"/>
  <c r="V681" i="5"/>
  <c r="Y681" i="5"/>
  <c r="X681" i="5"/>
  <c r="U681" i="5"/>
  <c r="T681" i="5"/>
  <c r="S681" i="5"/>
  <c r="Q681" i="5"/>
  <c r="P681" i="5"/>
  <c r="AD681" i="5"/>
  <c r="AC682" i="5" s="1"/>
  <c r="F681" i="5"/>
  <c r="I682" i="5"/>
  <c r="O681" i="5"/>
  <c r="N682" i="5" s="1"/>
  <c r="H682" i="5"/>
  <c r="R681" i="5"/>
  <c r="G681" i="5"/>
  <c r="G682" i="5" s="1"/>
  <c r="AG681" i="5"/>
  <c r="AF681" i="5"/>
  <c r="Z681" i="5"/>
  <c r="L682" i="5"/>
  <c r="AJ681" i="5"/>
  <c r="M682" i="5"/>
  <c r="AH681" i="5"/>
  <c r="AI681" i="5"/>
  <c r="AP681" i="5"/>
  <c r="AO681" i="5"/>
  <c r="E681" i="5"/>
  <c r="AT681" i="5"/>
  <c r="AU681" i="5"/>
  <c r="AL681" i="5"/>
  <c r="AM681" i="5"/>
  <c r="AN681" i="5"/>
  <c r="AS681" i="5"/>
  <c r="AZ681" i="5"/>
  <c r="AY681" i="5"/>
  <c r="AE681" i="5"/>
  <c r="AX681" i="5"/>
  <c r="AW681" i="5"/>
  <c r="AR681" i="5"/>
  <c r="AV681" i="5"/>
  <c r="AK681" i="5"/>
  <c r="AQ681" i="5"/>
  <c r="AA682" i="5"/>
  <c r="AB682" i="5"/>
  <c r="C682" i="5"/>
  <c r="K682" i="5"/>
  <c r="J682" i="5"/>
  <c r="V682" i="5" l="1"/>
  <c r="U682" i="5"/>
  <c r="U683" i="5" s="1"/>
  <c r="Y682" i="5"/>
  <c r="R682" i="5"/>
  <c r="W682" i="5"/>
  <c r="V683" i="5" s="1"/>
  <c r="E682" i="5"/>
  <c r="X682" i="5"/>
  <c r="S682" i="5"/>
  <c r="T682" i="5"/>
  <c r="P682" i="5"/>
  <c r="H683" i="5"/>
  <c r="O682" i="5"/>
  <c r="G683" i="5"/>
  <c r="Q682" i="5"/>
  <c r="F682" i="5"/>
  <c r="F683" i="5" s="1"/>
  <c r="AE682" i="5"/>
  <c r="AF682" i="5"/>
  <c r="AG682" i="5"/>
  <c r="Z682" i="5"/>
  <c r="Z683" i="5" s="1"/>
  <c r="K683" i="5"/>
  <c r="L683" i="5"/>
  <c r="AI682" i="5"/>
  <c r="AJ682" i="5"/>
  <c r="M683" i="5"/>
  <c r="AH682" i="5"/>
  <c r="AO682" i="5"/>
  <c r="AN682" i="5"/>
  <c r="D682" i="5"/>
  <c r="AS682" i="5"/>
  <c r="AT682" i="5"/>
  <c r="AU682" i="5"/>
  <c r="AL682" i="5"/>
  <c r="AR682" i="5"/>
  <c r="AM682" i="5"/>
  <c r="AY682" i="5"/>
  <c r="AZ682" i="5"/>
  <c r="AX682" i="5"/>
  <c r="AD682" i="5"/>
  <c r="AC683" i="5" s="1"/>
  <c r="AW682" i="5"/>
  <c r="AV682" i="5"/>
  <c r="AQ682" i="5"/>
  <c r="AK682" i="5"/>
  <c r="AP682" i="5"/>
  <c r="AA683" i="5"/>
  <c r="B683" i="5"/>
  <c r="J683" i="5"/>
  <c r="AB683" i="5"/>
  <c r="I683" i="5"/>
  <c r="R683" i="5" l="1"/>
  <c r="Q683" i="5"/>
  <c r="X683" i="5"/>
  <c r="T683" i="5"/>
  <c r="T684" i="5" s="1"/>
  <c r="W683" i="5"/>
  <c r="D683" i="5"/>
  <c r="S683" i="5"/>
  <c r="O683" i="5"/>
  <c r="N683" i="5"/>
  <c r="M684" i="5" s="1"/>
  <c r="G684" i="5"/>
  <c r="F684" i="5"/>
  <c r="P683" i="5"/>
  <c r="E683" i="5"/>
  <c r="E684" i="5" s="1"/>
  <c r="AE683" i="5"/>
  <c r="AF683" i="5"/>
  <c r="AG683" i="5"/>
  <c r="AQ683" i="5"/>
  <c r="Y683" i="5"/>
  <c r="L684" i="5"/>
  <c r="K684" i="5"/>
  <c r="J684" i="5"/>
  <c r="AI683" i="5"/>
  <c r="AJ683" i="5"/>
  <c r="AH683" i="5"/>
  <c r="AO683" i="5"/>
  <c r="AN683" i="5"/>
  <c r="AT683" i="5"/>
  <c r="C683" i="5"/>
  <c r="AR683" i="5"/>
  <c r="AS683" i="5"/>
  <c r="AL683" i="5"/>
  <c r="AX683" i="5"/>
  <c r="AW683" i="5"/>
  <c r="AZ683" i="5"/>
  <c r="AY683" i="5"/>
  <c r="AM683" i="5"/>
  <c r="AD683" i="5"/>
  <c r="AV683" i="5"/>
  <c r="AU683" i="5"/>
  <c r="AK683" i="5"/>
  <c r="AP683" i="5"/>
  <c r="U684" i="5"/>
  <c r="Z684" i="5"/>
  <c r="AB684" i="5"/>
  <c r="I684" i="5"/>
  <c r="AA684" i="5"/>
  <c r="H684" i="5"/>
  <c r="Q684" i="5" l="1"/>
  <c r="P684" i="5"/>
  <c r="P685" i="5" s="1"/>
  <c r="S684" i="5"/>
  <c r="S685" i="5" s="1"/>
  <c r="W684" i="5"/>
  <c r="X684" i="5"/>
  <c r="V684" i="5"/>
  <c r="U685" i="5" s="1"/>
  <c r="R684" i="5"/>
  <c r="C684" i="5"/>
  <c r="N684" i="5"/>
  <c r="M685" i="5" s="1"/>
  <c r="F685" i="5"/>
  <c r="E685" i="5"/>
  <c r="O684" i="5"/>
  <c r="D684" i="5"/>
  <c r="D685" i="5" s="1"/>
  <c r="AE684" i="5"/>
  <c r="AD684" i="5"/>
  <c r="AF684" i="5"/>
  <c r="AG684" i="5"/>
  <c r="AP684" i="5"/>
  <c r="AQ684" i="5"/>
  <c r="I685" i="5"/>
  <c r="Y684" i="5"/>
  <c r="K685" i="5"/>
  <c r="J685" i="5"/>
  <c r="AI684" i="5"/>
  <c r="AJ684" i="5"/>
  <c r="AH684" i="5"/>
  <c r="AN684" i="5"/>
  <c r="AM684" i="5"/>
  <c r="AT684" i="5"/>
  <c r="B684" i="5"/>
  <c r="AR684" i="5"/>
  <c r="AS684" i="5"/>
  <c r="AX684" i="5"/>
  <c r="AW684" i="5"/>
  <c r="AY684" i="5"/>
  <c r="AZ684" i="5"/>
  <c r="AL684" i="5"/>
  <c r="AC684" i="5"/>
  <c r="AB685" i="5" s="1"/>
  <c r="AU684" i="5"/>
  <c r="AV684" i="5"/>
  <c r="AO684" i="5"/>
  <c r="AK684" i="5"/>
  <c r="T685" i="5"/>
  <c r="AA685" i="5"/>
  <c r="L685" i="5"/>
  <c r="H685" i="5"/>
  <c r="Z685" i="5"/>
  <c r="G685" i="5"/>
  <c r="R685" i="5" l="1"/>
  <c r="W685" i="5"/>
  <c r="X685" i="5"/>
  <c r="V685" i="5"/>
  <c r="V686" i="5" s="1"/>
  <c r="Q685" i="5"/>
  <c r="Q686" i="5" s="1"/>
  <c r="B685" i="5"/>
  <c r="N685" i="5"/>
  <c r="M686" i="5" s="1"/>
  <c r="E686" i="5"/>
  <c r="D686" i="5"/>
  <c r="O685" i="5"/>
  <c r="C685" i="5"/>
  <c r="C686" i="5" s="1"/>
  <c r="AE685" i="5"/>
  <c r="AD685" i="5"/>
  <c r="AF685" i="5"/>
  <c r="AP685" i="5"/>
  <c r="AQ685" i="5"/>
  <c r="H686" i="5"/>
  <c r="I686" i="5"/>
  <c r="Y685" i="5"/>
  <c r="Y686" i="5" s="1"/>
  <c r="J686" i="5"/>
  <c r="AN685" i="5"/>
  <c r="AH685" i="5"/>
  <c r="AI685" i="5"/>
  <c r="AJ685" i="5"/>
  <c r="AG685" i="5"/>
  <c r="AM685" i="5"/>
  <c r="AL685" i="5"/>
  <c r="AT685" i="5"/>
  <c r="AR685" i="5"/>
  <c r="AX685" i="5"/>
  <c r="AW685" i="5"/>
  <c r="AS685" i="5"/>
  <c r="AZ685" i="5"/>
  <c r="AY685" i="5"/>
  <c r="AU685" i="5"/>
  <c r="AV685" i="5"/>
  <c r="AC685" i="5"/>
  <c r="AO685" i="5"/>
  <c r="AK685" i="5"/>
  <c r="S686" i="5"/>
  <c r="T686" i="5"/>
  <c r="R686" i="5"/>
  <c r="L686" i="5"/>
  <c r="Z686" i="5"/>
  <c r="AA686" i="5"/>
  <c r="G686" i="5"/>
  <c r="K686" i="5"/>
  <c r="F686" i="5"/>
  <c r="U686" i="5" l="1"/>
  <c r="W686" i="5"/>
  <c r="P686" i="5"/>
  <c r="P687" i="5" s="1"/>
  <c r="N686" i="5"/>
  <c r="M687" i="5" s="1"/>
  <c r="D687" i="5"/>
  <c r="C687" i="5"/>
  <c r="O686" i="5"/>
  <c r="AE686" i="5"/>
  <c r="AD686" i="5"/>
  <c r="B686" i="5"/>
  <c r="B687" i="5" s="1"/>
  <c r="AC686" i="5"/>
  <c r="AP686" i="5"/>
  <c r="X686" i="5"/>
  <c r="X687" i="5" s="1"/>
  <c r="AQ686" i="5"/>
  <c r="G687" i="5"/>
  <c r="I687" i="5"/>
  <c r="H687" i="5"/>
  <c r="AM686" i="5"/>
  <c r="AN686" i="5"/>
  <c r="AG686" i="5"/>
  <c r="AH686" i="5"/>
  <c r="AI686" i="5"/>
  <c r="AJ686" i="5"/>
  <c r="AF686" i="5"/>
  <c r="AL686" i="5"/>
  <c r="AT686" i="5"/>
  <c r="AR686" i="5"/>
  <c r="AV686" i="5"/>
  <c r="AZ686" i="5"/>
  <c r="AW686" i="5"/>
  <c r="AX686" i="5"/>
  <c r="AS686" i="5"/>
  <c r="AY686" i="5"/>
  <c r="AB686" i="5"/>
  <c r="AA687" i="5" s="1"/>
  <c r="AU686" i="5"/>
  <c r="AO686" i="5"/>
  <c r="AK686" i="5"/>
  <c r="R687" i="5"/>
  <c r="S687" i="5"/>
  <c r="T687" i="5"/>
  <c r="Q687" i="5"/>
  <c r="V687" i="5"/>
  <c r="U687" i="5"/>
  <c r="L687" i="5"/>
  <c r="K687" i="5"/>
  <c r="Y687" i="5"/>
  <c r="Z687" i="5"/>
  <c r="F687" i="5"/>
  <c r="J687" i="5"/>
  <c r="E687" i="5"/>
  <c r="O687" i="5" l="1"/>
  <c r="C688" i="5"/>
  <c r="B688" i="5"/>
  <c r="AE687" i="5"/>
  <c r="AD687" i="5"/>
  <c r="N687" i="5"/>
  <c r="N688" i="5" s="1"/>
  <c r="AC687" i="5"/>
  <c r="W687" i="5"/>
  <c r="W688" i="5" s="1"/>
  <c r="AP687" i="5"/>
  <c r="AQ687" i="5"/>
  <c r="F688" i="5"/>
  <c r="G688" i="5"/>
  <c r="H688" i="5"/>
  <c r="AM687" i="5"/>
  <c r="AL687" i="5"/>
  <c r="AN687" i="5"/>
  <c r="AG687" i="5"/>
  <c r="AH687" i="5"/>
  <c r="AI687" i="5"/>
  <c r="AJ687" i="5"/>
  <c r="AF687" i="5"/>
  <c r="AR687" i="5"/>
  <c r="AU687" i="5"/>
  <c r="AV687" i="5"/>
  <c r="AY687" i="5"/>
  <c r="AX687" i="5"/>
  <c r="AS687" i="5"/>
  <c r="AW687" i="5"/>
  <c r="AZ687" i="5"/>
  <c r="AT687" i="5"/>
  <c r="AB687" i="5"/>
  <c r="AO687" i="5"/>
  <c r="AK687" i="5"/>
  <c r="Q688" i="5"/>
  <c r="R688" i="5"/>
  <c r="P688" i="5"/>
  <c r="S688" i="5"/>
  <c r="U688" i="5"/>
  <c r="T688" i="5"/>
  <c r="L688" i="5"/>
  <c r="K688" i="5"/>
  <c r="J688" i="5"/>
  <c r="X688" i="5"/>
  <c r="Y688" i="5"/>
  <c r="Z688" i="5"/>
  <c r="E688" i="5"/>
  <c r="I688" i="5"/>
  <c r="O688" i="5"/>
  <c r="D688" i="5"/>
  <c r="B689" i="5" l="1"/>
  <c r="AE688" i="5"/>
  <c r="AD688" i="5"/>
  <c r="AC688" i="5"/>
  <c r="M688" i="5"/>
  <c r="L689" i="5" s="1"/>
  <c r="AB688" i="5"/>
  <c r="V688" i="5"/>
  <c r="V689" i="5" s="1"/>
  <c r="AP688" i="5"/>
  <c r="AQ688" i="5"/>
  <c r="G689" i="5"/>
  <c r="E689" i="5"/>
  <c r="AN688" i="5"/>
  <c r="F689" i="5"/>
  <c r="AM688" i="5"/>
  <c r="AL688" i="5"/>
  <c r="AK688" i="5"/>
  <c r="AG688" i="5"/>
  <c r="AH688" i="5"/>
  <c r="AI688" i="5"/>
  <c r="AF688" i="5"/>
  <c r="AR688" i="5"/>
  <c r="AY688" i="5"/>
  <c r="AX688" i="5"/>
  <c r="AV688" i="5"/>
  <c r="AZ688" i="5"/>
  <c r="AU688" i="5"/>
  <c r="AT688" i="5"/>
  <c r="AA688" i="5"/>
  <c r="Z689" i="5" s="1"/>
  <c r="AW688" i="5"/>
  <c r="AS688" i="5"/>
  <c r="AO688" i="5"/>
  <c r="AJ688" i="5"/>
  <c r="P689" i="5"/>
  <c r="Q689" i="5"/>
  <c r="R689" i="5"/>
  <c r="O689" i="5"/>
  <c r="S689" i="5"/>
  <c r="T689" i="5"/>
  <c r="K689" i="5"/>
  <c r="J689" i="5"/>
  <c r="I689" i="5"/>
  <c r="W689" i="5"/>
  <c r="X689" i="5"/>
  <c r="Y689" i="5"/>
  <c r="D689" i="5"/>
  <c r="H689" i="5"/>
  <c r="N689" i="5"/>
  <c r="C689" i="5"/>
  <c r="AD689" i="5" l="1"/>
  <c r="AC689" i="5"/>
  <c r="AB689" i="5"/>
  <c r="M689" i="5"/>
  <c r="M690" i="5" s="1"/>
  <c r="U689" i="5"/>
  <c r="T690" i="5" s="1"/>
  <c r="AO689" i="5"/>
  <c r="AP689" i="5"/>
  <c r="AQ689" i="5"/>
  <c r="D690" i="5"/>
  <c r="E690" i="5"/>
  <c r="AM689" i="5"/>
  <c r="F690" i="5"/>
  <c r="AJ689" i="5"/>
  <c r="AL689" i="5"/>
  <c r="AK689" i="5"/>
  <c r="AF689" i="5"/>
  <c r="AG689" i="5"/>
  <c r="AH689" i="5"/>
  <c r="AE689" i="5"/>
  <c r="AY689" i="5"/>
  <c r="AX689" i="5"/>
  <c r="AV689" i="5"/>
  <c r="AU689" i="5"/>
  <c r="AT689" i="5"/>
  <c r="AA689" i="5"/>
  <c r="Z690" i="5" s="1"/>
  <c r="AZ689" i="5"/>
  <c r="AW689" i="5"/>
  <c r="AS689" i="5"/>
  <c r="AR689" i="5"/>
  <c r="AN689" i="5"/>
  <c r="AI689" i="5"/>
  <c r="Q690" i="5"/>
  <c r="P690" i="5"/>
  <c r="O690" i="5"/>
  <c r="R690" i="5"/>
  <c r="N690" i="5"/>
  <c r="S690" i="5"/>
  <c r="I690" i="5"/>
  <c r="J690" i="5"/>
  <c r="K690" i="5"/>
  <c r="H690" i="5"/>
  <c r="C690" i="5"/>
  <c r="V690" i="5"/>
  <c r="W690" i="5"/>
  <c r="X690" i="5"/>
  <c r="Y690" i="5"/>
  <c r="G690" i="5"/>
  <c r="B690" i="5"/>
  <c r="AC690" i="5" l="1"/>
  <c r="AD690" i="5"/>
  <c r="AB690" i="5"/>
  <c r="L690" i="5"/>
  <c r="L691" i="5" s="1"/>
  <c r="C691" i="5"/>
  <c r="AQ690" i="5"/>
  <c r="U690" i="5"/>
  <c r="T691" i="5" s="1"/>
  <c r="AP690" i="5"/>
  <c r="AO690" i="5"/>
  <c r="D691" i="5"/>
  <c r="E691" i="5"/>
  <c r="AM690" i="5"/>
  <c r="AL690" i="5"/>
  <c r="AJ690" i="5"/>
  <c r="AK690" i="5"/>
  <c r="AF690" i="5"/>
  <c r="AG690" i="5"/>
  <c r="AH690" i="5"/>
  <c r="AE690" i="5"/>
  <c r="AX690" i="5"/>
  <c r="AZ690" i="5"/>
  <c r="AW690" i="5"/>
  <c r="AY690" i="5"/>
  <c r="AS690" i="5"/>
  <c r="AV690" i="5"/>
  <c r="AA690" i="5"/>
  <c r="Z691" i="5" s="1"/>
  <c r="AT690" i="5"/>
  <c r="AU690" i="5"/>
  <c r="AR690" i="5"/>
  <c r="AN690" i="5"/>
  <c r="AI690" i="5"/>
  <c r="Q691" i="5"/>
  <c r="P691" i="5"/>
  <c r="O691" i="5"/>
  <c r="N691" i="5"/>
  <c r="R691" i="5"/>
  <c r="M691" i="5"/>
  <c r="S691" i="5"/>
  <c r="H691" i="5"/>
  <c r="I691" i="5"/>
  <c r="J691" i="5"/>
  <c r="G691" i="5"/>
  <c r="B691" i="5"/>
  <c r="W691" i="5"/>
  <c r="V691" i="5"/>
  <c r="X691" i="5"/>
  <c r="Y691" i="5"/>
  <c r="F691" i="5"/>
  <c r="AB691" i="5" l="1"/>
  <c r="AC691" i="5"/>
  <c r="AD691" i="5"/>
  <c r="K691" i="5"/>
  <c r="K692" i="5" s="1"/>
  <c r="C692" i="5"/>
  <c r="B692" i="5"/>
  <c r="AQ691" i="5"/>
  <c r="AP691" i="5"/>
  <c r="AN691" i="5"/>
  <c r="U691" i="5"/>
  <c r="U692" i="5" s="1"/>
  <c r="AO691" i="5"/>
  <c r="D692" i="5"/>
  <c r="AL691" i="5"/>
  <c r="AK691" i="5"/>
  <c r="AJ691" i="5"/>
  <c r="AF691" i="5"/>
  <c r="AG691" i="5"/>
  <c r="AH691" i="5"/>
  <c r="AE691" i="5"/>
  <c r="AW691" i="5"/>
  <c r="AV691" i="5"/>
  <c r="AY691" i="5"/>
  <c r="AU691" i="5"/>
  <c r="AZ691" i="5"/>
  <c r="AX691" i="5"/>
  <c r="AS691" i="5"/>
  <c r="AA691" i="5"/>
  <c r="Z692" i="5" s="1"/>
  <c r="AT691" i="5"/>
  <c r="AR691" i="5"/>
  <c r="AM691" i="5"/>
  <c r="AI691" i="5"/>
  <c r="P692" i="5"/>
  <c r="Q692" i="5"/>
  <c r="O692" i="5"/>
  <c r="N692" i="5"/>
  <c r="M692" i="5"/>
  <c r="R692" i="5"/>
  <c r="L692" i="5"/>
  <c r="I692" i="5"/>
  <c r="H692" i="5"/>
  <c r="G692" i="5"/>
  <c r="F692" i="5"/>
  <c r="Y692" i="5"/>
  <c r="W692" i="5"/>
  <c r="V692" i="5"/>
  <c r="X692" i="5"/>
  <c r="E692" i="5"/>
  <c r="S692" i="5"/>
  <c r="AD692" i="5" l="1"/>
  <c r="AB692" i="5"/>
  <c r="AC692" i="5"/>
  <c r="J692" i="5"/>
  <c r="J693" i="5" s="1"/>
  <c r="AP692" i="5"/>
  <c r="AQ692" i="5"/>
  <c r="B693" i="5"/>
  <c r="C693" i="5"/>
  <c r="AO692" i="5"/>
  <c r="AM692" i="5"/>
  <c r="AN692" i="5"/>
  <c r="T692" i="5"/>
  <c r="T693" i="5" s="1"/>
  <c r="AK692" i="5"/>
  <c r="AJ692" i="5"/>
  <c r="AI692" i="5"/>
  <c r="AF692" i="5"/>
  <c r="AG692" i="5"/>
  <c r="AE692" i="5"/>
  <c r="AU692" i="5"/>
  <c r="AV692" i="5"/>
  <c r="AW692" i="5"/>
  <c r="AT692" i="5"/>
  <c r="AY692" i="5"/>
  <c r="AA692" i="5"/>
  <c r="AZ692" i="5"/>
  <c r="AX692" i="5"/>
  <c r="AS692" i="5"/>
  <c r="AR692" i="5"/>
  <c r="AL692" i="5"/>
  <c r="AH692" i="5"/>
  <c r="P693" i="5"/>
  <c r="M693" i="5"/>
  <c r="Q693" i="5"/>
  <c r="N693" i="5"/>
  <c r="O693" i="5"/>
  <c r="L693" i="5"/>
  <c r="K693" i="5"/>
  <c r="H693" i="5"/>
  <c r="G693" i="5"/>
  <c r="W693" i="5"/>
  <c r="F693" i="5"/>
  <c r="E693" i="5"/>
  <c r="Y693" i="5"/>
  <c r="V693" i="5"/>
  <c r="U693" i="5"/>
  <c r="X693" i="5"/>
  <c r="D693" i="5"/>
  <c r="R693" i="5"/>
  <c r="AD693" i="5" l="1"/>
  <c r="AC693" i="5"/>
  <c r="AA693" i="5"/>
  <c r="AB693" i="5"/>
  <c r="I693" i="5"/>
  <c r="H694" i="5" s="1"/>
  <c r="AO693" i="5"/>
  <c r="AP693" i="5"/>
  <c r="B694" i="5"/>
  <c r="AN693" i="5"/>
  <c r="AM693" i="5"/>
  <c r="AL693" i="5"/>
  <c r="AJ693" i="5"/>
  <c r="S693" i="5"/>
  <c r="S694" i="5" s="1"/>
  <c r="AI693" i="5"/>
  <c r="AH693" i="5"/>
  <c r="AF693" i="5"/>
  <c r="AE693" i="5"/>
  <c r="AT693" i="5"/>
  <c r="AU693" i="5"/>
  <c r="AV693" i="5"/>
  <c r="AS693" i="5"/>
  <c r="AW693" i="5"/>
  <c r="AX693" i="5"/>
  <c r="AZ693" i="5"/>
  <c r="AY693" i="5"/>
  <c r="Z693" i="5"/>
  <c r="AR693" i="5"/>
  <c r="AQ693" i="5"/>
  <c r="AG693" i="5"/>
  <c r="AK693" i="5"/>
  <c r="P694" i="5"/>
  <c r="O694" i="5"/>
  <c r="L694" i="5"/>
  <c r="N694" i="5"/>
  <c r="M694" i="5"/>
  <c r="K694" i="5"/>
  <c r="J694" i="5"/>
  <c r="G694" i="5"/>
  <c r="V694" i="5"/>
  <c r="F694" i="5"/>
  <c r="E694" i="5"/>
  <c r="D694" i="5"/>
  <c r="X694" i="5"/>
  <c r="U694" i="5"/>
  <c r="T694" i="5"/>
  <c r="W694" i="5"/>
  <c r="C694" i="5"/>
  <c r="Q694" i="5"/>
  <c r="AD694" i="5" l="1"/>
  <c r="AC694" i="5"/>
  <c r="AC695" i="5" s="1"/>
  <c r="AB694" i="5"/>
  <c r="Z694" i="5"/>
  <c r="AA694" i="5"/>
  <c r="I694" i="5"/>
  <c r="I695" i="5" s="1"/>
  <c r="AO694" i="5"/>
  <c r="AM694" i="5"/>
  <c r="AN694" i="5"/>
  <c r="AL694" i="5"/>
  <c r="AK694" i="5"/>
  <c r="AI694" i="5"/>
  <c r="R694" i="5"/>
  <c r="R695" i="5" s="1"/>
  <c r="AH694" i="5"/>
  <c r="AG694" i="5"/>
  <c r="AE694" i="5"/>
  <c r="AD695" i="5" s="1"/>
  <c r="AU694" i="5"/>
  <c r="AS694" i="5"/>
  <c r="AT694" i="5"/>
  <c r="AR694" i="5"/>
  <c r="Y694" i="5"/>
  <c r="AX694" i="5"/>
  <c r="AW694" i="5"/>
  <c r="AV694" i="5"/>
  <c r="AY694" i="5"/>
  <c r="AZ694" i="5"/>
  <c r="AQ694" i="5"/>
  <c r="AP694" i="5"/>
  <c r="AF694" i="5"/>
  <c r="AJ694" i="5"/>
  <c r="O695" i="5"/>
  <c r="K695" i="5"/>
  <c r="L695" i="5"/>
  <c r="N695" i="5"/>
  <c r="M695" i="5"/>
  <c r="J695" i="5"/>
  <c r="U695" i="5"/>
  <c r="F695" i="5"/>
  <c r="E695" i="5"/>
  <c r="D695" i="5"/>
  <c r="C695" i="5"/>
  <c r="W695" i="5"/>
  <c r="T695" i="5"/>
  <c r="S695" i="5"/>
  <c r="V695" i="5"/>
  <c r="B695" i="5"/>
  <c r="G695" i="5"/>
  <c r="P695" i="5"/>
  <c r="AB695" i="5" l="1"/>
  <c r="AB696" i="5" s="1"/>
  <c r="AA695" i="5"/>
  <c r="Z695" i="5"/>
  <c r="Y695" i="5"/>
  <c r="H695" i="5"/>
  <c r="G696" i="5" s="1"/>
  <c r="AN695" i="5"/>
  <c r="AL695" i="5"/>
  <c r="AK695" i="5"/>
  <c r="AM695" i="5"/>
  <c r="AI695" i="5"/>
  <c r="AH695" i="5"/>
  <c r="AG695" i="5"/>
  <c r="Q695" i="5"/>
  <c r="Q696" i="5" s="1"/>
  <c r="AF695" i="5"/>
  <c r="AR695" i="5"/>
  <c r="AS695" i="5"/>
  <c r="AT695" i="5"/>
  <c r="X695" i="5"/>
  <c r="W696" i="5" s="1"/>
  <c r="AW695" i="5"/>
  <c r="AX695" i="5"/>
  <c r="AQ695" i="5"/>
  <c r="AZ695" i="5"/>
  <c r="AY695" i="5"/>
  <c r="AV695" i="5"/>
  <c r="AU695" i="5"/>
  <c r="AP695" i="5"/>
  <c r="AC696" i="5"/>
  <c r="AO695" i="5"/>
  <c r="AE695" i="5"/>
  <c r="AD696" i="5" s="1"/>
  <c r="AJ695" i="5"/>
  <c r="N696" i="5"/>
  <c r="J696" i="5"/>
  <c r="K696" i="5"/>
  <c r="L696" i="5"/>
  <c r="M696" i="5"/>
  <c r="I696" i="5"/>
  <c r="T696" i="5"/>
  <c r="E696" i="5"/>
  <c r="D696" i="5"/>
  <c r="C696" i="5"/>
  <c r="B696" i="5"/>
  <c r="S696" i="5"/>
  <c r="R696" i="5"/>
  <c r="V696" i="5"/>
  <c r="U696" i="5"/>
  <c r="F696" i="5"/>
  <c r="O696" i="5"/>
  <c r="AA696" i="5" l="1"/>
  <c r="AA697" i="5" s="1"/>
  <c r="Z696" i="5"/>
  <c r="Y696" i="5"/>
  <c r="H696" i="5"/>
  <c r="H697" i="5" s="1"/>
  <c r="AL696" i="5"/>
  <c r="AK696" i="5"/>
  <c r="AI696" i="5"/>
  <c r="AH696" i="5"/>
  <c r="AF696" i="5"/>
  <c r="AM696" i="5"/>
  <c r="AG696" i="5"/>
  <c r="P696" i="5"/>
  <c r="P697" i="5" s="1"/>
  <c r="AT696" i="5"/>
  <c r="AQ696" i="5"/>
  <c r="AR696" i="5"/>
  <c r="X696" i="5"/>
  <c r="AS696" i="5"/>
  <c r="AX696" i="5"/>
  <c r="AW696" i="5"/>
  <c r="AV696" i="5"/>
  <c r="AY696" i="5"/>
  <c r="AZ696" i="5"/>
  <c r="AP696" i="5"/>
  <c r="AU696" i="5"/>
  <c r="AO696" i="5"/>
  <c r="AB697" i="5"/>
  <c r="AE696" i="5"/>
  <c r="AD697" i="5" s="1"/>
  <c r="AN696" i="5"/>
  <c r="AJ696" i="5"/>
  <c r="M697" i="5"/>
  <c r="I697" i="5"/>
  <c r="J697" i="5"/>
  <c r="K697" i="5"/>
  <c r="L697" i="5"/>
  <c r="S697" i="5"/>
  <c r="D697" i="5"/>
  <c r="C697" i="5"/>
  <c r="B697" i="5"/>
  <c r="R697" i="5"/>
  <c r="Q697" i="5"/>
  <c r="T697" i="5"/>
  <c r="U697" i="5"/>
  <c r="F697" i="5"/>
  <c r="E697" i="5"/>
  <c r="N697" i="5"/>
  <c r="AC697" i="5"/>
  <c r="V697" i="5"/>
  <c r="Z697" i="5" l="1"/>
  <c r="Y697" i="5"/>
  <c r="X697" i="5"/>
  <c r="G697" i="5"/>
  <c r="G698" i="5" s="1"/>
  <c r="AI697" i="5"/>
  <c r="AH697" i="5"/>
  <c r="AK697" i="5"/>
  <c r="AL697" i="5"/>
  <c r="AF697" i="5"/>
  <c r="O697" i="5"/>
  <c r="N698" i="5" s="1"/>
  <c r="AG697" i="5"/>
  <c r="AS697" i="5"/>
  <c r="W697" i="5"/>
  <c r="V698" i="5" s="1"/>
  <c r="AQ697" i="5"/>
  <c r="AR697" i="5"/>
  <c r="AV697" i="5"/>
  <c r="AX697" i="5"/>
  <c r="AW697" i="5"/>
  <c r="AZ697" i="5"/>
  <c r="AU697" i="5"/>
  <c r="AY697" i="5"/>
  <c r="AO697" i="5"/>
  <c r="AP697" i="5"/>
  <c r="AN697" i="5"/>
  <c r="AT697" i="5"/>
  <c r="Z698" i="5"/>
  <c r="AA698" i="5"/>
  <c r="AE697" i="5"/>
  <c r="AD698" i="5" s="1"/>
  <c r="AM697" i="5"/>
  <c r="AJ697" i="5"/>
  <c r="M698" i="5"/>
  <c r="L698" i="5"/>
  <c r="H698" i="5"/>
  <c r="J698" i="5"/>
  <c r="I698" i="5"/>
  <c r="R698" i="5"/>
  <c r="K698" i="5"/>
  <c r="C698" i="5"/>
  <c r="B698" i="5"/>
  <c r="P698" i="5"/>
  <c r="Q698" i="5"/>
  <c r="AC698" i="5"/>
  <c r="S698" i="5"/>
  <c r="T698" i="5"/>
  <c r="E698" i="5"/>
  <c r="D698" i="5"/>
  <c r="AB698" i="5"/>
  <c r="U698" i="5"/>
  <c r="Y698" i="5" l="1"/>
  <c r="X698" i="5"/>
  <c r="F698" i="5"/>
  <c r="E699" i="5" s="1"/>
  <c r="AG698" i="5"/>
  <c r="AH698" i="5"/>
  <c r="AK698" i="5"/>
  <c r="AJ698" i="5"/>
  <c r="AF698" i="5"/>
  <c r="O698" i="5"/>
  <c r="O699" i="5" s="1"/>
  <c r="AR698" i="5"/>
  <c r="W698" i="5"/>
  <c r="AP698" i="5"/>
  <c r="AQ698" i="5"/>
  <c r="AU698" i="5"/>
  <c r="AV698" i="5"/>
  <c r="AY698" i="5"/>
  <c r="Z699" i="5"/>
  <c r="AT698" i="5"/>
  <c r="AZ698" i="5"/>
  <c r="AW698" i="5"/>
  <c r="AX698" i="5"/>
  <c r="AN698" i="5"/>
  <c r="AM698" i="5"/>
  <c r="AO698" i="5"/>
  <c r="AS698" i="5"/>
  <c r="AE698" i="5"/>
  <c r="AD699" i="5" s="1"/>
  <c r="Y699" i="5"/>
  <c r="AL698" i="5"/>
  <c r="AI698" i="5"/>
  <c r="L699" i="5"/>
  <c r="K699" i="5"/>
  <c r="I699" i="5"/>
  <c r="G699" i="5"/>
  <c r="H699" i="5"/>
  <c r="Q699" i="5"/>
  <c r="J699" i="5"/>
  <c r="B699" i="5"/>
  <c r="P699" i="5"/>
  <c r="AB699" i="5"/>
  <c r="AC699" i="5"/>
  <c r="S699" i="5"/>
  <c r="R699" i="5"/>
  <c r="M699" i="5"/>
  <c r="C699" i="5"/>
  <c r="D699" i="5"/>
  <c r="AA699" i="5"/>
  <c r="U699" i="5"/>
  <c r="T699" i="5"/>
  <c r="X699" i="5" l="1"/>
  <c r="W699" i="5"/>
  <c r="N699" i="5"/>
  <c r="M700" i="5" s="1"/>
  <c r="F699" i="5"/>
  <c r="E700" i="5" s="1"/>
  <c r="AG699" i="5"/>
  <c r="AF699" i="5"/>
  <c r="AJ699" i="5"/>
  <c r="AH699" i="5"/>
  <c r="V699" i="5"/>
  <c r="W700" i="5"/>
  <c r="X700" i="5"/>
  <c r="AO699" i="5"/>
  <c r="AP699" i="5"/>
  <c r="AX699" i="5"/>
  <c r="AT699" i="5"/>
  <c r="AU699" i="5"/>
  <c r="AQ699" i="5"/>
  <c r="AY699" i="5"/>
  <c r="AW699" i="5"/>
  <c r="AS699" i="5"/>
  <c r="AV699" i="5"/>
  <c r="AZ699" i="5"/>
  <c r="AL699" i="5"/>
  <c r="AM699" i="5"/>
  <c r="AR699" i="5"/>
  <c r="AN699" i="5"/>
  <c r="Y700" i="5"/>
  <c r="AE699" i="5"/>
  <c r="AD700" i="5" s="1"/>
  <c r="AK699" i="5"/>
  <c r="K700" i="5"/>
  <c r="AI699" i="5"/>
  <c r="J700" i="5"/>
  <c r="H700" i="5"/>
  <c r="G700" i="5"/>
  <c r="D700" i="5"/>
  <c r="I700" i="5"/>
  <c r="O700" i="5"/>
  <c r="P700" i="5"/>
  <c r="AA700" i="5"/>
  <c r="AB700" i="5"/>
  <c r="AC700" i="5"/>
  <c r="R700" i="5"/>
  <c r="Q700" i="5"/>
  <c r="L700" i="5"/>
  <c r="C700" i="5"/>
  <c r="B700" i="5"/>
  <c r="Z700" i="5"/>
  <c r="T700" i="5"/>
  <c r="S700" i="5"/>
  <c r="V700" i="5" l="1"/>
  <c r="V701" i="5" s="1"/>
  <c r="N700" i="5"/>
  <c r="N701" i="5" s="1"/>
  <c r="AG700" i="5"/>
  <c r="AF700" i="5"/>
  <c r="F700" i="5"/>
  <c r="E701" i="5" s="1"/>
  <c r="AJ700" i="5"/>
  <c r="AH700" i="5"/>
  <c r="W701" i="5"/>
  <c r="U700" i="5"/>
  <c r="X701" i="5"/>
  <c r="AO700" i="5"/>
  <c r="AP700" i="5"/>
  <c r="AW700" i="5"/>
  <c r="AX700" i="5"/>
  <c r="AS700" i="5"/>
  <c r="AT700" i="5"/>
  <c r="AV700" i="5"/>
  <c r="AU700" i="5"/>
  <c r="AZ700" i="5"/>
  <c r="AQ700" i="5"/>
  <c r="AY700" i="5"/>
  <c r="AL700" i="5"/>
  <c r="AM700" i="5"/>
  <c r="AR700" i="5"/>
  <c r="AN700" i="5"/>
  <c r="AE700" i="5"/>
  <c r="AD701" i="5" s="1"/>
  <c r="AK700" i="5"/>
  <c r="J701" i="5"/>
  <c r="K701" i="5"/>
  <c r="I701" i="5"/>
  <c r="AI700" i="5"/>
  <c r="G701" i="5"/>
  <c r="D701" i="5"/>
  <c r="C701" i="5"/>
  <c r="H701" i="5"/>
  <c r="Z701" i="5"/>
  <c r="O701" i="5"/>
  <c r="AA701" i="5"/>
  <c r="AB701" i="5"/>
  <c r="AC701" i="5"/>
  <c r="Q701" i="5"/>
  <c r="P701" i="5"/>
  <c r="L701" i="5"/>
  <c r="B701" i="5"/>
  <c r="Y701" i="5"/>
  <c r="R701" i="5"/>
  <c r="S701" i="5"/>
  <c r="U701" i="5" l="1"/>
  <c r="AG701" i="5"/>
  <c r="AF701" i="5"/>
  <c r="M701" i="5"/>
  <c r="M702" i="5" s="1"/>
  <c r="F701" i="5"/>
  <c r="E702" i="5" s="1"/>
  <c r="AH701" i="5"/>
  <c r="W702" i="5"/>
  <c r="AO701" i="5"/>
  <c r="U702" i="5"/>
  <c r="V702" i="5"/>
  <c r="T701" i="5"/>
  <c r="T702" i="5" s="1"/>
  <c r="AP701" i="5"/>
  <c r="AW701" i="5"/>
  <c r="AV701" i="5"/>
  <c r="AS701" i="5"/>
  <c r="AT701" i="5"/>
  <c r="AU701" i="5"/>
  <c r="AY701" i="5"/>
  <c r="AX701" i="5"/>
  <c r="AZ701" i="5"/>
  <c r="AQ701" i="5"/>
  <c r="AK701" i="5"/>
  <c r="AL701" i="5"/>
  <c r="AM701" i="5"/>
  <c r="AR701" i="5"/>
  <c r="AN701" i="5"/>
  <c r="AE701" i="5"/>
  <c r="AJ701" i="5"/>
  <c r="H702" i="5"/>
  <c r="I702" i="5"/>
  <c r="J702" i="5"/>
  <c r="AI701" i="5"/>
  <c r="C702" i="5"/>
  <c r="D702" i="5"/>
  <c r="B702" i="5"/>
  <c r="G702" i="5"/>
  <c r="Y702" i="5"/>
  <c r="N702" i="5"/>
  <c r="Z702" i="5"/>
  <c r="AA702" i="5"/>
  <c r="AC702" i="5"/>
  <c r="AB702" i="5"/>
  <c r="P702" i="5"/>
  <c r="O702" i="5"/>
  <c r="K702" i="5"/>
  <c r="X702" i="5"/>
  <c r="R702" i="5"/>
  <c r="Q702" i="5"/>
  <c r="AE702" i="5" l="1"/>
  <c r="AG702" i="5"/>
  <c r="AF702" i="5"/>
  <c r="L702" i="5"/>
  <c r="L703" i="5" s="1"/>
  <c r="F702" i="5"/>
  <c r="E703" i="5" s="1"/>
  <c r="AO702" i="5"/>
  <c r="U703" i="5"/>
  <c r="V703" i="5"/>
  <c r="T703" i="5"/>
  <c r="AP702" i="5"/>
  <c r="S702" i="5"/>
  <c r="S703" i="5" s="1"/>
  <c r="AV702" i="5"/>
  <c r="AT702" i="5"/>
  <c r="AS702" i="5"/>
  <c r="AR702" i="5"/>
  <c r="AU702" i="5"/>
  <c r="AY702" i="5"/>
  <c r="AX702" i="5"/>
  <c r="AZ702" i="5"/>
  <c r="AW702" i="5"/>
  <c r="AK702" i="5"/>
  <c r="AJ702" i="5"/>
  <c r="AM702" i="5"/>
  <c r="AQ702" i="5"/>
  <c r="AL702" i="5"/>
  <c r="AD702" i="5"/>
  <c r="AC703" i="5" s="1"/>
  <c r="AN702" i="5"/>
  <c r="AI702" i="5"/>
  <c r="I703" i="5"/>
  <c r="H703" i="5"/>
  <c r="AH702" i="5"/>
  <c r="B703" i="5"/>
  <c r="C703" i="5"/>
  <c r="D703" i="5"/>
  <c r="G703" i="5"/>
  <c r="Y703" i="5"/>
  <c r="X703" i="5"/>
  <c r="M703" i="5"/>
  <c r="Z703" i="5"/>
  <c r="AA703" i="5"/>
  <c r="AB703" i="5"/>
  <c r="O703" i="5"/>
  <c r="N703" i="5"/>
  <c r="J703" i="5"/>
  <c r="W703" i="5"/>
  <c r="P703" i="5"/>
  <c r="Q703" i="5"/>
  <c r="AE703" i="5" l="1"/>
  <c r="K703" i="5"/>
  <c r="K704" i="5" s="1"/>
  <c r="AF703" i="5"/>
  <c r="F703" i="5"/>
  <c r="E704" i="5" s="1"/>
  <c r="AO703" i="5"/>
  <c r="T704" i="5"/>
  <c r="U704" i="5"/>
  <c r="AV703" i="5"/>
  <c r="AP703" i="5"/>
  <c r="S704" i="5"/>
  <c r="R703" i="5"/>
  <c r="R704" i="5" s="1"/>
  <c r="AS703" i="5"/>
  <c r="AT703" i="5"/>
  <c r="AU703" i="5"/>
  <c r="AR703" i="5"/>
  <c r="AX703" i="5"/>
  <c r="AZ703" i="5"/>
  <c r="AY703" i="5"/>
  <c r="AW703" i="5"/>
  <c r="AJ703" i="5"/>
  <c r="AK703" i="5"/>
  <c r="AI703" i="5"/>
  <c r="AL703" i="5"/>
  <c r="AM703" i="5"/>
  <c r="AQ703" i="5"/>
  <c r="AD703" i="5"/>
  <c r="AN703" i="5"/>
  <c r="H704" i="5"/>
  <c r="AH703" i="5"/>
  <c r="AG703" i="5"/>
  <c r="C704" i="5"/>
  <c r="B704" i="5"/>
  <c r="D704" i="5"/>
  <c r="G704" i="5"/>
  <c r="W704" i="5"/>
  <c r="L704" i="5"/>
  <c r="X704" i="5"/>
  <c r="Y704" i="5"/>
  <c r="Z704" i="5"/>
  <c r="AA704" i="5"/>
  <c r="AB704" i="5"/>
  <c r="N704" i="5"/>
  <c r="M704" i="5"/>
  <c r="I704" i="5"/>
  <c r="V704" i="5"/>
  <c r="O704" i="5"/>
  <c r="P704" i="5"/>
  <c r="AD704" i="5" l="1"/>
  <c r="AE704" i="5"/>
  <c r="J704" i="5"/>
  <c r="J705" i="5" s="1"/>
  <c r="F704" i="5"/>
  <c r="F705" i="5" s="1"/>
  <c r="S705" i="5"/>
  <c r="AN704" i="5"/>
  <c r="AO704" i="5"/>
  <c r="T705" i="5"/>
  <c r="AU704" i="5"/>
  <c r="AV704" i="5"/>
  <c r="R705" i="5"/>
  <c r="AS704" i="5"/>
  <c r="Q704" i="5"/>
  <c r="Q705" i="5" s="1"/>
  <c r="AR704" i="5"/>
  <c r="AT704" i="5"/>
  <c r="AQ704" i="5"/>
  <c r="AX704" i="5"/>
  <c r="AY704" i="5"/>
  <c r="AK704" i="5"/>
  <c r="AW704" i="5"/>
  <c r="AJ704" i="5"/>
  <c r="AZ704" i="5"/>
  <c r="AI704" i="5"/>
  <c r="AH704" i="5"/>
  <c r="AL704" i="5"/>
  <c r="AC704" i="5"/>
  <c r="AP704" i="5"/>
  <c r="AM704" i="5"/>
  <c r="AG704" i="5"/>
  <c r="C705" i="5"/>
  <c r="B705" i="5"/>
  <c r="AF704" i="5"/>
  <c r="D705" i="5"/>
  <c r="G705" i="5"/>
  <c r="V705" i="5"/>
  <c r="W705" i="5"/>
  <c r="K705" i="5"/>
  <c r="X705" i="5"/>
  <c r="Y705" i="5"/>
  <c r="Z705" i="5"/>
  <c r="AA705" i="5"/>
  <c r="M705" i="5"/>
  <c r="L705" i="5"/>
  <c r="H705" i="5"/>
  <c r="U705" i="5"/>
  <c r="N705" i="5"/>
  <c r="O705" i="5"/>
  <c r="AD705" i="5" l="1"/>
  <c r="AC705" i="5"/>
  <c r="I705" i="5"/>
  <c r="I706" i="5" s="1"/>
  <c r="E705" i="5"/>
  <c r="E706" i="5" s="1"/>
  <c r="R706" i="5"/>
  <c r="S706" i="5"/>
  <c r="AU705" i="5"/>
  <c r="AN705" i="5"/>
  <c r="AM705" i="5"/>
  <c r="AT705" i="5"/>
  <c r="Q706" i="5"/>
  <c r="AS705" i="5"/>
  <c r="AX705" i="5"/>
  <c r="AQ705" i="5"/>
  <c r="AP705" i="5"/>
  <c r="P705" i="5"/>
  <c r="P706" i="5" s="1"/>
  <c r="AR705" i="5"/>
  <c r="AY705" i="5"/>
  <c r="AW705" i="5"/>
  <c r="AV705" i="5"/>
  <c r="AZ705" i="5"/>
  <c r="AH705" i="5"/>
  <c r="AK705" i="5"/>
  <c r="AJ705" i="5"/>
  <c r="AB705" i="5"/>
  <c r="AA706" i="5" s="1"/>
  <c r="AI705" i="5"/>
  <c r="AG705" i="5"/>
  <c r="AO705" i="5"/>
  <c r="AL705" i="5"/>
  <c r="B706" i="5"/>
  <c r="AF705" i="5"/>
  <c r="C706" i="5"/>
  <c r="AE705" i="5"/>
  <c r="F706" i="5"/>
  <c r="V706" i="5"/>
  <c r="U706" i="5"/>
  <c r="W706" i="5"/>
  <c r="J706" i="5"/>
  <c r="X706" i="5"/>
  <c r="Y706" i="5"/>
  <c r="Z706" i="5"/>
  <c r="L706" i="5"/>
  <c r="K706" i="5"/>
  <c r="G706" i="5"/>
  <c r="T706" i="5"/>
  <c r="M706" i="5"/>
  <c r="N706" i="5"/>
  <c r="AC706" i="5" l="1"/>
  <c r="H706" i="5"/>
  <c r="H707" i="5" s="1"/>
  <c r="D706" i="5"/>
  <c r="C707" i="5" s="1"/>
  <c r="AU706" i="5"/>
  <c r="AT706" i="5"/>
  <c r="R707" i="5"/>
  <c r="Q707" i="5"/>
  <c r="AM706" i="5"/>
  <c r="AS706" i="5"/>
  <c r="P707" i="5"/>
  <c r="AR706" i="5"/>
  <c r="AX706" i="5"/>
  <c r="AW706" i="5"/>
  <c r="AP706" i="5"/>
  <c r="AO706" i="5"/>
  <c r="AV706" i="5"/>
  <c r="O706" i="5"/>
  <c r="O707" i="5" s="1"/>
  <c r="AY706" i="5"/>
  <c r="AQ706" i="5"/>
  <c r="AG706" i="5"/>
  <c r="AZ706" i="5"/>
  <c r="AH706" i="5"/>
  <c r="AJ706" i="5"/>
  <c r="AB706" i="5"/>
  <c r="AK706" i="5"/>
  <c r="AI706" i="5"/>
  <c r="AF706" i="5"/>
  <c r="AN706" i="5"/>
  <c r="B707" i="5"/>
  <c r="AL706" i="5"/>
  <c r="AE706" i="5"/>
  <c r="AD706" i="5"/>
  <c r="E707" i="5"/>
  <c r="V707" i="5"/>
  <c r="U707" i="5"/>
  <c r="W707" i="5"/>
  <c r="T707" i="5"/>
  <c r="I707" i="5"/>
  <c r="X707" i="5"/>
  <c r="Z707" i="5"/>
  <c r="Y707" i="5"/>
  <c r="K707" i="5"/>
  <c r="J707" i="5"/>
  <c r="F707" i="5"/>
  <c r="S707" i="5"/>
  <c r="L707" i="5"/>
  <c r="M707" i="5"/>
  <c r="AC707" i="5" l="1"/>
  <c r="AB707" i="5"/>
  <c r="G707" i="5"/>
  <c r="G708" i="5" s="1"/>
  <c r="D707" i="5"/>
  <c r="C708" i="5" s="1"/>
  <c r="AT707" i="5"/>
  <c r="AL707" i="5"/>
  <c r="AS707" i="5"/>
  <c r="Q708" i="5"/>
  <c r="P708" i="5"/>
  <c r="AR707" i="5"/>
  <c r="O708" i="5"/>
  <c r="AQ707" i="5"/>
  <c r="AO707" i="5"/>
  <c r="AW707" i="5"/>
  <c r="AX707" i="5"/>
  <c r="AV707" i="5"/>
  <c r="AU707" i="5"/>
  <c r="AA707" i="5"/>
  <c r="AG707" i="5"/>
  <c r="AN707" i="5"/>
  <c r="AF707" i="5"/>
  <c r="AZ707" i="5"/>
  <c r="N707" i="5"/>
  <c r="N708" i="5" s="1"/>
  <c r="AP707" i="5"/>
  <c r="AY707" i="5"/>
  <c r="AJ707" i="5"/>
  <c r="AH707" i="5"/>
  <c r="AI707" i="5"/>
  <c r="AE707" i="5"/>
  <c r="AM707" i="5"/>
  <c r="B708" i="5"/>
  <c r="AK707" i="5"/>
  <c r="AD707" i="5"/>
  <c r="AC708" i="5" s="1"/>
  <c r="S708" i="5"/>
  <c r="T708" i="5"/>
  <c r="W708" i="5"/>
  <c r="U708" i="5"/>
  <c r="V708" i="5"/>
  <c r="H708" i="5"/>
  <c r="Y708" i="5"/>
  <c r="X708" i="5"/>
  <c r="J708" i="5"/>
  <c r="I708" i="5"/>
  <c r="E708" i="5"/>
  <c r="R708" i="5"/>
  <c r="K708" i="5"/>
  <c r="L708" i="5"/>
  <c r="AE708" i="5" l="1"/>
  <c r="AA708" i="5"/>
  <c r="AB708" i="5"/>
  <c r="AB709" i="5" s="1"/>
  <c r="F708" i="5"/>
  <c r="E709" i="5" s="1"/>
  <c r="D708" i="5"/>
  <c r="D709" i="5" s="1"/>
  <c r="AS708" i="5"/>
  <c r="AT708" i="5"/>
  <c r="AR708" i="5"/>
  <c r="P709" i="5"/>
  <c r="AQ708" i="5"/>
  <c r="O709" i="5"/>
  <c r="AN708" i="5"/>
  <c r="N709" i="5"/>
  <c r="AP708" i="5"/>
  <c r="AV708" i="5"/>
  <c r="AW708" i="5"/>
  <c r="AG708" i="5"/>
  <c r="AX708" i="5"/>
  <c r="AU708" i="5"/>
  <c r="Z708" i="5"/>
  <c r="AM708" i="5"/>
  <c r="AF708" i="5"/>
  <c r="AI708" i="5"/>
  <c r="AJ708" i="5"/>
  <c r="AY708" i="5"/>
  <c r="AZ708" i="5"/>
  <c r="M708" i="5"/>
  <c r="M709" i="5" s="1"/>
  <c r="AO708" i="5"/>
  <c r="AL708" i="5"/>
  <c r="AH708" i="5"/>
  <c r="B709" i="5"/>
  <c r="AD708" i="5"/>
  <c r="AC709" i="5" s="1"/>
  <c r="AK708" i="5"/>
  <c r="R709" i="5"/>
  <c r="S709" i="5"/>
  <c r="T709" i="5"/>
  <c r="V709" i="5"/>
  <c r="W709" i="5"/>
  <c r="U709" i="5"/>
  <c r="G709" i="5"/>
  <c r="X709" i="5"/>
  <c r="I709" i="5"/>
  <c r="H709" i="5"/>
  <c r="Q709" i="5"/>
  <c r="K709" i="5"/>
  <c r="J709" i="5"/>
  <c r="Z709" i="5" l="1"/>
  <c r="AA709" i="5"/>
  <c r="AA710" i="5" s="1"/>
  <c r="F709" i="5"/>
  <c r="E710" i="5" s="1"/>
  <c r="C709" i="5"/>
  <c r="B710" i="5" s="1"/>
  <c r="AR709" i="5"/>
  <c r="AS709" i="5"/>
  <c r="AT709" i="5"/>
  <c r="AQ709" i="5"/>
  <c r="O710" i="5"/>
  <c r="AP709" i="5"/>
  <c r="AN709" i="5"/>
  <c r="AM709" i="5"/>
  <c r="N710" i="5"/>
  <c r="M710" i="5"/>
  <c r="AU709" i="5"/>
  <c r="AV709" i="5"/>
  <c r="AG709" i="5"/>
  <c r="AW709" i="5"/>
  <c r="AF709" i="5"/>
  <c r="AX709" i="5"/>
  <c r="Y709" i="5"/>
  <c r="X710" i="5" s="1"/>
  <c r="AE709" i="5"/>
  <c r="AI709" i="5"/>
  <c r="AL709" i="5"/>
  <c r="AY709" i="5"/>
  <c r="AZ709" i="5"/>
  <c r="AO709" i="5"/>
  <c r="AK709" i="5"/>
  <c r="L709" i="5"/>
  <c r="L710" i="5" s="1"/>
  <c r="AH709" i="5"/>
  <c r="AD709" i="5"/>
  <c r="AC710" i="5" s="1"/>
  <c r="AJ709" i="5"/>
  <c r="Q710" i="5"/>
  <c r="R710" i="5"/>
  <c r="V710" i="5"/>
  <c r="S710" i="5"/>
  <c r="T710" i="5"/>
  <c r="U710" i="5"/>
  <c r="W710" i="5"/>
  <c r="D710" i="5"/>
  <c r="H710" i="5"/>
  <c r="G710" i="5"/>
  <c r="AB710" i="5"/>
  <c r="P710" i="5"/>
  <c r="J710" i="5"/>
  <c r="I710" i="5"/>
  <c r="Z710" i="5" l="1"/>
  <c r="Z711" i="5" s="1"/>
  <c r="F710" i="5"/>
  <c r="F711" i="5" s="1"/>
  <c r="C710" i="5"/>
  <c r="C711" i="5" s="1"/>
  <c r="AT710" i="5"/>
  <c r="AQ710" i="5"/>
  <c r="AR710" i="5"/>
  <c r="AS710" i="5"/>
  <c r="N711" i="5"/>
  <c r="AG710" i="5"/>
  <c r="AP710" i="5"/>
  <c r="AM710" i="5"/>
  <c r="AN710" i="5"/>
  <c r="L711" i="5"/>
  <c r="M711" i="5"/>
  <c r="AL710" i="5"/>
  <c r="AU710" i="5"/>
  <c r="Y710" i="5"/>
  <c r="Y711" i="5" s="1"/>
  <c r="AV710" i="5"/>
  <c r="AW710" i="5"/>
  <c r="AX710" i="5"/>
  <c r="AE710" i="5"/>
  <c r="AF710" i="5"/>
  <c r="AK710" i="5"/>
  <c r="AY710" i="5"/>
  <c r="AO710" i="5"/>
  <c r="AZ710" i="5"/>
  <c r="AH710" i="5"/>
  <c r="AJ710" i="5"/>
  <c r="K710" i="5"/>
  <c r="K711" i="5" s="1"/>
  <c r="AD710" i="5"/>
  <c r="AC711" i="5" s="1"/>
  <c r="AI710" i="5"/>
  <c r="R711" i="5"/>
  <c r="Q711" i="5"/>
  <c r="P711" i="5"/>
  <c r="V711" i="5"/>
  <c r="U711" i="5"/>
  <c r="T711" i="5"/>
  <c r="S711" i="5"/>
  <c r="D711" i="5"/>
  <c r="AB711" i="5"/>
  <c r="G711" i="5"/>
  <c r="AA711" i="5"/>
  <c r="O711" i="5"/>
  <c r="W711" i="5"/>
  <c r="I711" i="5"/>
  <c r="H711" i="5"/>
  <c r="E711" i="5" l="1"/>
  <c r="E712" i="5" s="1"/>
  <c r="B711" i="5"/>
  <c r="B712" i="5" s="1"/>
  <c r="AQ711" i="5"/>
  <c r="AT711" i="5"/>
  <c r="AS711" i="5"/>
  <c r="AP711" i="5"/>
  <c r="AR711" i="5"/>
  <c r="M712" i="5"/>
  <c r="AF711" i="5"/>
  <c r="AM711" i="5"/>
  <c r="AL711" i="5"/>
  <c r="AO711" i="5"/>
  <c r="K712" i="5"/>
  <c r="L712" i="5"/>
  <c r="X711" i="5"/>
  <c r="W712" i="5" s="1"/>
  <c r="AK711" i="5"/>
  <c r="AW711" i="5"/>
  <c r="AV711" i="5"/>
  <c r="AU711" i="5"/>
  <c r="AX711" i="5"/>
  <c r="AE711" i="5"/>
  <c r="AJ711" i="5"/>
  <c r="AY711" i="5"/>
  <c r="AZ711" i="5"/>
  <c r="AN711" i="5"/>
  <c r="AH711" i="5"/>
  <c r="AG711" i="5"/>
  <c r="AI711" i="5"/>
  <c r="J711" i="5"/>
  <c r="J712" i="5" s="1"/>
  <c r="AD711" i="5"/>
  <c r="AC712" i="5" s="1"/>
  <c r="Q712" i="5"/>
  <c r="P712" i="5"/>
  <c r="O712" i="5"/>
  <c r="U712" i="5"/>
  <c r="T712" i="5"/>
  <c r="S712" i="5"/>
  <c r="R712" i="5"/>
  <c r="C712" i="5"/>
  <c r="AB712" i="5"/>
  <c r="AA712" i="5"/>
  <c r="Y712" i="5"/>
  <c r="F712" i="5"/>
  <c r="Z712" i="5"/>
  <c r="N712" i="5"/>
  <c r="V712" i="5"/>
  <c r="H712" i="5"/>
  <c r="G712" i="5"/>
  <c r="D712" i="5" l="1"/>
  <c r="D713" i="5" s="1"/>
  <c r="AL712" i="5"/>
  <c r="AP712" i="5"/>
  <c r="AR712" i="5"/>
  <c r="AO712" i="5"/>
  <c r="AQ712" i="5"/>
  <c r="AS712" i="5"/>
  <c r="AT712" i="5"/>
  <c r="L713" i="5"/>
  <c r="AE712" i="5"/>
  <c r="AK712" i="5"/>
  <c r="AN712" i="5"/>
  <c r="J713" i="5"/>
  <c r="K713" i="5"/>
  <c r="X712" i="5"/>
  <c r="W713" i="5" s="1"/>
  <c r="AV712" i="5"/>
  <c r="AJ712" i="5"/>
  <c r="AW712" i="5"/>
  <c r="AX712" i="5"/>
  <c r="AU712" i="5"/>
  <c r="AI712" i="5"/>
  <c r="AY712" i="5"/>
  <c r="AZ712" i="5"/>
  <c r="AM712" i="5"/>
  <c r="AH712" i="5"/>
  <c r="AG712" i="5"/>
  <c r="AF712" i="5"/>
  <c r="I712" i="5"/>
  <c r="I713" i="5" s="1"/>
  <c r="AD712" i="5"/>
  <c r="Q713" i="5"/>
  <c r="P713" i="5"/>
  <c r="O713" i="5"/>
  <c r="N713" i="5"/>
  <c r="T713" i="5"/>
  <c r="S713" i="5"/>
  <c r="R713" i="5"/>
  <c r="B713" i="5"/>
  <c r="AB713" i="5"/>
  <c r="AA713" i="5"/>
  <c r="Z713" i="5"/>
  <c r="E713" i="5"/>
  <c r="Y713" i="5"/>
  <c r="M713" i="5"/>
  <c r="V713" i="5"/>
  <c r="U713" i="5"/>
  <c r="G713" i="5"/>
  <c r="F713" i="5"/>
  <c r="C713" i="5" l="1"/>
  <c r="C714" i="5" s="1"/>
  <c r="AK713" i="5"/>
  <c r="AR713" i="5"/>
  <c r="AP713" i="5"/>
  <c r="AO713" i="5"/>
  <c r="AQ713" i="5"/>
  <c r="AN713" i="5"/>
  <c r="AS713" i="5"/>
  <c r="AD713" i="5"/>
  <c r="AE713" i="5"/>
  <c r="AJ713" i="5"/>
  <c r="I714" i="5"/>
  <c r="AM713" i="5"/>
  <c r="J714" i="5"/>
  <c r="K714" i="5"/>
  <c r="X713" i="5"/>
  <c r="X714" i="5" s="1"/>
  <c r="AV713" i="5"/>
  <c r="AU713" i="5"/>
  <c r="AI713" i="5"/>
  <c r="AW713" i="5"/>
  <c r="AX713" i="5"/>
  <c r="AT713" i="5"/>
  <c r="AH713" i="5"/>
  <c r="AY713" i="5"/>
  <c r="AZ713" i="5"/>
  <c r="AG713" i="5"/>
  <c r="AL713" i="5"/>
  <c r="AF713" i="5"/>
  <c r="H713" i="5"/>
  <c r="H714" i="5" s="1"/>
  <c r="AC713" i="5"/>
  <c r="AB714" i="5" s="1"/>
  <c r="P714" i="5"/>
  <c r="O714" i="5"/>
  <c r="N714" i="5"/>
  <c r="Q714" i="5"/>
  <c r="M714" i="5"/>
  <c r="S714" i="5"/>
  <c r="R714" i="5"/>
  <c r="Y714" i="5"/>
  <c r="AA714" i="5"/>
  <c r="Z714" i="5"/>
  <c r="V714" i="5"/>
  <c r="D714" i="5"/>
  <c r="L714" i="5"/>
  <c r="U714" i="5"/>
  <c r="T714" i="5"/>
  <c r="F714" i="5"/>
  <c r="E714" i="5"/>
  <c r="AI714" i="5" l="1"/>
  <c r="B714" i="5"/>
  <c r="B715" i="5" s="1"/>
  <c r="AJ714" i="5"/>
  <c r="AR714" i="5"/>
  <c r="AQ714" i="5"/>
  <c r="AN714" i="5"/>
  <c r="AO714" i="5"/>
  <c r="AP714" i="5"/>
  <c r="AM714" i="5"/>
  <c r="AD714" i="5"/>
  <c r="AE714" i="5"/>
  <c r="I715" i="5"/>
  <c r="H715" i="5"/>
  <c r="AU714" i="5"/>
  <c r="AL714" i="5"/>
  <c r="J715" i="5"/>
  <c r="AV714" i="5"/>
  <c r="AT714" i="5"/>
  <c r="W714" i="5"/>
  <c r="W715" i="5" s="1"/>
  <c r="AH714" i="5"/>
  <c r="AW714" i="5"/>
  <c r="AX714" i="5"/>
  <c r="AS714" i="5"/>
  <c r="AG714" i="5"/>
  <c r="AK714" i="5"/>
  <c r="AY714" i="5"/>
  <c r="AZ714" i="5"/>
  <c r="AF714" i="5"/>
  <c r="G714" i="5"/>
  <c r="G715" i="5" s="1"/>
  <c r="AC714" i="5"/>
  <c r="AB715" i="5" s="1"/>
  <c r="N715" i="5"/>
  <c r="O715" i="5"/>
  <c r="P715" i="5"/>
  <c r="Q715" i="5"/>
  <c r="M715" i="5"/>
  <c r="L715" i="5"/>
  <c r="R715" i="5"/>
  <c r="X715" i="5"/>
  <c r="AA715" i="5"/>
  <c r="Z715" i="5"/>
  <c r="Y715" i="5"/>
  <c r="U715" i="5"/>
  <c r="K715" i="5"/>
  <c r="C715" i="5"/>
  <c r="T715" i="5"/>
  <c r="S715" i="5"/>
  <c r="E715" i="5"/>
  <c r="D715" i="5"/>
  <c r="AH715" i="5" l="1"/>
  <c r="AI715" i="5"/>
  <c r="AR715" i="5"/>
  <c r="AQ715" i="5"/>
  <c r="AP715" i="5"/>
  <c r="AN715" i="5"/>
  <c r="AM715" i="5"/>
  <c r="AL715" i="5"/>
  <c r="AO715" i="5"/>
  <c r="AD715" i="5"/>
  <c r="I716" i="5"/>
  <c r="H716" i="5"/>
  <c r="AT715" i="5"/>
  <c r="AU715" i="5"/>
  <c r="AK715" i="5"/>
  <c r="G716" i="5"/>
  <c r="V715" i="5"/>
  <c r="V716" i="5" s="1"/>
  <c r="AV715" i="5"/>
  <c r="AG715" i="5"/>
  <c r="AW715" i="5"/>
  <c r="AX715" i="5"/>
  <c r="AJ715" i="5"/>
  <c r="AS715" i="5"/>
  <c r="AF715" i="5"/>
  <c r="AE715" i="5"/>
  <c r="AY715" i="5"/>
  <c r="AZ715" i="5"/>
  <c r="F715" i="5"/>
  <c r="F716" i="5" s="1"/>
  <c r="AC715" i="5"/>
  <c r="N716" i="5"/>
  <c r="M716" i="5"/>
  <c r="O716" i="5"/>
  <c r="Q716" i="5"/>
  <c r="P716" i="5"/>
  <c r="L716" i="5"/>
  <c r="K716" i="5"/>
  <c r="X716" i="5"/>
  <c r="W716" i="5"/>
  <c r="Z716" i="5"/>
  <c r="AA716" i="5"/>
  <c r="Y716" i="5"/>
  <c r="T716" i="5"/>
  <c r="J716" i="5"/>
  <c r="B716" i="5"/>
  <c r="S716" i="5"/>
  <c r="R716" i="5"/>
  <c r="D716" i="5"/>
  <c r="C716" i="5"/>
  <c r="AH716" i="5" l="1"/>
  <c r="AG716" i="5"/>
  <c r="AQ716" i="5"/>
  <c r="AM716" i="5"/>
  <c r="AP716" i="5"/>
  <c r="AO716" i="5"/>
  <c r="AL716" i="5"/>
  <c r="AK716" i="5"/>
  <c r="AC716" i="5"/>
  <c r="AD716" i="5"/>
  <c r="AN716" i="5"/>
  <c r="H717" i="5"/>
  <c r="G717" i="5"/>
  <c r="AS716" i="5"/>
  <c r="AT716" i="5"/>
  <c r="U716" i="5"/>
  <c r="U717" i="5" s="1"/>
  <c r="F717" i="5"/>
  <c r="AU716" i="5"/>
  <c r="AJ716" i="5"/>
  <c r="AW716" i="5"/>
  <c r="AI716" i="5"/>
  <c r="AV716" i="5"/>
  <c r="AX716" i="5"/>
  <c r="AR716" i="5"/>
  <c r="AE716" i="5"/>
  <c r="AF716" i="5"/>
  <c r="AZ716" i="5"/>
  <c r="AY716" i="5"/>
  <c r="E716" i="5"/>
  <c r="E717" i="5" s="1"/>
  <c r="AB716" i="5"/>
  <c r="AA717" i="5" s="1"/>
  <c r="N717" i="5"/>
  <c r="M717" i="5"/>
  <c r="O717" i="5"/>
  <c r="L717" i="5"/>
  <c r="K717" i="5"/>
  <c r="P717" i="5"/>
  <c r="J717" i="5"/>
  <c r="V717" i="5"/>
  <c r="W717" i="5"/>
  <c r="X717" i="5"/>
  <c r="Z717" i="5"/>
  <c r="Y717" i="5"/>
  <c r="S717" i="5"/>
  <c r="I717" i="5"/>
  <c r="R717" i="5"/>
  <c r="Q717" i="5"/>
  <c r="C717" i="5"/>
  <c r="B717" i="5"/>
  <c r="AG717" i="5" l="1"/>
  <c r="AM717" i="5"/>
  <c r="AP717" i="5"/>
  <c r="AL717" i="5"/>
  <c r="AK717" i="5"/>
  <c r="AO717" i="5"/>
  <c r="AJ717" i="5"/>
  <c r="AC717" i="5"/>
  <c r="AD717" i="5"/>
  <c r="G718" i="5"/>
  <c r="AN717" i="5"/>
  <c r="F718" i="5"/>
  <c r="AS717" i="5"/>
  <c r="AR717" i="5"/>
  <c r="T717" i="5"/>
  <c r="S718" i="5" s="1"/>
  <c r="E718" i="5"/>
  <c r="AT717" i="5"/>
  <c r="AI717" i="5"/>
  <c r="AW717" i="5"/>
  <c r="AH717" i="5"/>
  <c r="AV717" i="5"/>
  <c r="AU717" i="5"/>
  <c r="AX717" i="5"/>
  <c r="AQ717" i="5"/>
  <c r="AE717" i="5"/>
  <c r="AF717" i="5"/>
  <c r="AY717" i="5"/>
  <c r="AZ717" i="5"/>
  <c r="D717" i="5"/>
  <c r="D718" i="5" s="1"/>
  <c r="AB717" i="5"/>
  <c r="N718" i="5"/>
  <c r="M718" i="5"/>
  <c r="O718" i="5"/>
  <c r="L718" i="5"/>
  <c r="J718" i="5"/>
  <c r="K718" i="5"/>
  <c r="I718" i="5"/>
  <c r="U718" i="5"/>
  <c r="V718" i="5"/>
  <c r="W718" i="5"/>
  <c r="Z718" i="5"/>
  <c r="Y718" i="5"/>
  <c r="X718" i="5"/>
  <c r="R718" i="5"/>
  <c r="H718" i="5"/>
  <c r="Q718" i="5"/>
  <c r="P718" i="5"/>
  <c r="B718" i="5"/>
  <c r="AO718" i="5" l="1"/>
  <c r="AL718" i="5"/>
  <c r="AP718" i="5"/>
  <c r="AK718" i="5"/>
  <c r="AJ718" i="5"/>
  <c r="AC718" i="5"/>
  <c r="AD718" i="5"/>
  <c r="AN718" i="5"/>
  <c r="AB718" i="5"/>
  <c r="AI718" i="5"/>
  <c r="F719" i="5"/>
  <c r="AM718" i="5"/>
  <c r="E719" i="5"/>
  <c r="T718" i="5"/>
  <c r="T719" i="5" s="1"/>
  <c r="AS718" i="5"/>
  <c r="AR718" i="5"/>
  <c r="D719" i="5"/>
  <c r="AT718" i="5"/>
  <c r="AH718" i="5"/>
  <c r="AW718" i="5"/>
  <c r="AV718" i="5"/>
  <c r="AG718" i="5"/>
  <c r="AX718" i="5"/>
  <c r="AU718" i="5"/>
  <c r="AQ718" i="5"/>
  <c r="AE718" i="5"/>
  <c r="AZ718" i="5"/>
  <c r="AF718" i="5"/>
  <c r="AY718" i="5"/>
  <c r="C718" i="5"/>
  <c r="C719" i="5" s="1"/>
  <c r="AA718" i="5"/>
  <c r="L719" i="5"/>
  <c r="M719" i="5"/>
  <c r="N719" i="5"/>
  <c r="K719" i="5"/>
  <c r="I719" i="5"/>
  <c r="J719" i="5"/>
  <c r="H719" i="5"/>
  <c r="V719" i="5"/>
  <c r="U719" i="5"/>
  <c r="W719" i="5"/>
  <c r="Y719" i="5"/>
  <c r="X719" i="5"/>
  <c r="R719" i="5"/>
  <c r="G719" i="5"/>
  <c r="Q719" i="5"/>
  <c r="P719" i="5"/>
  <c r="O719" i="5"/>
  <c r="AO719" i="5" l="1"/>
  <c r="AN719" i="5"/>
  <c r="AP719" i="5"/>
  <c r="AI719" i="5"/>
  <c r="AJ719" i="5"/>
  <c r="AK719" i="5"/>
  <c r="AB719" i="5"/>
  <c r="AC719" i="5"/>
  <c r="AD719" i="5"/>
  <c r="AM719" i="5"/>
  <c r="AA719" i="5"/>
  <c r="E720" i="5"/>
  <c r="AH719" i="5"/>
  <c r="AL719" i="5"/>
  <c r="S719" i="5"/>
  <c r="R720" i="5" s="1"/>
  <c r="D720" i="5"/>
  <c r="AR719" i="5"/>
  <c r="AS719" i="5"/>
  <c r="C720" i="5"/>
  <c r="AG719" i="5"/>
  <c r="AV719" i="5"/>
  <c r="AW719" i="5"/>
  <c r="AU719" i="5"/>
  <c r="AT719" i="5"/>
  <c r="AE719" i="5"/>
  <c r="AQ719" i="5"/>
  <c r="AZ719" i="5"/>
  <c r="AF719" i="5"/>
  <c r="AX719" i="5"/>
  <c r="AY719" i="5"/>
  <c r="B719" i="5"/>
  <c r="B720" i="5" s="1"/>
  <c r="Z719" i="5"/>
  <c r="K720" i="5"/>
  <c r="L720" i="5"/>
  <c r="M720" i="5"/>
  <c r="J720" i="5"/>
  <c r="H720" i="5"/>
  <c r="I720" i="5"/>
  <c r="G720" i="5"/>
  <c r="V720" i="5"/>
  <c r="U720" i="5"/>
  <c r="T720" i="5"/>
  <c r="W720" i="5"/>
  <c r="X720" i="5"/>
  <c r="Q720" i="5"/>
  <c r="F720" i="5"/>
  <c r="P720" i="5"/>
  <c r="O720" i="5"/>
  <c r="N720" i="5"/>
  <c r="AO720" i="5" l="1"/>
  <c r="AN720" i="5"/>
  <c r="AM720" i="5"/>
  <c r="AD720" i="5"/>
  <c r="AP720" i="5"/>
  <c r="AI720" i="5"/>
  <c r="AJ720" i="5"/>
  <c r="AH720" i="5"/>
  <c r="AB720" i="5"/>
  <c r="AA720" i="5"/>
  <c r="AL720" i="5"/>
  <c r="AC720" i="5"/>
  <c r="Z720" i="5"/>
  <c r="AK720" i="5"/>
  <c r="AG720" i="5"/>
  <c r="D721" i="5"/>
  <c r="S720" i="5"/>
  <c r="S721" i="5" s="1"/>
  <c r="C721" i="5"/>
  <c r="B721" i="5"/>
  <c r="AR720" i="5"/>
  <c r="AS720" i="5"/>
  <c r="AF720" i="5"/>
  <c r="AV720" i="5"/>
  <c r="AU720" i="5"/>
  <c r="AW720" i="5"/>
  <c r="AT720" i="5"/>
  <c r="AQ720" i="5"/>
  <c r="AE720" i="5"/>
  <c r="AZ720" i="5"/>
  <c r="AY720" i="5"/>
  <c r="AX720" i="5"/>
  <c r="J721" i="5"/>
  <c r="K721" i="5"/>
  <c r="Y720" i="5"/>
  <c r="X721" i="5" s="1"/>
  <c r="L721" i="5"/>
  <c r="G721" i="5"/>
  <c r="I721" i="5"/>
  <c r="H721" i="5"/>
  <c r="F721" i="5"/>
  <c r="T721" i="5"/>
  <c r="U721" i="5"/>
  <c r="V721" i="5"/>
  <c r="W721" i="5"/>
  <c r="E721" i="5"/>
  <c r="P721" i="5"/>
  <c r="O721" i="5"/>
  <c r="Q721" i="5"/>
  <c r="N721" i="5"/>
  <c r="M721" i="5"/>
  <c r="AM721" i="5" l="1"/>
  <c r="AN721" i="5"/>
  <c r="AO721" i="5"/>
  <c r="AL721" i="5"/>
  <c r="AI721" i="5"/>
  <c r="AH721" i="5"/>
  <c r="AJ721" i="5"/>
  <c r="AB721" i="5"/>
  <c r="AA721" i="5"/>
  <c r="AG721" i="5"/>
  <c r="Z721" i="5"/>
  <c r="AC721" i="5"/>
  <c r="AK721" i="5"/>
  <c r="AF721" i="5"/>
  <c r="C722" i="5"/>
  <c r="R721" i="5"/>
  <c r="R722" i="5" s="1"/>
  <c r="B722" i="5"/>
  <c r="AR721" i="5"/>
  <c r="AQ721" i="5"/>
  <c r="AE721" i="5"/>
  <c r="AU721" i="5"/>
  <c r="AV721" i="5"/>
  <c r="AT721" i="5"/>
  <c r="AS721" i="5"/>
  <c r="AP721" i="5"/>
  <c r="AD721" i="5"/>
  <c r="AZ721" i="5"/>
  <c r="AY721" i="5"/>
  <c r="AX721" i="5"/>
  <c r="AW721" i="5"/>
  <c r="I722" i="5"/>
  <c r="J722" i="5"/>
  <c r="K722" i="5"/>
  <c r="Y721" i="5"/>
  <c r="X722" i="5" s="1"/>
  <c r="F722" i="5"/>
  <c r="H722" i="5"/>
  <c r="G722" i="5"/>
  <c r="E722" i="5"/>
  <c r="T722" i="5"/>
  <c r="S722" i="5"/>
  <c r="U722" i="5"/>
  <c r="W722" i="5"/>
  <c r="V722" i="5"/>
  <c r="D722" i="5"/>
  <c r="N722" i="5"/>
  <c r="O722" i="5"/>
  <c r="P722" i="5"/>
  <c r="M722" i="5"/>
  <c r="L722" i="5"/>
  <c r="AM722" i="5" l="1"/>
  <c r="AL722" i="5"/>
  <c r="AN722" i="5"/>
  <c r="AI722" i="5"/>
  <c r="AH722" i="5"/>
  <c r="AG722" i="5"/>
  <c r="AJ722" i="5"/>
  <c r="AB722" i="5"/>
  <c r="AA722" i="5"/>
  <c r="Z722" i="5"/>
  <c r="AF722" i="5"/>
  <c r="AE722" i="5"/>
  <c r="AK722" i="5"/>
  <c r="B723" i="5"/>
  <c r="Q722" i="5"/>
  <c r="P723" i="5" s="1"/>
  <c r="AR722" i="5"/>
  <c r="AQ722" i="5"/>
  <c r="AP722" i="5"/>
  <c r="AU722" i="5"/>
  <c r="AD722" i="5"/>
  <c r="AT722" i="5"/>
  <c r="AV722" i="5"/>
  <c r="AS722" i="5"/>
  <c r="AO722" i="5"/>
  <c r="AC722" i="5"/>
  <c r="AW722" i="5"/>
  <c r="AZ722" i="5"/>
  <c r="AX722" i="5"/>
  <c r="AY722" i="5"/>
  <c r="H723" i="5"/>
  <c r="J723" i="5"/>
  <c r="I723" i="5"/>
  <c r="E723" i="5"/>
  <c r="Y722" i="5"/>
  <c r="G723" i="5"/>
  <c r="D723" i="5"/>
  <c r="F723" i="5"/>
  <c r="R723" i="5"/>
  <c r="S723" i="5"/>
  <c r="T723" i="5"/>
  <c r="C723" i="5"/>
  <c r="U723" i="5"/>
  <c r="V723" i="5"/>
  <c r="M723" i="5"/>
  <c r="N723" i="5"/>
  <c r="O723" i="5"/>
  <c r="L723" i="5"/>
  <c r="K723" i="5"/>
  <c r="W723" i="5"/>
  <c r="AD723" i="5" l="1"/>
  <c r="AL723" i="5"/>
  <c r="AM723" i="5"/>
  <c r="Y723" i="5"/>
  <c r="AK723" i="5"/>
  <c r="AI723" i="5"/>
  <c r="AF723" i="5"/>
  <c r="AG723" i="5"/>
  <c r="AH723" i="5"/>
  <c r="AA723" i="5"/>
  <c r="Z723" i="5"/>
  <c r="AJ723" i="5"/>
  <c r="AE723" i="5"/>
  <c r="AO723" i="5"/>
  <c r="AQ723" i="5"/>
  <c r="Q723" i="5"/>
  <c r="P724" i="5" s="1"/>
  <c r="AP723" i="5"/>
  <c r="AR723" i="5"/>
  <c r="AU723" i="5"/>
  <c r="AT723" i="5"/>
  <c r="AS723" i="5"/>
  <c r="AC723" i="5"/>
  <c r="AV723" i="5"/>
  <c r="AN723" i="5"/>
  <c r="AB723" i="5"/>
  <c r="AZ723" i="5"/>
  <c r="AY723" i="5"/>
  <c r="AX723" i="5"/>
  <c r="AW723" i="5"/>
  <c r="G724" i="5"/>
  <c r="H724" i="5"/>
  <c r="C724" i="5"/>
  <c r="I724" i="5"/>
  <c r="D724" i="5"/>
  <c r="X723" i="5"/>
  <c r="F724" i="5"/>
  <c r="E724" i="5"/>
  <c r="R724" i="5"/>
  <c r="S724" i="5"/>
  <c r="B724" i="5"/>
  <c r="O724" i="5"/>
  <c r="U724" i="5"/>
  <c r="T724" i="5"/>
  <c r="L724" i="5"/>
  <c r="M724" i="5"/>
  <c r="N724" i="5"/>
  <c r="K724" i="5"/>
  <c r="J724" i="5"/>
  <c r="V724" i="5"/>
  <c r="AC724" i="5" l="1"/>
  <c r="AK724" i="5"/>
  <c r="AL724" i="5"/>
  <c r="X724" i="5"/>
  <c r="AH724" i="5"/>
  <c r="AF724" i="5"/>
  <c r="AI724" i="5"/>
  <c r="AE724" i="5"/>
  <c r="AG724" i="5"/>
  <c r="AJ724" i="5"/>
  <c r="Z724" i="5"/>
  <c r="Y724" i="5"/>
  <c r="AN724" i="5"/>
  <c r="AO724" i="5"/>
  <c r="AD724" i="5"/>
  <c r="AP724" i="5"/>
  <c r="AQ724" i="5"/>
  <c r="Q724" i="5"/>
  <c r="Q725" i="5" s="1"/>
  <c r="AS724" i="5"/>
  <c r="AU724" i="5"/>
  <c r="AT724" i="5"/>
  <c r="AR724" i="5"/>
  <c r="AB724" i="5"/>
  <c r="AV724" i="5"/>
  <c r="AM724" i="5"/>
  <c r="AY724" i="5"/>
  <c r="C725" i="5"/>
  <c r="AZ724" i="5"/>
  <c r="AA724" i="5"/>
  <c r="AX724" i="5"/>
  <c r="AW724" i="5"/>
  <c r="H725" i="5"/>
  <c r="G725" i="5"/>
  <c r="B725" i="5"/>
  <c r="F725" i="5"/>
  <c r="W724" i="5"/>
  <c r="E725" i="5"/>
  <c r="D725" i="5"/>
  <c r="R725" i="5"/>
  <c r="O725" i="5"/>
  <c r="K725" i="5"/>
  <c r="N725" i="5"/>
  <c r="T725" i="5"/>
  <c r="S725" i="5"/>
  <c r="L725" i="5"/>
  <c r="M725" i="5"/>
  <c r="J725" i="5"/>
  <c r="I725" i="5"/>
  <c r="U725" i="5"/>
  <c r="AB725" i="5" l="1"/>
  <c r="AC725" i="5"/>
  <c r="W725" i="5"/>
  <c r="AK725" i="5"/>
  <c r="AL725" i="5"/>
  <c r="AH725" i="5"/>
  <c r="AE725" i="5"/>
  <c r="AI725" i="5"/>
  <c r="AG725" i="5"/>
  <c r="AF725" i="5"/>
  <c r="AJ725" i="5"/>
  <c r="Y725" i="5"/>
  <c r="X725" i="5"/>
  <c r="AN725" i="5"/>
  <c r="AO725" i="5"/>
  <c r="AD725" i="5"/>
  <c r="AP725" i="5"/>
  <c r="AQ725" i="5"/>
  <c r="P725" i="5"/>
  <c r="O726" i="5" s="1"/>
  <c r="AS725" i="5"/>
  <c r="AT725" i="5"/>
  <c r="AU725" i="5"/>
  <c r="AA725" i="5"/>
  <c r="AR725" i="5"/>
  <c r="AV725" i="5"/>
  <c r="AM725" i="5"/>
  <c r="AX725" i="5"/>
  <c r="AY725" i="5"/>
  <c r="AZ725" i="5"/>
  <c r="B726" i="5"/>
  <c r="Z725" i="5"/>
  <c r="G726" i="5"/>
  <c r="AW725" i="5"/>
  <c r="F726" i="5"/>
  <c r="E726" i="5"/>
  <c r="V725" i="5"/>
  <c r="D726" i="5"/>
  <c r="C726" i="5"/>
  <c r="Q726" i="5"/>
  <c r="J726" i="5"/>
  <c r="K726" i="5"/>
  <c r="N726" i="5"/>
  <c r="M726" i="5"/>
  <c r="S726" i="5"/>
  <c r="R726" i="5"/>
  <c r="L726" i="5"/>
  <c r="I726" i="5"/>
  <c r="H726" i="5"/>
  <c r="T726" i="5"/>
  <c r="AB726" i="5" l="1"/>
  <c r="AA726" i="5"/>
  <c r="V726" i="5"/>
  <c r="AK726" i="5"/>
  <c r="AE726" i="5"/>
  <c r="AD726" i="5"/>
  <c r="AG726" i="5"/>
  <c r="AH726" i="5"/>
  <c r="AI726" i="5"/>
  <c r="AF726" i="5"/>
  <c r="AJ726" i="5"/>
  <c r="X726" i="5"/>
  <c r="AM726" i="5"/>
  <c r="W726" i="5"/>
  <c r="AN726" i="5"/>
  <c r="AO726" i="5"/>
  <c r="AC726" i="5"/>
  <c r="AB727" i="5" s="1"/>
  <c r="AP726" i="5"/>
  <c r="AS726" i="5"/>
  <c r="AR726" i="5"/>
  <c r="P726" i="5"/>
  <c r="O727" i="5" s="1"/>
  <c r="AT726" i="5"/>
  <c r="AU726" i="5"/>
  <c r="Z726" i="5"/>
  <c r="AQ726" i="5"/>
  <c r="AL726" i="5"/>
  <c r="AZ726" i="5"/>
  <c r="AY726" i="5"/>
  <c r="AX726" i="5"/>
  <c r="AW726" i="5"/>
  <c r="F727" i="5"/>
  <c r="AV726" i="5"/>
  <c r="Y726" i="5"/>
  <c r="E727" i="5"/>
  <c r="D727" i="5"/>
  <c r="U726" i="5"/>
  <c r="C727" i="5"/>
  <c r="B727" i="5"/>
  <c r="N727" i="5"/>
  <c r="J727" i="5"/>
  <c r="I727" i="5"/>
  <c r="M727" i="5"/>
  <c r="L727" i="5"/>
  <c r="R727" i="5"/>
  <c r="Q727" i="5"/>
  <c r="K727" i="5"/>
  <c r="H727" i="5"/>
  <c r="G727" i="5"/>
  <c r="S727" i="5"/>
  <c r="AA727" i="5" l="1"/>
  <c r="AA728" i="5" s="1"/>
  <c r="Z727" i="5"/>
  <c r="U727" i="5"/>
  <c r="AD727" i="5"/>
  <c r="AH727" i="5"/>
  <c r="AG727" i="5"/>
  <c r="AF727" i="5"/>
  <c r="AI727" i="5"/>
  <c r="W727" i="5"/>
  <c r="AE727" i="5"/>
  <c r="AJ727" i="5"/>
  <c r="AL727" i="5"/>
  <c r="AM727" i="5"/>
  <c r="AN727" i="5"/>
  <c r="V727" i="5"/>
  <c r="AO727" i="5"/>
  <c r="AC727" i="5"/>
  <c r="AB728" i="5" s="1"/>
  <c r="AP727" i="5"/>
  <c r="P727" i="5"/>
  <c r="P728" i="5" s="1"/>
  <c r="AS727" i="5"/>
  <c r="AR727" i="5"/>
  <c r="AT727" i="5"/>
  <c r="AU727" i="5"/>
  <c r="Y727" i="5"/>
  <c r="AK727" i="5"/>
  <c r="AQ727" i="5"/>
  <c r="AY727" i="5"/>
  <c r="AZ727" i="5"/>
  <c r="AX727" i="5"/>
  <c r="AW727" i="5"/>
  <c r="E728" i="5"/>
  <c r="AV727" i="5"/>
  <c r="D728" i="5"/>
  <c r="X727" i="5"/>
  <c r="C728" i="5"/>
  <c r="T727" i="5"/>
  <c r="B728" i="5"/>
  <c r="N728" i="5"/>
  <c r="M728" i="5"/>
  <c r="I728" i="5"/>
  <c r="L728" i="5"/>
  <c r="H728" i="5"/>
  <c r="K728" i="5"/>
  <c r="Q728" i="5"/>
  <c r="J728" i="5"/>
  <c r="G728" i="5"/>
  <c r="F728" i="5"/>
  <c r="R728" i="5"/>
  <c r="Z728" i="5" l="1"/>
  <c r="Z729" i="5" s="1"/>
  <c r="Y728" i="5"/>
  <c r="U728" i="5"/>
  <c r="T728" i="5"/>
  <c r="AG728" i="5"/>
  <c r="AH728" i="5"/>
  <c r="AF728" i="5"/>
  <c r="AI728" i="5"/>
  <c r="AE728" i="5"/>
  <c r="AK728" i="5"/>
  <c r="AD728" i="5"/>
  <c r="AL728" i="5"/>
  <c r="AN728" i="5"/>
  <c r="AM728" i="5"/>
  <c r="AO728" i="5"/>
  <c r="AC728" i="5"/>
  <c r="AB729" i="5" s="1"/>
  <c r="V728" i="5"/>
  <c r="O728" i="5"/>
  <c r="O729" i="5" s="1"/>
  <c r="AP728" i="5"/>
  <c r="AA729" i="5"/>
  <c r="AS728" i="5"/>
  <c r="AR728" i="5"/>
  <c r="AT728" i="5"/>
  <c r="AJ728" i="5"/>
  <c r="X728" i="5"/>
  <c r="AQ728" i="5"/>
  <c r="AX728" i="5"/>
  <c r="AZ728" i="5"/>
  <c r="AY728" i="5"/>
  <c r="AW728" i="5"/>
  <c r="AV728" i="5"/>
  <c r="AU728" i="5"/>
  <c r="D729" i="5"/>
  <c r="C729" i="5"/>
  <c r="B729" i="5"/>
  <c r="W728" i="5"/>
  <c r="S728" i="5"/>
  <c r="M729" i="5"/>
  <c r="H729" i="5"/>
  <c r="L729" i="5"/>
  <c r="K729" i="5"/>
  <c r="J729" i="5"/>
  <c r="G729" i="5"/>
  <c r="P729" i="5"/>
  <c r="I729" i="5"/>
  <c r="F729" i="5"/>
  <c r="E729" i="5"/>
  <c r="Q729" i="5"/>
  <c r="Y729" i="5" l="1"/>
  <c r="Y730" i="5" s="1"/>
  <c r="X729" i="5"/>
  <c r="T729" i="5"/>
  <c r="U729" i="5"/>
  <c r="S729" i="5"/>
  <c r="AG729" i="5"/>
  <c r="AF729" i="5"/>
  <c r="AH729" i="5"/>
  <c r="AE729" i="5"/>
  <c r="W729" i="5"/>
  <c r="AD729" i="5"/>
  <c r="AK729" i="5"/>
  <c r="AJ729" i="5"/>
  <c r="AL729" i="5"/>
  <c r="AM729" i="5"/>
  <c r="AN729" i="5"/>
  <c r="AC729" i="5"/>
  <c r="AO729" i="5"/>
  <c r="N729" i="5"/>
  <c r="N730" i="5" s="1"/>
  <c r="AI729" i="5"/>
  <c r="AP729" i="5"/>
  <c r="Z730" i="5"/>
  <c r="AR729" i="5"/>
  <c r="AS729" i="5"/>
  <c r="AT729" i="5"/>
  <c r="AQ729" i="5"/>
  <c r="AZ729" i="5"/>
  <c r="AW729" i="5"/>
  <c r="AX729" i="5"/>
  <c r="AY729" i="5"/>
  <c r="AV729" i="5"/>
  <c r="AU729" i="5"/>
  <c r="B730" i="5"/>
  <c r="C730" i="5"/>
  <c r="V729" i="5"/>
  <c r="R729" i="5"/>
  <c r="L730" i="5"/>
  <c r="G730" i="5"/>
  <c r="K730" i="5"/>
  <c r="I730" i="5"/>
  <c r="J730" i="5"/>
  <c r="F730" i="5"/>
  <c r="O730" i="5"/>
  <c r="H730" i="5"/>
  <c r="E730" i="5"/>
  <c r="D730" i="5"/>
  <c r="AA730" i="5"/>
  <c r="P730" i="5"/>
  <c r="W730" i="5" l="1"/>
  <c r="X730" i="5"/>
  <c r="X731" i="5" s="1"/>
  <c r="T730" i="5"/>
  <c r="S730" i="5"/>
  <c r="R730" i="5"/>
  <c r="AE730" i="5"/>
  <c r="AF730" i="5"/>
  <c r="AG730" i="5"/>
  <c r="AH730" i="5"/>
  <c r="V730" i="5"/>
  <c r="V731" i="5" s="1"/>
  <c r="AD730" i="5"/>
  <c r="AJ730" i="5"/>
  <c r="AC730" i="5"/>
  <c r="Y731" i="5"/>
  <c r="AK730" i="5"/>
  <c r="AN730" i="5"/>
  <c r="AM730" i="5"/>
  <c r="AL730" i="5"/>
  <c r="AO730" i="5"/>
  <c r="AB730" i="5"/>
  <c r="M730" i="5"/>
  <c r="L731" i="5" s="1"/>
  <c r="AI730" i="5"/>
  <c r="AP730" i="5"/>
  <c r="AR730" i="5"/>
  <c r="AS730" i="5"/>
  <c r="AQ730" i="5"/>
  <c r="AZ730" i="5"/>
  <c r="AY730" i="5"/>
  <c r="AW730" i="5"/>
  <c r="AV730" i="5"/>
  <c r="AU730" i="5"/>
  <c r="AX730" i="5"/>
  <c r="AT730" i="5"/>
  <c r="B731" i="5"/>
  <c r="U730" i="5"/>
  <c r="Q730" i="5"/>
  <c r="K731" i="5"/>
  <c r="F731" i="5"/>
  <c r="H731" i="5"/>
  <c r="J731" i="5"/>
  <c r="I731" i="5"/>
  <c r="E731" i="5"/>
  <c r="N731" i="5"/>
  <c r="G731" i="5"/>
  <c r="D731" i="5"/>
  <c r="C731" i="5"/>
  <c r="Z731" i="5"/>
  <c r="O731" i="5"/>
  <c r="W731" i="5" l="1"/>
  <c r="W732" i="5" s="1"/>
  <c r="T731" i="5"/>
  <c r="S731" i="5"/>
  <c r="R731" i="5"/>
  <c r="Q731" i="5"/>
  <c r="AE731" i="5"/>
  <c r="AD731" i="5"/>
  <c r="AG731" i="5"/>
  <c r="AF731" i="5"/>
  <c r="AC731" i="5"/>
  <c r="AJ731" i="5"/>
  <c r="AI731" i="5"/>
  <c r="AM731" i="5"/>
  <c r="X732" i="5"/>
  <c r="AN731" i="5"/>
  <c r="AB731" i="5"/>
  <c r="AL731" i="5"/>
  <c r="AO731" i="5"/>
  <c r="AK731" i="5"/>
  <c r="AA731" i="5"/>
  <c r="AH731" i="5"/>
  <c r="M731" i="5"/>
  <c r="M732" i="5" s="1"/>
  <c r="AQ731" i="5"/>
  <c r="AR731" i="5"/>
  <c r="AS731" i="5"/>
  <c r="AP731" i="5"/>
  <c r="AY731" i="5"/>
  <c r="AU731" i="5"/>
  <c r="AZ731" i="5"/>
  <c r="AX731" i="5"/>
  <c r="AV731" i="5"/>
  <c r="AW731" i="5"/>
  <c r="AT731" i="5"/>
  <c r="U731" i="5"/>
  <c r="U732" i="5" s="1"/>
  <c r="P731" i="5"/>
  <c r="J732" i="5"/>
  <c r="K732" i="5"/>
  <c r="E732" i="5"/>
  <c r="H732" i="5"/>
  <c r="G732" i="5"/>
  <c r="I732" i="5"/>
  <c r="D732" i="5"/>
  <c r="F732" i="5"/>
  <c r="C732" i="5"/>
  <c r="B732" i="5"/>
  <c r="Y732" i="5"/>
  <c r="N732" i="5"/>
  <c r="V732" i="5" l="1"/>
  <c r="U733" i="5" s="1"/>
  <c r="S732" i="5"/>
  <c r="R732" i="5"/>
  <c r="Q732" i="5"/>
  <c r="P732" i="5"/>
  <c r="AD732" i="5"/>
  <c r="AC732" i="5"/>
  <c r="AF732" i="5"/>
  <c r="AE732" i="5"/>
  <c r="W733" i="5"/>
  <c r="AB732" i="5"/>
  <c r="AI732" i="5"/>
  <c r="AH732" i="5"/>
  <c r="AL732" i="5"/>
  <c r="AM732" i="5"/>
  <c r="AN732" i="5"/>
  <c r="AA732" i="5"/>
  <c r="AK732" i="5"/>
  <c r="AJ732" i="5"/>
  <c r="Z732" i="5"/>
  <c r="AG732" i="5"/>
  <c r="L732" i="5"/>
  <c r="L733" i="5" s="1"/>
  <c r="AP732" i="5"/>
  <c r="AQ732" i="5"/>
  <c r="AR732" i="5"/>
  <c r="AO732" i="5"/>
  <c r="AZ732" i="5"/>
  <c r="AX732" i="5"/>
  <c r="AT732" i="5"/>
  <c r="AU732" i="5"/>
  <c r="AY732" i="5"/>
  <c r="AW732" i="5"/>
  <c r="AS732" i="5"/>
  <c r="AV732" i="5"/>
  <c r="T732" i="5"/>
  <c r="T733" i="5" s="1"/>
  <c r="O732" i="5"/>
  <c r="J733" i="5"/>
  <c r="I733" i="5"/>
  <c r="G733" i="5"/>
  <c r="D733" i="5"/>
  <c r="C733" i="5"/>
  <c r="H733" i="5"/>
  <c r="F733" i="5"/>
  <c r="E733" i="5"/>
  <c r="B733" i="5"/>
  <c r="X733" i="5"/>
  <c r="M733" i="5"/>
  <c r="V733" i="5" l="1"/>
  <c r="U734" i="5" s="1"/>
  <c r="R733" i="5"/>
  <c r="Q733" i="5"/>
  <c r="P733" i="5"/>
  <c r="O733" i="5"/>
  <c r="AC733" i="5"/>
  <c r="AB733" i="5"/>
  <c r="AF733" i="5"/>
  <c r="AE733" i="5"/>
  <c r="AD733" i="5"/>
  <c r="AA733" i="5"/>
  <c r="AH733" i="5"/>
  <c r="AI733" i="5"/>
  <c r="AL733" i="5"/>
  <c r="AK733" i="5"/>
  <c r="AM733" i="5"/>
  <c r="AN733" i="5"/>
  <c r="Z733" i="5"/>
  <c r="AG733" i="5"/>
  <c r="AJ733" i="5"/>
  <c r="Y733" i="5"/>
  <c r="X734" i="5" s="1"/>
  <c r="F734" i="5"/>
  <c r="K733" i="5"/>
  <c r="J734" i="5" s="1"/>
  <c r="AQ733" i="5"/>
  <c r="AO733" i="5"/>
  <c r="AP733" i="5"/>
  <c r="AY733" i="5"/>
  <c r="AS733" i="5"/>
  <c r="AW733" i="5"/>
  <c r="AT733" i="5"/>
  <c r="AX733" i="5"/>
  <c r="AZ733" i="5"/>
  <c r="AR733" i="5"/>
  <c r="AV733" i="5"/>
  <c r="T734" i="5"/>
  <c r="AU733" i="5"/>
  <c r="S733" i="5"/>
  <c r="S734" i="5" s="1"/>
  <c r="N733" i="5"/>
  <c r="I734" i="5"/>
  <c r="H734" i="5"/>
  <c r="B734" i="5"/>
  <c r="C734" i="5"/>
  <c r="G734" i="5"/>
  <c r="E734" i="5"/>
  <c r="D734" i="5"/>
  <c r="W734" i="5"/>
  <c r="L734" i="5"/>
  <c r="N734" i="5" l="1"/>
  <c r="V734" i="5"/>
  <c r="U735" i="5" s="1"/>
  <c r="P734" i="5"/>
  <c r="Q734" i="5"/>
  <c r="O734" i="5"/>
  <c r="AB734" i="5"/>
  <c r="AE734" i="5"/>
  <c r="AA734" i="5"/>
  <c r="AD734" i="5"/>
  <c r="Z734" i="5"/>
  <c r="AC734" i="5"/>
  <c r="AG734" i="5"/>
  <c r="AH734" i="5"/>
  <c r="AI734" i="5"/>
  <c r="AK734" i="5"/>
  <c r="AL734" i="5"/>
  <c r="AN734" i="5"/>
  <c r="AM734" i="5"/>
  <c r="Y734" i="5"/>
  <c r="E735" i="5"/>
  <c r="AF734" i="5"/>
  <c r="AJ734" i="5"/>
  <c r="K734" i="5"/>
  <c r="J735" i="5" s="1"/>
  <c r="AQ734" i="5"/>
  <c r="AO734" i="5"/>
  <c r="AP734" i="5"/>
  <c r="AZ734" i="5"/>
  <c r="AX734" i="5"/>
  <c r="AY734" i="5"/>
  <c r="AS734" i="5"/>
  <c r="AV734" i="5"/>
  <c r="AW734" i="5"/>
  <c r="AT734" i="5"/>
  <c r="T735" i="5"/>
  <c r="AU734" i="5"/>
  <c r="AR734" i="5"/>
  <c r="S735" i="5"/>
  <c r="R734" i="5"/>
  <c r="R735" i="5" s="1"/>
  <c r="M734" i="5"/>
  <c r="H735" i="5"/>
  <c r="G735" i="5"/>
  <c r="B735" i="5"/>
  <c r="F735" i="5"/>
  <c r="I735" i="5"/>
  <c r="D735" i="5"/>
  <c r="C735" i="5"/>
  <c r="W735" i="5"/>
  <c r="M735" i="5" l="1"/>
  <c r="O735" i="5"/>
  <c r="P735" i="5"/>
  <c r="V735" i="5"/>
  <c r="V736" i="5" s="1"/>
  <c r="N735" i="5"/>
  <c r="AA735" i="5"/>
  <c r="T736" i="5"/>
  <c r="AE735" i="5"/>
  <c r="AD735" i="5"/>
  <c r="Y735" i="5"/>
  <c r="Z735" i="5"/>
  <c r="AC735" i="5"/>
  <c r="AB735" i="5"/>
  <c r="AH735" i="5"/>
  <c r="AG735" i="5"/>
  <c r="AI735" i="5"/>
  <c r="AK735" i="5"/>
  <c r="AL735" i="5"/>
  <c r="AN735" i="5"/>
  <c r="AM735" i="5"/>
  <c r="D736" i="5"/>
  <c r="X735" i="5"/>
  <c r="AF735" i="5"/>
  <c r="AJ735" i="5"/>
  <c r="K735" i="5"/>
  <c r="J736" i="5" s="1"/>
  <c r="AO735" i="5"/>
  <c r="AY735" i="5"/>
  <c r="AZ735" i="5"/>
  <c r="AP735" i="5"/>
  <c r="AS735" i="5"/>
  <c r="AR735" i="5"/>
  <c r="AX735" i="5"/>
  <c r="AW735" i="5"/>
  <c r="AV735" i="5"/>
  <c r="AU735" i="5"/>
  <c r="S736" i="5"/>
  <c r="AT735" i="5"/>
  <c r="AQ735" i="5"/>
  <c r="R736" i="5"/>
  <c r="Q735" i="5"/>
  <c r="Q736" i="5" s="1"/>
  <c r="L735" i="5"/>
  <c r="L736" i="5" s="1"/>
  <c r="H736" i="5"/>
  <c r="G736" i="5"/>
  <c r="F736" i="5"/>
  <c r="E736" i="5"/>
  <c r="I736" i="5"/>
  <c r="C736" i="5"/>
  <c r="B736" i="5"/>
  <c r="AF736" i="5" l="1"/>
  <c r="O736" i="5"/>
  <c r="N736" i="5"/>
  <c r="U736" i="5"/>
  <c r="T737" i="5" s="1"/>
  <c r="M736" i="5"/>
  <c r="AA736" i="5"/>
  <c r="Z736" i="5"/>
  <c r="AD736" i="5"/>
  <c r="S737" i="5"/>
  <c r="X736" i="5"/>
  <c r="AC736" i="5"/>
  <c r="Y736" i="5"/>
  <c r="AB736" i="5"/>
  <c r="AH736" i="5"/>
  <c r="AG736" i="5"/>
  <c r="AJ736" i="5"/>
  <c r="AK736" i="5"/>
  <c r="AN736" i="5"/>
  <c r="AM736" i="5"/>
  <c r="AL736" i="5"/>
  <c r="W736" i="5"/>
  <c r="C737" i="5"/>
  <c r="AE736" i="5"/>
  <c r="AI736" i="5"/>
  <c r="AO736" i="5"/>
  <c r="AY736" i="5"/>
  <c r="AX736" i="5"/>
  <c r="AZ736" i="5"/>
  <c r="AR736" i="5"/>
  <c r="AS736" i="5"/>
  <c r="AQ736" i="5"/>
  <c r="AU736" i="5"/>
  <c r="AV736" i="5"/>
  <c r="AW736" i="5"/>
  <c r="R737" i="5"/>
  <c r="AT736" i="5"/>
  <c r="AP736" i="5"/>
  <c r="Q737" i="5"/>
  <c r="P736" i="5"/>
  <c r="P737" i="5" s="1"/>
  <c r="K736" i="5"/>
  <c r="K737" i="5" s="1"/>
  <c r="H737" i="5"/>
  <c r="G737" i="5"/>
  <c r="F737" i="5"/>
  <c r="E737" i="5"/>
  <c r="D737" i="5"/>
  <c r="B737" i="5"/>
  <c r="I737" i="5"/>
  <c r="AE737" i="5" l="1"/>
  <c r="AF737" i="5"/>
  <c r="M737" i="5"/>
  <c r="N737" i="5"/>
  <c r="U737" i="5"/>
  <c r="T738" i="5" s="1"/>
  <c r="L737" i="5"/>
  <c r="K738" i="5" s="1"/>
  <c r="Z737" i="5"/>
  <c r="AC737" i="5"/>
  <c r="AA737" i="5"/>
  <c r="Y737" i="5"/>
  <c r="W737" i="5"/>
  <c r="R738" i="5"/>
  <c r="AG737" i="5"/>
  <c r="AH737" i="5"/>
  <c r="AK737" i="5"/>
  <c r="AB737" i="5"/>
  <c r="X737" i="5"/>
  <c r="AJ737" i="5"/>
  <c r="AM737" i="5"/>
  <c r="AN737" i="5"/>
  <c r="AL737" i="5"/>
  <c r="V737" i="5"/>
  <c r="B738" i="5"/>
  <c r="AD737" i="5"/>
  <c r="AI737" i="5"/>
  <c r="AX737" i="5"/>
  <c r="AY737" i="5"/>
  <c r="AO737" i="5"/>
  <c r="AZ737" i="5"/>
  <c r="AR737" i="5"/>
  <c r="AQ737" i="5"/>
  <c r="AU737" i="5"/>
  <c r="AV737" i="5"/>
  <c r="AT737" i="5"/>
  <c r="Q738" i="5"/>
  <c r="AW737" i="5"/>
  <c r="AS737" i="5"/>
  <c r="AP737" i="5"/>
  <c r="P738" i="5"/>
  <c r="O737" i="5"/>
  <c r="J737" i="5"/>
  <c r="J738" i="5" s="1"/>
  <c r="G738" i="5"/>
  <c r="E738" i="5"/>
  <c r="F738" i="5"/>
  <c r="D738" i="5"/>
  <c r="C738" i="5"/>
  <c r="S738" i="5"/>
  <c r="H738" i="5"/>
  <c r="AD738" i="5" l="1"/>
  <c r="AE738" i="5"/>
  <c r="AF738" i="5"/>
  <c r="N738" i="5"/>
  <c r="M738" i="5"/>
  <c r="L738" i="5"/>
  <c r="K739" i="5" s="1"/>
  <c r="Y738" i="5"/>
  <c r="Z738" i="5"/>
  <c r="AA738" i="5"/>
  <c r="V738" i="5"/>
  <c r="W738" i="5"/>
  <c r="AG738" i="5"/>
  <c r="Q739" i="5"/>
  <c r="AI738" i="5"/>
  <c r="AJ738" i="5"/>
  <c r="X738" i="5"/>
  <c r="AB738" i="5"/>
  <c r="AL738" i="5"/>
  <c r="AM738" i="5"/>
  <c r="AK738" i="5"/>
  <c r="U738" i="5"/>
  <c r="T739" i="5" s="1"/>
  <c r="AN738" i="5"/>
  <c r="AC738" i="5"/>
  <c r="AH738" i="5"/>
  <c r="AW738" i="5"/>
  <c r="AX738" i="5"/>
  <c r="AY738" i="5"/>
  <c r="AZ738" i="5"/>
  <c r="AQ738" i="5"/>
  <c r="AR738" i="5"/>
  <c r="AP738" i="5"/>
  <c r="AU738" i="5"/>
  <c r="P739" i="5"/>
  <c r="AS738" i="5"/>
  <c r="AT738" i="5"/>
  <c r="AV738" i="5"/>
  <c r="AO738" i="5"/>
  <c r="O738" i="5"/>
  <c r="O739" i="5" s="1"/>
  <c r="J739" i="5"/>
  <c r="I738" i="5"/>
  <c r="I739" i="5" s="1"/>
  <c r="D739" i="5"/>
  <c r="E739" i="5"/>
  <c r="F739" i="5"/>
  <c r="C739" i="5"/>
  <c r="B739" i="5"/>
  <c r="AE739" i="5"/>
  <c r="AD739" i="5"/>
  <c r="R739" i="5"/>
  <c r="S739" i="5"/>
  <c r="G739" i="5"/>
  <c r="AC739" i="5" l="1"/>
  <c r="AF739" i="5"/>
  <c r="AE740" i="5" s="1"/>
  <c r="M739" i="5"/>
  <c r="L739" i="5"/>
  <c r="AA739" i="5"/>
  <c r="Z739" i="5"/>
  <c r="Y739" i="5"/>
  <c r="X739" i="5"/>
  <c r="V739" i="5"/>
  <c r="AG739" i="5"/>
  <c r="AF740" i="5" s="1"/>
  <c r="P740" i="5"/>
  <c r="AI739" i="5"/>
  <c r="AJ739" i="5"/>
  <c r="AL739" i="5"/>
  <c r="AM739" i="5"/>
  <c r="AK739" i="5"/>
  <c r="U739" i="5"/>
  <c r="AB739" i="5"/>
  <c r="AB740" i="5" s="1"/>
  <c r="W739" i="5"/>
  <c r="AN739" i="5"/>
  <c r="AH739" i="5"/>
  <c r="AX739" i="5"/>
  <c r="AY739" i="5"/>
  <c r="AW739" i="5"/>
  <c r="AV739" i="5"/>
  <c r="AZ739" i="5"/>
  <c r="AQ739" i="5"/>
  <c r="AP739" i="5"/>
  <c r="AR739" i="5"/>
  <c r="AT739" i="5"/>
  <c r="O740" i="5"/>
  <c r="AO739" i="5"/>
  <c r="AS739" i="5"/>
  <c r="AU739" i="5"/>
  <c r="J740" i="5"/>
  <c r="N739" i="5"/>
  <c r="N740" i="5" s="1"/>
  <c r="I740" i="5"/>
  <c r="H739" i="5"/>
  <c r="H740" i="5" s="1"/>
  <c r="C740" i="5"/>
  <c r="D740" i="5"/>
  <c r="E740" i="5"/>
  <c r="B740" i="5"/>
  <c r="AD740" i="5"/>
  <c r="AC740" i="5"/>
  <c r="S740" i="5"/>
  <c r="Q740" i="5"/>
  <c r="R740" i="5"/>
  <c r="F740" i="5"/>
  <c r="L740" i="5" l="1"/>
  <c r="K740" i="5"/>
  <c r="U740" i="5"/>
  <c r="Z740" i="5"/>
  <c r="Y740" i="5"/>
  <c r="X740" i="5"/>
  <c r="W740" i="5"/>
  <c r="AH740" i="5"/>
  <c r="AI740" i="5"/>
  <c r="O741" i="5"/>
  <c r="AL740" i="5"/>
  <c r="AK740" i="5"/>
  <c r="AJ740" i="5"/>
  <c r="AM740" i="5"/>
  <c r="T740" i="5"/>
  <c r="V740" i="5"/>
  <c r="AA740" i="5"/>
  <c r="AG740" i="5"/>
  <c r="AF741" i="5" s="1"/>
  <c r="AW740" i="5"/>
  <c r="AX740" i="5"/>
  <c r="AV740" i="5"/>
  <c r="AY740" i="5"/>
  <c r="AZ740" i="5"/>
  <c r="AQ740" i="5"/>
  <c r="AP740" i="5"/>
  <c r="AR740" i="5"/>
  <c r="AO740" i="5"/>
  <c r="AT740" i="5"/>
  <c r="AS740" i="5"/>
  <c r="AN740" i="5"/>
  <c r="N741" i="5"/>
  <c r="AU740" i="5"/>
  <c r="M740" i="5"/>
  <c r="M741" i="5" s="1"/>
  <c r="I741" i="5"/>
  <c r="H741" i="5"/>
  <c r="G740" i="5"/>
  <c r="G741" i="5" s="1"/>
  <c r="C741" i="5"/>
  <c r="B741" i="5"/>
  <c r="D741" i="5"/>
  <c r="AE741" i="5"/>
  <c r="AD741" i="5"/>
  <c r="AC741" i="5"/>
  <c r="AB741" i="5"/>
  <c r="R741" i="5"/>
  <c r="P741" i="5"/>
  <c r="Q741" i="5"/>
  <c r="E741" i="5"/>
  <c r="K741" i="5" l="1"/>
  <c r="J741" i="5"/>
  <c r="U741" i="5"/>
  <c r="T741" i="5"/>
  <c r="Z741" i="5"/>
  <c r="Y741" i="5"/>
  <c r="X741" i="5"/>
  <c r="W741" i="5"/>
  <c r="AI741" i="5"/>
  <c r="N742" i="5"/>
  <c r="AH741" i="5"/>
  <c r="AM741" i="5"/>
  <c r="AL741" i="5"/>
  <c r="AK741" i="5"/>
  <c r="AJ741" i="5"/>
  <c r="V741" i="5"/>
  <c r="S741" i="5"/>
  <c r="AA741" i="5"/>
  <c r="AA742" i="5" s="1"/>
  <c r="AG741" i="5"/>
  <c r="AX741" i="5"/>
  <c r="AW741" i="5"/>
  <c r="AV741" i="5"/>
  <c r="AU741" i="5"/>
  <c r="AZ741" i="5"/>
  <c r="AY741" i="5"/>
  <c r="AP741" i="5"/>
  <c r="AO741" i="5"/>
  <c r="AQ741" i="5"/>
  <c r="AR741" i="5"/>
  <c r="AS741" i="5"/>
  <c r="AN741" i="5"/>
  <c r="M742" i="5"/>
  <c r="L741" i="5"/>
  <c r="L742" i="5" s="1"/>
  <c r="AT741" i="5"/>
  <c r="H742" i="5"/>
  <c r="G742" i="5"/>
  <c r="F741" i="5"/>
  <c r="F742" i="5" s="1"/>
  <c r="C742" i="5"/>
  <c r="B742" i="5"/>
  <c r="AC742" i="5"/>
  <c r="AD742" i="5"/>
  <c r="AB742" i="5"/>
  <c r="Q742" i="5"/>
  <c r="AE742" i="5"/>
  <c r="O742" i="5"/>
  <c r="P742" i="5"/>
  <c r="D742" i="5"/>
  <c r="J742" i="5" l="1"/>
  <c r="I742" i="5"/>
  <c r="H743" i="5" s="1"/>
  <c r="S742" i="5"/>
  <c r="T742" i="5"/>
  <c r="U742" i="5"/>
  <c r="Y742" i="5"/>
  <c r="X742" i="5"/>
  <c r="AG742" i="5"/>
  <c r="W742" i="5"/>
  <c r="AH742" i="5"/>
  <c r="M743" i="5"/>
  <c r="AK742" i="5"/>
  <c r="AL742" i="5"/>
  <c r="AJ742" i="5"/>
  <c r="AI742" i="5"/>
  <c r="V742" i="5"/>
  <c r="Z742" i="5"/>
  <c r="R742" i="5"/>
  <c r="AF742" i="5"/>
  <c r="AE743" i="5" s="1"/>
  <c r="AX742" i="5"/>
  <c r="AW742" i="5"/>
  <c r="AU742" i="5"/>
  <c r="AV742" i="5"/>
  <c r="AY742" i="5"/>
  <c r="AZ742" i="5"/>
  <c r="AP742" i="5"/>
  <c r="AO742" i="5"/>
  <c r="AN742" i="5"/>
  <c r="AQ742" i="5"/>
  <c r="AR742" i="5"/>
  <c r="AS742" i="5"/>
  <c r="AM742" i="5"/>
  <c r="K742" i="5"/>
  <c r="K743" i="5" s="1"/>
  <c r="L743" i="5"/>
  <c r="AT742" i="5"/>
  <c r="G743" i="5"/>
  <c r="F743" i="5"/>
  <c r="E742" i="5"/>
  <c r="E743" i="5" s="1"/>
  <c r="B743" i="5"/>
  <c r="AB743" i="5"/>
  <c r="AC743" i="5"/>
  <c r="AA743" i="5"/>
  <c r="P743" i="5"/>
  <c r="AD743" i="5"/>
  <c r="N743" i="5"/>
  <c r="O743" i="5"/>
  <c r="C743" i="5"/>
  <c r="I743" i="5" l="1"/>
  <c r="L744" i="5"/>
  <c r="R743" i="5"/>
  <c r="S743" i="5"/>
  <c r="T743" i="5"/>
  <c r="Y743" i="5"/>
  <c r="X743" i="5"/>
  <c r="W743" i="5"/>
  <c r="V743" i="5"/>
  <c r="AG743" i="5"/>
  <c r="AH743" i="5"/>
  <c r="AJ743" i="5"/>
  <c r="AL743" i="5"/>
  <c r="AK743" i="5"/>
  <c r="Z743" i="5"/>
  <c r="AI743" i="5"/>
  <c r="U743" i="5"/>
  <c r="Q743" i="5"/>
  <c r="AF743" i="5"/>
  <c r="AW743" i="5"/>
  <c r="AX743" i="5"/>
  <c r="AZ743" i="5"/>
  <c r="AU743" i="5"/>
  <c r="AV743" i="5"/>
  <c r="AY743" i="5"/>
  <c r="AO743" i="5"/>
  <c r="AP743" i="5"/>
  <c r="AN743" i="5"/>
  <c r="AS743" i="5"/>
  <c r="AR743" i="5"/>
  <c r="AQ743" i="5"/>
  <c r="J743" i="5"/>
  <c r="I744" i="5" s="1"/>
  <c r="AM743" i="5"/>
  <c r="K744" i="5"/>
  <c r="G744" i="5"/>
  <c r="AT743" i="5"/>
  <c r="F744" i="5"/>
  <c r="E744" i="5"/>
  <c r="D743" i="5"/>
  <c r="D744" i="5" s="1"/>
  <c r="AA744" i="5"/>
  <c r="AB744" i="5"/>
  <c r="AD744" i="5"/>
  <c r="O744" i="5"/>
  <c r="AC744" i="5"/>
  <c r="M744" i="5"/>
  <c r="N744" i="5"/>
  <c r="H744" i="5"/>
  <c r="B744" i="5"/>
  <c r="U744" i="5" l="1"/>
  <c r="Q744" i="5"/>
  <c r="R744" i="5"/>
  <c r="S744" i="5"/>
  <c r="K745" i="5"/>
  <c r="X744" i="5"/>
  <c r="W744" i="5"/>
  <c r="Y744" i="5"/>
  <c r="V744" i="5"/>
  <c r="AF744" i="5"/>
  <c r="AG744" i="5"/>
  <c r="AH744" i="5"/>
  <c r="AJ744" i="5"/>
  <c r="AK744" i="5"/>
  <c r="Z744" i="5"/>
  <c r="Z745" i="5" s="1"/>
  <c r="P744" i="5"/>
  <c r="AI744" i="5"/>
  <c r="T744" i="5"/>
  <c r="AV744" i="5"/>
  <c r="AW744" i="5"/>
  <c r="AE744" i="5"/>
  <c r="AD745" i="5" s="1"/>
  <c r="AY744" i="5"/>
  <c r="AT744" i="5"/>
  <c r="AU744" i="5"/>
  <c r="AX744" i="5"/>
  <c r="AZ744" i="5"/>
  <c r="AO744" i="5"/>
  <c r="AN744" i="5"/>
  <c r="AM744" i="5"/>
  <c r="AR744" i="5"/>
  <c r="AQ744" i="5"/>
  <c r="J744" i="5"/>
  <c r="I745" i="5" s="1"/>
  <c r="AP744" i="5"/>
  <c r="AL744" i="5"/>
  <c r="F745" i="5"/>
  <c r="AS744" i="5"/>
  <c r="E745" i="5"/>
  <c r="D745" i="5"/>
  <c r="C744" i="5"/>
  <c r="C745" i="5" s="1"/>
  <c r="AA745" i="5"/>
  <c r="AC745" i="5"/>
  <c r="N745" i="5"/>
  <c r="AB745" i="5"/>
  <c r="L745" i="5"/>
  <c r="M745" i="5"/>
  <c r="H745" i="5"/>
  <c r="G745" i="5"/>
  <c r="Q745" i="5" l="1"/>
  <c r="P745" i="5"/>
  <c r="S745" i="5"/>
  <c r="R745" i="5"/>
  <c r="X745" i="5"/>
  <c r="W745" i="5"/>
  <c r="V745" i="5"/>
  <c r="U745" i="5"/>
  <c r="AG745" i="5"/>
  <c r="AF745" i="5"/>
  <c r="AI745" i="5"/>
  <c r="AJ745" i="5"/>
  <c r="Y745" i="5"/>
  <c r="O745" i="5"/>
  <c r="T745" i="5"/>
  <c r="AU745" i="5"/>
  <c r="AH745" i="5"/>
  <c r="AV745" i="5"/>
  <c r="AE745" i="5"/>
  <c r="AD746" i="5" s="1"/>
  <c r="AS745" i="5"/>
  <c r="AY745" i="5"/>
  <c r="AX745" i="5"/>
  <c r="AT745" i="5"/>
  <c r="AM745" i="5"/>
  <c r="AN745" i="5"/>
  <c r="AL745" i="5"/>
  <c r="AW745" i="5"/>
  <c r="AZ745" i="5"/>
  <c r="AQ745" i="5"/>
  <c r="AP745" i="5"/>
  <c r="J745" i="5"/>
  <c r="J746" i="5" s="1"/>
  <c r="H746" i="5"/>
  <c r="AO745" i="5"/>
  <c r="E746" i="5"/>
  <c r="AK745" i="5"/>
  <c r="AR745" i="5"/>
  <c r="D746" i="5"/>
  <c r="C746" i="5"/>
  <c r="B745" i="5"/>
  <c r="B746" i="5" s="1"/>
  <c r="Z746" i="5"/>
  <c r="AB746" i="5"/>
  <c r="AC746" i="5"/>
  <c r="M746" i="5"/>
  <c r="AA746" i="5"/>
  <c r="K746" i="5"/>
  <c r="L746" i="5"/>
  <c r="G746" i="5"/>
  <c r="F746" i="5"/>
  <c r="Q746" i="5" l="1"/>
  <c r="P746" i="5"/>
  <c r="X746" i="5"/>
  <c r="O746" i="5"/>
  <c r="R746" i="5"/>
  <c r="W746" i="5"/>
  <c r="S746" i="5"/>
  <c r="V746" i="5"/>
  <c r="U746" i="5"/>
  <c r="AG746" i="5"/>
  <c r="AF746" i="5"/>
  <c r="AI746" i="5"/>
  <c r="Y746" i="5"/>
  <c r="AJ746" i="5"/>
  <c r="N746" i="5"/>
  <c r="T746" i="5"/>
  <c r="AU746" i="5"/>
  <c r="AH746" i="5"/>
  <c r="AV746" i="5"/>
  <c r="AE746" i="5"/>
  <c r="AS746" i="5"/>
  <c r="AT746" i="5"/>
  <c r="AZ746" i="5"/>
  <c r="AX746" i="5"/>
  <c r="AL746" i="5"/>
  <c r="AM746" i="5"/>
  <c r="AW746" i="5"/>
  <c r="AY746" i="5"/>
  <c r="G747" i="5"/>
  <c r="AQ746" i="5"/>
  <c r="AP746" i="5"/>
  <c r="AO746" i="5"/>
  <c r="I746" i="5"/>
  <c r="I747" i="5" s="1"/>
  <c r="D747" i="5"/>
  <c r="AN746" i="5"/>
  <c r="AK746" i="5"/>
  <c r="AR746" i="5"/>
  <c r="C747" i="5"/>
  <c r="B747" i="5"/>
  <c r="AB747" i="5"/>
  <c r="AA747" i="5"/>
  <c r="AC747" i="5"/>
  <c r="L747" i="5"/>
  <c r="Z747" i="5"/>
  <c r="J747" i="5"/>
  <c r="K747" i="5"/>
  <c r="F747" i="5"/>
  <c r="E747" i="5"/>
  <c r="P747" i="5" l="1"/>
  <c r="Q747" i="5"/>
  <c r="W747" i="5"/>
  <c r="X747" i="5"/>
  <c r="O747" i="5"/>
  <c r="N747" i="5"/>
  <c r="R747" i="5"/>
  <c r="V747" i="5"/>
  <c r="U747" i="5"/>
  <c r="T747" i="5"/>
  <c r="AF747" i="5"/>
  <c r="AE747" i="5"/>
  <c r="AG747" i="5"/>
  <c r="AI747" i="5"/>
  <c r="S747" i="5"/>
  <c r="Y747" i="5"/>
  <c r="Y748" i="5" s="1"/>
  <c r="M747" i="5"/>
  <c r="AU747" i="5"/>
  <c r="AT747" i="5"/>
  <c r="AV747" i="5"/>
  <c r="AD747" i="5"/>
  <c r="AH747" i="5"/>
  <c r="AS747" i="5"/>
  <c r="AK747" i="5"/>
  <c r="AY747" i="5"/>
  <c r="AW747" i="5"/>
  <c r="AL747" i="5"/>
  <c r="F748" i="5"/>
  <c r="AZ747" i="5"/>
  <c r="AX747" i="5"/>
  <c r="AP747" i="5"/>
  <c r="AQ747" i="5"/>
  <c r="AO747" i="5"/>
  <c r="AN747" i="5"/>
  <c r="H747" i="5"/>
  <c r="H748" i="5" s="1"/>
  <c r="C748" i="5"/>
  <c r="AM747" i="5"/>
  <c r="AJ747" i="5"/>
  <c r="AR747" i="5"/>
  <c r="B748" i="5"/>
  <c r="Z748" i="5"/>
  <c r="AA748" i="5"/>
  <c r="AB748" i="5"/>
  <c r="K748" i="5"/>
  <c r="I748" i="5"/>
  <c r="J748" i="5"/>
  <c r="E748" i="5"/>
  <c r="D748" i="5"/>
  <c r="P748" i="5" l="1"/>
  <c r="O748" i="5"/>
  <c r="W748" i="5"/>
  <c r="V748" i="5"/>
  <c r="Q748" i="5"/>
  <c r="M748" i="5"/>
  <c r="N748" i="5"/>
  <c r="U748" i="5"/>
  <c r="T748" i="5"/>
  <c r="S748" i="5"/>
  <c r="AE748" i="5"/>
  <c r="AD748" i="5"/>
  <c r="AF748" i="5"/>
  <c r="AI748" i="5"/>
  <c r="AH748" i="5"/>
  <c r="R748" i="5"/>
  <c r="X748" i="5"/>
  <c r="X749" i="5" s="1"/>
  <c r="L748" i="5"/>
  <c r="AU748" i="5"/>
  <c r="AT748" i="5"/>
  <c r="AS748" i="5"/>
  <c r="AC748" i="5"/>
  <c r="AB749" i="5" s="1"/>
  <c r="AV748" i="5"/>
  <c r="AG748" i="5"/>
  <c r="AR748" i="5"/>
  <c r="AX748" i="5"/>
  <c r="AK748" i="5"/>
  <c r="AY748" i="5"/>
  <c r="E749" i="5"/>
  <c r="AP748" i="5"/>
  <c r="AW748" i="5"/>
  <c r="AZ748" i="5"/>
  <c r="AN748" i="5"/>
  <c r="AO748" i="5"/>
  <c r="AM748" i="5"/>
  <c r="B749" i="5"/>
  <c r="G748" i="5"/>
  <c r="G749" i="5" s="1"/>
  <c r="AL748" i="5"/>
  <c r="AJ748" i="5"/>
  <c r="AQ748" i="5"/>
  <c r="Y749" i="5"/>
  <c r="Z749" i="5"/>
  <c r="AA749" i="5"/>
  <c r="J749" i="5"/>
  <c r="H749" i="5"/>
  <c r="I749" i="5"/>
  <c r="D749" i="5"/>
  <c r="C749" i="5"/>
  <c r="P749" i="5" l="1"/>
  <c r="O749" i="5"/>
  <c r="V749" i="5"/>
  <c r="L749" i="5"/>
  <c r="Q749" i="5"/>
  <c r="U749" i="5"/>
  <c r="M749" i="5"/>
  <c r="T749" i="5"/>
  <c r="N749" i="5"/>
  <c r="S749" i="5"/>
  <c r="AE749" i="5"/>
  <c r="AD749" i="5"/>
  <c r="AG749" i="5"/>
  <c r="AH749" i="5"/>
  <c r="W749" i="5"/>
  <c r="W750" i="5" s="1"/>
  <c r="R749" i="5"/>
  <c r="K749" i="5"/>
  <c r="AS749" i="5"/>
  <c r="AT749" i="5"/>
  <c r="AU749" i="5"/>
  <c r="AR749" i="5"/>
  <c r="AC749" i="5"/>
  <c r="AB750" i="5" s="1"/>
  <c r="AQ749" i="5"/>
  <c r="AF749" i="5"/>
  <c r="D750" i="5"/>
  <c r="AW749" i="5"/>
  <c r="AX749" i="5"/>
  <c r="AK749" i="5"/>
  <c r="AJ749" i="5"/>
  <c r="AY749" i="5"/>
  <c r="AO749" i="5"/>
  <c r="AZ749" i="5"/>
  <c r="AM749" i="5"/>
  <c r="AV749" i="5"/>
  <c r="AN749" i="5"/>
  <c r="F749" i="5"/>
  <c r="F750" i="5" s="1"/>
  <c r="AL749" i="5"/>
  <c r="AI749" i="5"/>
  <c r="AP749" i="5"/>
  <c r="X750" i="5"/>
  <c r="Z750" i="5"/>
  <c r="Y750" i="5"/>
  <c r="AA750" i="5"/>
  <c r="I750" i="5"/>
  <c r="G750" i="5"/>
  <c r="H750" i="5"/>
  <c r="C750" i="5"/>
  <c r="B750" i="5"/>
  <c r="P750" i="5" l="1"/>
  <c r="O750" i="5"/>
  <c r="N750" i="5"/>
  <c r="K750" i="5"/>
  <c r="L750" i="5"/>
  <c r="U750" i="5"/>
  <c r="S750" i="5"/>
  <c r="T750" i="5"/>
  <c r="R750" i="5"/>
  <c r="M750" i="5"/>
  <c r="AD750" i="5"/>
  <c r="AG750" i="5"/>
  <c r="AF750" i="5"/>
  <c r="AH750" i="5"/>
  <c r="V750" i="5"/>
  <c r="V751" i="5" s="1"/>
  <c r="Q750" i="5"/>
  <c r="AS750" i="5"/>
  <c r="J750" i="5"/>
  <c r="AR750" i="5"/>
  <c r="AT750" i="5"/>
  <c r="AU750" i="5"/>
  <c r="AQ750" i="5"/>
  <c r="AC750" i="5"/>
  <c r="AB751" i="5" s="1"/>
  <c r="AP750" i="5"/>
  <c r="C751" i="5"/>
  <c r="AE750" i="5"/>
  <c r="AW750" i="5"/>
  <c r="AX750" i="5"/>
  <c r="AK750" i="5"/>
  <c r="AJ750" i="5"/>
  <c r="AZ750" i="5"/>
  <c r="AM750" i="5"/>
  <c r="AY750" i="5"/>
  <c r="E750" i="5"/>
  <c r="E751" i="5" s="1"/>
  <c r="AV750" i="5"/>
  <c r="AN750" i="5"/>
  <c r="AL750" i="5"/>
  <c r="AI750" i="5"/>
  <c r="AO750" i="5"/>
  <c r="W751" i="5"/>
  <c r="X751" i="5"/>
  <c r="Z751" i="5"/>
  <c r="Y751" i="5"/>
  <c r="AA751" i="5"/>
  <c r="H751" i="5"/>
  <c r="B751" i="5"/>
  <c r="F751" i="5"/>
  <c r="G751" i="5"/>
  <c r="O751" i="5" l="1"/>
  <c r="N751" i="5"/>
  <c r="M751" i="5"/>
  <c r="AD751" i="5"/>
  <c r="R751" i="5"/>
  <c r="T751" i="5"/>
  <c r="K751" i="5"/>
  <c r="Q751" i="5"/>
  <c r="J751" i="5"/>
  <c r="S751" i="5"/>
  <c r="L751" i="5"/>
  <c r="AG751" i="5"/>
  <c r="AF751" i="5"/>
  <c r="U751" i="5"/>
  <c r="U752" i="5" s="1"/>
  <c r="P751" i="5"/>
  <c r="AS751" i="5"/>
  <c r="AR751" i="5"/>
  <c r="AT751" i="5"/>
  <c r="AQ751" i="5"/>
  <c r="I751" i="5"/>
  <c r="AP751" i="5"/>
  <c r="AC751" i="5"/>
  <c r="AB752" i="5" s="1"/>
  <c r="B752" i="5"/>
  <c r="AE751" i="5"/>
  <c r="AO751" i="5"/>
  <c r="AV751" i="5"/>
  <c r="AW751" i="5"/>
  <c r="AJ751" i="5"/>
  <c r="AK751" i="5"/>
  <c r="AI751" i="5"/>
  <c r="AZ751" i="5"/>
  <c r="AM751" i="5"/>
  <c r="AX751" i="5"/>
  <c r="AY751" i="5"/>
  <c r="D751" i="5"/>
  <c r="D752" i="5" s="1"/>
  <c r="AU751" i="5"/>
  <c r="AL751" i="5"/>
  <c r="AH751" i="5"/>
  <c r="AN751" i="5"/>
  <c r="V752" i="5"/>
  <c r="W752" i="5"/>
  <c r="X752" i="5"/>
  <c r="Y752" i="5"/>
  <c r="AA752" i="5"/>
  <c r="Z752" i="5"/>
  <c r="G752" i="5"/>
  <c r="E752" i="5"/>
  <c r="F752" i="5"/>
  <c r="N752" i="5" l="1"/>
  <c r="M752" i="5"/>
  <c r="AD752" i="5"/>
  <c r="Q752" i="5"/>
  <c r="P752" i="5"/>
  <c r="K752" i="5"/>
  <c r="S752" i="5"/>
  <c r="J752" i="5"/>
  <c r="I752" i="5"/>
  <c r="L752" i="5"/>
  <c r="R752" i="5"/>
  <c r="AG752" i="5"/>
  <c r="AF752" i="5"/>
  <c r="T752" i="5"/>
  <c r="T753" i="5" s="1"/>
  <c r="O752" i="5"/>
  <c r="AR752" i="5"/>
  <c r="AS752" i="5"/>
  <c r="AQ752" i="5"/>
  <c r="AP752" i="5"/>
  <c r="AO752" i="5"/>
  <c r="H752" i="5"/>
  <c r="AC752" i="5"/>
  <c r="AB753" i="5" s="1"/>
  <c r="AN752" i="5"/>
  <c r="AE752" i="5"/>
  <c r="AU752" i="5"/>
  <c r="AV752" i="5"/>
  <c r="AI752" i="5"/>
  <c r="AJ752" i="5"/>
  <c r="AY752" i="5"/>
  <c r="AL752" i="5"/>
  <c r="AZ752" i="5"/>
  <c r="C752" i="5"/>
  <c r="C753" i="5" s="1"/>
  <c r="AX752" i="5"/>
  <c r="AW752" i="5"/>
  <c r="AT752" i="5"/>
  <c r="AK752" i="5"/>
  <c r="AH752" i="5"/>
  <c r="AM752" i="5"/>
  <c r="U753" i="5"/>
  <c r="W753" i="5"/>
  <c r="V753" i="5"/>
  <c r="X753" i="5"/>
  <c r="AA753" i="5"/>
  <c r="Z753" i="5"/>
  <c r="Y753" i="5"/>
  <c r="F753" i="5"/>
  <c r="D753" i="5"/>
  <c r="E753" i="5"/>
  <c r="M753" i="5" l="1"/>
  <c r="N753" i="5"/>
  <c r="AD753" i="5"/>
  <c r="P753" i="5"/>
  <c r="Q753" i="5"/>
  <c r="J753" i="5"/>
  <c r="K753" i="5"/>
  <c r="I753" i="5"/>
  <c r="H753" i="5"/>
  <c r="R753" i="5"/>
  <c r="L753" i="5"/>
  <c r="AF753" i="5"/>
  <c r="AG753" i="5"/>
  <c r="O753" i="5"/>
  <c r="S753" i="5"/>
  <c r="AR753" i="5"/>
  <c r="AQ753" i="5"/>
  <c r="AP753" i="5"/>
  <c r="AC753" i="5"/>
  <c r="AB754" i="5" s="1"/>
  <c r="AO753" i="5"/>
  <c r="AE753" i="5"/>
  <c r="AN753" i="5"/>
  <c r="G753" i="5"/>
  <c r="AM753" i="5"/>
  <c r="AT753" i="5"/>
  <c r="AU753" i="5"/>
  <c r="AI753" i="5"/>
  <c r="AJ753" i="5"/>
  <c r="AV753" i="5"/>
  <c r="AZ753" i="5"/>
  <c r="AX753" i="5"/>
  <c r="AY753" i="5"/>
  <c r="B753" i="5"/>
  <c r="B754" i="5" s="1"/>
  <c r="AW753" i="5"/>
  <c r="AS753" i="5"/>
  <c r="AK753" i="5"/>
  <c r="AH753" i="5"/>
  <c r="AL753" i="5"/>
  <c r="T754" i="5"/>
  <c r="U754" i="5"/>
  <c r="W754" i="5"/>
  <c r="V754" i="5"/>
  <c r="AA754" i="5"/>
  <c r="Z754" i="5"/>
  <c r="E754" i="5"/>
  <c r="Y754" i="5"/>
  <c r="X754" i="5"/>
  <c r="C754" i="5"/>
  <c r="D754" i="5"/>
  <c r="M754" i="5" l="1"/>
  <c r="N754" i="5"/>
  <c r="P754" i="5"/>
  <c r="AD754" i="5"/>
  <c r="Q754" i="5"/>
  <c r="I754" i="5"/>
  <c r="J754" i="5"/>
  <c r="K754" i="5"/>
  <c r="H754" i="5"/>
  <c r="G754" i="5"/>
  <c r="R754" i="5"/>
  <c r="L754" i="5"/>
  <c r="AF754" i="5"/>
  <c r="O754" i="5"/>
  <c r="AQ754" i="5"/>
  <c r="AO754" i="5"/>
  <c r="S754" i="5"/>
  <c r="S755" i="5" s="1"/>
  <c r="AP754" i="5"/>
  <c r="AC754" i="5"/>
  <c r="AE754" i="5"/>
  <c r="AN754" i="5"/>
  <c r="F754" i="5"/>
  <c r="AM754" i="5"/>
  <c r="AS754" i="5"/>
  <c r="AT754" i="5"/>
  <c r="AH754" i="5"/>
  <c r="AL754" i="5"/>
  <c r="AU754" i="5"/>
  <c r="AV754" i="5"/>
  <c r="AI754" i="5"/>
  <c r="AJ754" i="5"/>
  <c r="AX754" i="5"/>
  <c r="AY754" i="5"/>
  <c r="AZ754" i="5"/>
  <c r="AR754" i="5"/>
  <c r="AW754" i="5"/>
  <c r="AG754" i="5"/>
  <c r="AK754" i="5"/>
  <c r="T755" i="5"/>
  <c r="U755" i="5"/>
  <c r="V755" i="5"/>
  <c r="Z755" i="5"/>
  <c r="X755" i="5"/>
  <c r="D755" i="5"/>
  <c r="Y755" i="5"/>
  <c r="W755" i="5"/>
  <c r="AA755" i="5"/>
  <c r="B755" i="5"/>
  <c r="C755" i="5"/>
  <c r="M755" i="5" l="1"/>
  <c r="O755" i="5"/>
  <c r="P755" i="5"/>
  <c r="AD755" i="5"/>
  <c r="AC755" i="5"/>
  <c r="H755" i="5"/>
  <c r="Q755" i="5"/>
  <c r="J755" i="5"/>
  <c r="I755" i="5"/>
  <c r="K755" i="5"/>
  <c r="G755" i="5"/>
  <c r="AK755" i="5"/>
  <c r="L755" i="5"/>
  <c r="F755" i="5"/>
  <c r="AF755" i="5"/>
  <c r="N755" i="5"/>
  <c r="AP755" i="5"/>
  <c r="AN755" i="5"/>
  <c r="AO755" i="5"/>
  <c r="R755" i="5"/>
  <c r="R756" i="5" s="1"/>
  <c r="AB755" i="5"/>
  <c r="AB756" i="5" s="1"/>
  <c r="AE755" i="5"/>
  <c r="AM755" i="5"/>
  <c r="E755" i="5"/>
  <c r="AL755" i="5"/>
  <c r="AS755" i="5"/>
  <c r="AR755" i="5"/>
  <c r="AT755" i="5"/>
  <c r="AH755" i="5"/>
  <c r="AU755" i="5"/>
  <c r="AI755" i="5"/>
  <c r="AW755" i="5"/>
  <c r="AZ755" i="5"/>
  <c r="AY755" i="5"/>
  <c r="AX755" i="5"/>
  <c r="AQ755" i="5"/>
  <c r="AV755" i="5"/>
  <c r="AG755" i="5"/>
  <c r="S756" i="5"/>
  <c r="AJ755" i="5"/>
  <c r="T756" i="5"/>
  <c r="U756" i="5"/>
  <c r="V756" i="5"/>
  <c r="X756" i="5"/>
  <c r="C756" i="5"/>
  <c r="W756" i="5"/>
  <c r="Y756" i="5"/>
  <c r="Z756" i="5"/>
  <c r="B756" i="5"/>
  <c r="L756" i="5" l="1"/>
  <c r="O756" i="5"/>
  <c r="N756" i="5"/>
  <c r="P756" i="5"/>
  <c r="AC756" i="5"/>
  <c r="AB757" i="5" s="1"/>
  <c r="G756" i="5"/>
  <c r="H756" i="5"/>
  <c r="J756" i="5"/>
  <c r="I756" i="5"/>
  <c r="F756" i="5"/>
  <c r="AK756" i="5"/>
  <c r="K756" i="5"/>
  <c r="E756" i="5"/>
  <c r="AP756" i="5"/>
  <c r="AE756" i="5"/>
  <c r="AF756" i="5"/>
  <c r="Q756" i="5"/>
  <c r="Q757" i="5" s="1"/>
  <c r="AO756" i="5"/>
  <c r="M756" i="5"/>
  <c r="AA756" i="5"/>
  <c r="AA757" i="5" s="1"/>
  <c r="AN756" i="5"/>
  <c r="AM756" i="5"/>
  <c r="AD756" i="5"/>
  <c r="D756" i="5"/>
  <c r="AS756" i="5"/>
  <c r="AL756" i="5"/>
  <c r="AH756" i="5"/>
  <c r="AT756" i="5"/>
  <c r="AR756" i="5"/>
  <c r="AU756" i="5"/>
  <c r="AI756" i="5"/>
  <c r="AZ756" i="5"/>
  <c r="AY756" i="5"/>
  <c r="AX756" i="5"/>
  <c r="AW756" i="5"/>
  <c r="AQ756" i="5"/>
  <c r="AV756" i="5"/>
  <c r="R757" i="5"/>
  <c r="S757" i="5"/>
  <c r="AG756" i="5"/>
  <c r="AJ756" i="5"/>
  <c r="T757" i="5"/>
  <c r="U757" i="5"/>
  <c r="V757" i="5"/>
  <c r="B757" i="5"/>
  <c r="X757" i="5"/>
  <c r="W757" i="5"/>
  <c r="Y757" i="5"/>
  <c r="K757" i="5" l="1"/>
  <c r="L757" i="5"/>
  <c r="O757" i="5"/>
  <c r="N757" i="5"/>
  <c r="AC757" i="5"/>
  <c r="AB758" i="5" s="1"/>
  <c r="F757" i="5"/>
  <c r="G757" i="5"/>
  <c r="H757" i="5"/>
  <c r="E757" i="5"/>
  <c r="I757" i="5"/>
  <c r="J757" i="5"/>
  <c r="D757" i="5"/>
  <c r="AO757" i="5"/>
  <c r="P757" i="5"/>
  <c r="P758" i="5" s="1"/>
  <c r="Z757" i="5"/>
  <c r="Z758" i="5" s="1"/>
  <c r="AN757" i="5"/>
  <c r="AE757" i="5"/>
  <c r="AF757" i="5"/>
  <c r="M757" i="5"/>
  <c r="AM757" i="5"/>
  <c r="AL757" i="5"/>
  <c r="C757" i="5"/>
  <c r="AD757" i="5"/>
  <c r="AS757" i="5"/>
  <c r="AR757" i="5"/>
  <c r="AH757" i="5"/>
  <c r="AK757" i="5"/>
  <c r="AU757" i="5"/>
  <c r="AQ757" i="5"/>
  <c r="AT757" i="5"/>
  <c r="AI757" i="5"/>
  <c r="AZ757" i="5"/>
  <c r="AY757" i="5"/>
  <c r="AW757" i="5"/>
  <c r="AX757" i="5"/>
  <c r="AP757" i="5"/>
  <c r="AV757" i="5"/>
  <c r="Q758" i="5"/>
  <c r="R758" i="5"/>
  <c r="S758" i="5"/>
  <c r="AA758" i="5"/>
  <c r="AG757" i="5"/>
  <c r="AJ757" i="5"/>
  <c r="T758" i="5"/>
  <c r="V758" i="5"/>
  <c r="U758" i="5"/>
  <c r="X758" i="5"/>
  <c r="W758" i="5"/>
  <c r="J758" i="5" l="1"/>
  <c r="K758" i="5"/>
  <c r="L758" i="5"/>
  <c r="N758" i="5"/>
  <c r="E758" i="5"/>
  <c r="F758" i="5"/>
  <c r="G758" i="5"/>
  <c r="H758" i="5"/>
  <c r="D758" i="5"/>
  <c r="I758" i="5"/>
  <c r="C758" i="5"/>
  <c r="O758" i="5"/>
  <c r="O759" i="5" s="1"/>
  <c r="AN758" i="5"/>
  <c r="Y758" i="5"/>
  <c r="X759" i="5" s="1"/>
  <c r="AE758" i="5"/>
  <c r="AM758" i="5"/>
  <c r="AD758" i="5"/>
  <c r="AF758" i="5"/>
  <c r="M758" i="5"/>
  <c r="L759" i="5" s="1"/>
  <c r="AL758" i="5"/>
  <c r="AK758" i="5"/>
  <c r="B758" i="5"/>
  <c r="AC758" i="5"/>
  <c r="AR758" i="5"/>
  <c r="AH758" i="5"/>
  <c r="AS758" i="5"/>
  <c r="AQ758" i="5"/>
  <c r="AT758" i="5"/>
  <c r="AJ758" i="5"/>
  <c r="AP758" i="5"/>
  <c r="AZ758" i="5"/>
  <c r="AX758" i="5"/>
  <c r="AY758" i="5"/>
  <c r="AV758" i="5"/>
  <c r="AW758" i="5"/>
  <c r="P759" i="5"/>
  <c r="AO758" i="5"/>
  <c r="AU758" i="5"/>
  <c r="Q759" i="5"/>
  <c r="R759" i="5"/>
  <c r="S759" i="5"/>
  <c r="Z759" i="5"/>
  <c r="AA759" i="5"/>
  <c r="AG758" i="5"/>
  <c r="AI758" i="5"/>
  <c r="T759" i="5"/>
  <c r="V759" i="5"/>
  <c r="U759" i="5"/>
  <c r="W759" i="5"/>
  <c r="J759" i="5" l="1"/>
  <c r="I759" i="5"/>
  <c r="K759" i="5"/>
  <c r="AJ759" i="5"/>
  <c r="D759" i="5"/>
  <c r="E759" i="5"/>
  <c r="F759" i="5"/>
  <c r="G759" i="5"/>
  <c r="C759" i="5"/>
  <c r="H759" i="5"/>
  <c r="H760" i="5" s="1"/>
  <c r="B759" i="5"/>
  <c r="N759" i="5"/>
  <c r="N760" i="5" s="1"/>
  <c r="Y759" i="5"/>
  <c r="X760" i="5" s="1"/>
  <c r="AN759" i="5"/>
  <c r="AM759" i="5"/>
  <c r="AD759" i="5"/>
  <c r="AE759" i="5"/>
  <c r="AL759" i="5"/>
  <c r="AC759" i="5"/>
  <c r="AF759" i="5"/>
  <c r="AK759" i="5"/>
  <c r="M759" i="5"/>
  <c r="AQ759" i="5"/>
  <c r="AR759" i="5"/>
  <c r="AB759" i="5"/>
  <c r="AA760" i="5" s="1"/>
  <c r="AS759" i="5"/>
  <c r="AP759" i="5"/>
  <c r="AI759" i="5"/>
  <c r="AI760" i="5" s="1"/>
  <c r="AY759" i="5"/>
  <c r="AX759" i="5"/>
  <c r="AZ759" i="5"/>
  <c r="AU759" i="5"/>
  <c r="AV759" i="5"/>
  <c r="AW759" i="5"/>
  <c r="O760" i="5"/>
  <c r="I760" i="5"/>
  <c r="J760" i="5"/>
  <c r="P760" i="5"/>
  <c r="AO759" i="5"/>
  <c r="Q760" i="5"/>
  <c r="AT759" i="5"/>
  <c r="R760" i="5"/>
  <c r="S760" i="5"/>
  <c r="Z760" i="5"/>
  <c r="AG759" i="5"/>
  <c r="AH759" i="5"/>
  <c r="T760" i="5"/>
  <c r="V760" i="5"/>
  <c r="U760" i="5"/>
  <c r="K760" i="5"/>
  <c r="W760" i="5"/>
  <c r="AJ760" i="5" l="1"/>
  <c r="AI761" i="5" s="1"/>
  <c r="C760" i="5"/>
  <c r="E760" i="5"/>
  <c r="D760" i="5"/>
  <c r="F760" i="5"/>
  <c r="B760" i="5"/>
  <c r="G760" i="5"/>
  <c r="Y760" i="5"/>
  <c r="Y761" i="5" s="1"/>
  <c r="M760" i="5"/>
  <c r="M761" i="5" s="1"/>
  <c r="AL760" i="5"/>
  <c r="AM760" i="5"/>
  <c r="AC760" i="5"/>
  <c r="AD760" i="5"/>
  <c r="AE760" i="5"/>
  <c r="AK760" i="5"/>
  <c r="AF760" i="5"/>
  <c r="L760" i="5"/>
  <c r="K761" i="5" s="1"/>
  <c r="AP760" i="5"/>
  <c r="AQ760" i="5"/>
  <c r="AR760" i="5"/>
  <c r="AB760" i="5"/>
  <c r="AA761" i="5" s="1"/>
  <c r="AS760" i="5"/>
  <c r="AO760" i="5"/>
  <c r="AH760" i="5"/>
  <c r="AH761" i="5" s="1"/>
  <c r="AY760" i="5"/>
  <c r="AX760" i="5"/>
  <c r="AZ760" i="5"/>
  <c r="AW760" i="5"/>
  <c r="AV760" i="5"/>
  <c r="AU760" i="5"/>
  <c r="O761" i="5"/>
  <c r="N761" i="5"/>
  <c r="H761" i="5"/>
  <c r="I761" i="5"/>
  <c r="Q761" i="5"/>
  <c r="AT760" i="5"/>
  <c r="P761" i="5"/>
  <c r="AN760" i="5"/>
  <c r="R761" i="5"/>
  <c r="S761" i="5"/>
  <c r="Z761" i="5"/>
  <c r="AG760" i="5"/>
  <c r="V761" i="5"/>
  <c r="T761" i="5"/>
  <c r="U761" i="5"/>
  <c r="J761" i="5"/>
  <c r="W761" i="5"/>
  <c r="AJ761" i="5" l="1"/>
  <c r="AI762" i="5" s="1"/>
  <c r="E761" i="5"/>
  <c r="D761" i="5"/>
  <c r="B761" i="5"/>
  <c r="C761" i="5"/>
  <c r="AO761" i="5"/>
  <c r="F761" i="5"/>
  <c r="G761" i="5"/>
  <c r="G762" i="5" s="1"/>
  <c r="X761" i="5"/>
  <c r="X762" i="5" s="1"/>
  <c r="AM761" i="5"/>
  <c r="AL761" i="5"/>
  <c r="AC761" i="5"/>
  <c r="AE761" i="5"/>
  <c r="AD761" i="5"/>
  <c r="AK761" i="5"/>
  <c r="AF761" i="5"/>
  <c r="L761" i="5"/>
  <c r="L762" i="5" s="1"/>
  <c r="AP761" i="5"/>
  <c r="AQ761" i="5"/>
  <c r="AR761" i="5"/>
  <c r="AB761" i="5"/>
  <c r="AA762" i="5" s="1"/>
  <c r="AZ761" i="5"/>
  <c r="AY761" i="5"/>
  <c r="AW761" i="5"/>
  <c r="AX761" i="5"/>
  <c r="AT761" i="5"/>
  <c r="AV761" i="5"/>
  <c r="AU761" i="5"/>
  <c r="N762" i="5"/>
  <c r="O762" i="5"/>
  <c r="M762" i="5"/>
  <c r="H762" i="5"/>
  <c r="Q762" i="5"/>
  <c r="AS761" i="5"/>
  <c r="AS762" i="5" s="1"/>
  <c r="R762" i="5"/>
  <c r="P762" i="5"/>
  <c r="AN761" i="5"/>
  <c r="Z762" i="5"/>
  <c r="Y762" i="5"/>
  <c r="S762" i="5"/>
  <c r="J762" i="5"/>
  <c r="AG761" i="5"/>
  <c r="AG762" i="5" s="1"/>
  <c r="T762" i="5"/>
  <c r="I762" i="5"/>
  <c r="U762" i="5"/>
  <c r="AH762" i="5"/>
  <c r="V762" i="5"/>
  <c r="E762" i="5" l="1"/>
  <c r="D762" i="5"/>
  <c r="AJ762" i="5"/>
  <c r="AI763" i="5" s="1"/>
  <c r="C762" i="5"/>
  <c r="B762" i="5"/>
  <c r="AO762" i="5"/>
  <c r="AN762" i="5"/>
  <c r="F762" i="5"/>
  <c r="W762" i="5"/>
  <c r="W763" i="5" s="1"/>
  <c r="AL762" i="5"/>
  <c r="AE762" i="5"/>
  <c r="AD762" i="5"/>
  <c r="AK762" i="5"/>
  <c r="AC762" i="5"/>
  <c r="K762" i="5"/>
  <c r="K763" i="5" s="1"/>
  <c r="AP762" i="5"/>
  <c r="AQ762" i="5"/>
  <c r="AB762" i="5"/>
  <c r="AA763" i="5" s="1"/>
  <c r="AY762" i="5"/>
  <c r="AX762" i="5"/>
  <c r="AZ762" i="5"/>
  <c r="AU762" i="5"/>
  <c r="AV762" i="5"/>
  <c r="AW762" i="5"/>
  <c r="M763" i="5"/>
  <c r="N763" i="5"/>
  <c r="AT762" i="5"/>
  <c r="L763" i="5"/>
  <c r="Q763" i="5"/>
  <c r="P763" i="5"/>
  <c r="AR762" i="5"/>
  <c r="AR763" i="5" s="1"/>
  <c r="R763" i="5"/>
  <c r="AM762" i="5"/>
  <c r="O763" i="5"/>
  <c r="Z763" i="5"/>
  <c r="Y763" i="5"/>
  <c r="X763" i="5"/>
  <c r="S763" i="5"/>
  <c r="I763" i="5"/>
  <c r="AF762" i="5"/>
  <c r="T763" i="5"/>
  <c r="H763" i="5"/>
  <c r="AG763" i="5"/>
  <c r="AH763" i="5"/>
  <c r="G763" i="5"/>
  <c r="U763" i="5"/>
  <c r="C763" i="5" l="1"/>
  <c r="D763" i="5"/>
  <c r="E763" i="5"/>
  <c r="AJ763" i="5"/>
  <c r="AI764" i="5" s="1"/>
  <c r="B763" i="5"/>
  <c r="B764" i="5" s="1"/>
  <c r="AM763" i="5"/>
  <c r="AN763" i="5"/>
  <c r="F763" i="5"/>
  <c r="F764" i="5" s="1"/>
  <c r="V763" i="5"/>
  <c r="U764" i="5" s="1"/>
  <c r="N764" i="5"/>
  <c r="AC763" i="5"/>
  <c r="AD763" i="5"/>
  <c r="AE763" i="5"/>
  <c r="AK763" i="5"/>
  <c r="J763" i="5"/>
  <c r="J764" i="5" s="1"/>
  <c r="AP763" i="5"/>
  <c r="AO763" i="5"/>
  <c r="AB763" i="5"/>
  <c r="AA764" i="5" s="1"/>
  <c r="AY763" i="5"/>
  <c r="AX763" i="5"/>
  <c r="AU763" i="5"/>
  <c r="AT763" i="5"/>
  <c r="AW763" i="5"/>
  <c r="AZ763" i="5"/>
  <c r="M764" i="5"/>
  <c r="AV763" i="5"/>
  <c r="L764" i="5"/>
  <c r="AS763" i="5"/>
  <c r="Q764" i="5"/>
  <c r="P764" i="5"/>
  <c r="AQ763" i="5"/>
  <c r="AQ764" i="5" s="1"/>
  <c r="K764" i="5"/>
  <c r="AL763" i="5"/>
  <c r="R764" i="5"/>
  <c r="Y764" i="5"/>
  <c r="Z764" i="5"/>
  <c r="O764" i="5"/>
  <c r="X764" i="5"/>
  <c r="W764" i="5"/>
  <c r="S764" i="5"/>
  <c r="H764" i="5"/>
  <c r="AF763" i="5"/>
  <c r="AF764" i="5" s="1"/>
  <c r="G764" i="5"/>
  <c r="AG764" i="5"/>
  <c r="AH764" i="5"/>
  <c r="T764" i="5"/>
  <c r="AJ764" i="5" l="1"/>
  <c r="AI765" i="5" s="1"/>
  <c r="D764" i="5"/>
  <c r="C764" i="5"/>
  <c r="B765" i="5" s="1"/>
  <c r="AM764" i="5"/>
  <c r="E764" i="5"/>
  <c r="V764" i="5"/>
  <c r="U765" i="5" s="1"/>
  <c r="N765" i="5"/>
  <c r="M765" i="5"/>
  <c r="AC764" i="5"/>
  <c r="AK764" i="5"/>
  <c r="AD764" i="5"/>
  <c r="I764" i="5"/>
  <c r="I765" i="5" s="1"/>
  <c r="AO764" i="5"/>
  <c r="AN764" i="5"/>
  <c r="AZ764" i="5"/>
  <c r="AX764" i="5"/>
  <c r="AB764" i="5"/>
  <c r="AW764" i="5"/>
  <c r="AT764" i="5"/>
  <c r="AU764" i="5"/>
  <c r="AS764" i="5"/>
  <c r="AY764" i="5"/>
  <c r="L765" i="5"/>
  <c r="AV764" i="5"/>
  <c r="K765" i="5"/>
  <c r="Q765" i="5"/>
  <c r="P765" i="5"/>
  <c r="AR764" i="5"/>
  <c r="AQ765" i="5" s="1"/>
  <c r="R765" i="5"/>
  <c r="AP764" i="5"/>
  <c r="AL764" i="5"/>
  <c r="J765" i="5"/>
  <c r="Y765" i="5"/>
  <c r="X765" i="5"/>
  <c r="Z765" i="5"/>
  <c r="O765" i="5"/>
  <c r="W765" i="5"/>
  <c r="T765" i="5"/>
  <c r="G765" i="5"/>
  <c r="AE764" i="5"/>
  <c r="AE765" i="5" s="1"/>
  <c r="AF765" i="5"/>
  <c r="AG765" i="5"/>
  <c r="AH765" i="5"/>
  <c r="F765" i="5"/>
  <c r="S765" i="5"/>
  <c r="D765" i="5" l="1"/>
  <c r="C765" i="5"/>
  <c r="AJ765" i="5"/>
  <c r="E765" i="5"/>
  <c r="D766" i="5" s="1"/>
  <c r="V765" i="5"/>
  <c r="V766" i="5" s="1"/>
  <c r="M766" i="5"/>
  <c r="N766" i="5"/>
  <c r="L766" i="5"/>
  <c r="AB765" i="5"/>
  <c r="AC765" i="5"/>
  <c r="AK765" i="5"/>
  <c r="H765" i="5"/>
  <c r="H766" i="5" s="1"/>
  <c r="AO765" i="5"/>
  <c r="AN765" i="5"/>
  <c r="C766" i="5"/>
  <c r="B766" i="5"/>
  <c r="AM765" i="5"/>
  <c r="AY765" i="5"/>
  <c r="AW765" i="5"/>
  <c r="AU765" i="5"/>
  <c r="AT765" i="5"/>
  <c r="AA765" i="5"/>
  <c r="Z766" i="5" s="1"/>
  <c r="AS765" i="5"/>
  <c r="AV765" i="5"/>
  <c r="AZ765" i="5"/>
  <c r="AX765" i="5"/>
  <c r="K766" i="5"/>
  <c r="J766" i="5"/>
  <c r="Q766" i="5"/>
  <c r="P766" i="5"/>
  <c r="R766" i="5"/>
  <c r="AR765" i="5"/>
  <c r="AP765" i="5"/>
  <c r="AL765" i="5"/>
  <c r="X766" i="5"/>
  <c r="W766" i="5"/>
  <c r="Y766" i="5"/>
  <c r="I766" i="5"/>
  <c r="O766" i="5"/>
  <c r="T766" i="5"/>
  <c r="F766" i="5"/>
  <c r="AD765" i="5"/>
  <c r="AD766" i="5" s="1"/>
  <c r="AE766" i="5"/>
  <c r="AF766" i="5"/>
  <c r="AG766" i="5"/>
  <c r="AI766" i="5"/>
  <c r="AH766" i="5"/>
  <c r="S766" i="5"/>
  <c r="AJ766" i="5" l="1"/>
  <c r="E766" i="5"/>
  <c r="E767" i="5" s="1"/>
  <c r="U766" i="5"/>
  <c r="U767" i="5" s="1"/>
  <c r="AK766" i="5"/>
  <c r="AJ767" i="5" s="1"/>
  <c r="L767" i="5"/>
  <c r="M767" i="5"/>
  <c r="K767" i="5"/>
  <c r="N767" i="5"/>
  <c r="AB766" i="5"/>
  <c r="G766" i="5"/>
  <c r="G767" i="5" s="1"/>
  <c r="AM766" i="5"/>
  <c r="AN766" i="5"/>
  <c r="AO766" i="5"/>
  <c r="C767" i="5"/>
  <c r="B767" i="5"/>
  <c r="AY766" i="5"/>
  <c r="AR766" i="5"/>
  <c r="AU766" i="5"/>
  <c r="AT766" i="5"/>
  <c r="AV766" i="5"/>
  <c r="AW766" i="5"/>
  <c r="AS766" i="5"/>
  <c r="AA766" i="5"/>
  <c r="AZ766" i="5"/>
  <c r="AX766" i="5"/>
  <c r="J767" i="5"/>
  <c r="Q767" i="5"/>
  <c r="I767" i="5"/>
  <c r="P767" i="5"/>
  <c r="AQ766" i="5"/>
  <c r="AP766" i="5"/>
  <c r="AL766" i="5"/>
  <c r="W767" i="5"/>
  <c r="X767" i="5"/>
  <c r="Y767" i="5"/>
  <c r="V767" i="5"/>
  <c r="H767" i="5"/>
  <c r="O767" i="5"/>
  <c r="S767" i="5"/>
  <c r="AC766" i="5"/>
  <c r="AC767" i="5" s="1"/>
  <c r="AD767" i="5"/>
  <c r="AE767" i="5"/>
  <c r="AF767" i="5"/>
  <c r="AI767" i="5"/>
  <c r="AH767" i="5"/>
  <c r="AG767" i="5"/>
  <c r="R767" i="5"/>
  <c r="D767" i="5" l="1"/>
  <c r="D768" i="5" s="1"/>
  <c r="T767" i="5"/>
  <c r="T768" i="5" s="1"/>
  <c r="AZ767" i="5"/>
  <c r="AK767" i="5"/>
  <c r="AJ768" i="5" s="1"/>
  <c r="L768" i="5"/>
  <c r="K768" i="5"/>
  <c r="J768" i="5"/>
  <c r="M768" i="5"/>
  <c r="F767" i="5"/>
  <c r="E768" i="5" s="1"/>
  <c r="N768" i="5"/>
  <c r="AA767" i="5"/>
  <c r="AM767" i="5"/>
  <c r="AN767" i="5"/>
  <c r="B768" i="5"/>
  <c r="AQ767" i="5"/>
  <c r="AR767" i="5"/>
  <c r="AU767" i="5"/>
  <c r="AX767" i="5"/>
  <c r="AT767" i="5"/>
  <c r="AV767" i="5"/>
  <c r="AS767" i="5"/>
  <c r="AY767" i="5"/>
  <c r="Z767" i="5"/>
  <c r="Y768" i="5" s="1"/>
  <c r="AW767" i="5"/>
  <c r="I768" i="5"/>
  <c r="P768" i="5"/>
  <c r="H768" i="5"/>
  <c r="Q768" i="5"/>
  <c r="AL767" i="5"/>
  <c r="W768" i="5"/>
  <c r="AP767" i="5"/>
  <c r="AO767" i="5"/>
  <c r="V768" i="5"/>
  <c r="X768" i="5"/>
  <c r="U768" i="5"/>
  <c r="G768" i="5"/>
  <c r="O768" i="5"/>
  <c r="AD768" i="5"/>
  <c r="AC768" i="5"/>
  <c r="AB767" i="5"/>
  <c r="AB768" i="5" s="1"/>
  <c r="AE768" i="5"/>
  <c r="AI768" i="5"/>
  <c r="AH768" i="5"/>
  <c r="AG768" i="5"/>
  <c r="AF768" i="5"/>
  <c r="R768" i="5"/>
  <c r="AP768" i="5" l="1"/>
  <c r="C768" i="5"/>
  <c r="C769" i="5" s="1"/>
  <c r="S768" i="5"/>
  <c r="S769" i="5" s="1"/>
  <c r="AY768" i="5"/>
  <c r="L769" i="5"/>
  <c r="K769" i="5"/>
  <c r="J769" i="5"/>
  <c r="I769" i="5"/>
  <c r="M769" i="5"/>
  <c r="F768" i="5"/>
  <c r="F769" i="5" s="1"/>
  <c r="N769" i="5"/>
  <c r="AL768" i="5"/>
  <c r="AM768" i="5"/>
  <c r="AN768" i="5"/>
  <c r="AQ768" i="5"/>
  <c r="AT768" i="5"/>
  <c r="AU768" i="5"/>
  <c r="AS768" i="5"/>
  <c r="AR768" i="5"/>
  <c r="AV768" i="5"/>
  <c r="AZ768" i="5"/>
  <c r="AX768" i="5"/>
  <c r="AW768" i="5"/>
  <c r="H769" i="5"/>
  <c r="Z768" i="5"/>
  <c r="Y769" i="5" s="1"/>
  <c r="P769" i="5"/>
  <c r="G769" i="5"/>
  <c r="W769" i="5"/>
  <c r="V769" i="5"/>
  <c r="AK768" i="5"/>
  <c r="U769" i="5"/>
  <c r="AO768" i="5"/>
  <c r="X769" i="5"/>
  <c r="T769" i="5"/>
  <c r="O769" i="5"/>
  <c r="AD769" i="5"/>
  <c r="AC769" i="5"/>
  <c r="AB769" i="5"/>
  <c r="AA768" i="5"/>
  <c r="AA769" i="5" s="1"/>
  <c r="AI769" i="5"/>
  <c r="AH769" i="5"/>
  <c r="AG769" i="5"/>
  <c r="AF769" i="5"/>
  <c r="AE769" i="5"/>
  <c r="Q769" i="5"/>
  <c r="D769" i="5"/>
  <c r="H770" i="5" l="1"/>
  <c r="B769" i="5"/>
  <c r="B770" i="5" s="1"/>
  <c r="AP769" i="5"/>
  <c r="R769" i="5"/>
  <c r="Q770" i="5" s="1"/>
  <c r="L770" i="5"/>
  <c r="K770" i="5"/>
  <c r="AX769" i="5"/>
  <c r="AZ769" i="5"/>
  <c r="J770" i="5"/>
  <c r="I770" i="5"/>
  <c r="E769" i="5"/>
  <c r="D770" i="5" s="1"/>
  <c r="M770" i="5"/>
  <c r="AK769" i="5"/>
  <c r="AL769" i="5"/>
  <c r="N770" i="5"/>
  <c r="AM769" i="5"/>
  <c r="AN769" i="5"/>
  <c r="AT769" i="5"/>
  <c r="AU769" i="5"/>
  <c r="AQ769" i="5"/>
  <c r="AY769" i="5"/>
  <c r="AR769" i="5"/>
  <c r="AS769" i="5"/>
  <c r="AV769" i="5"/>
  <c r="AW769" i="5"/>
  <c r="G770" i="5"/>
  <c r="F770" i="5"/>
  <c r="AJ769" i="5"/>
  <c r="V770" i="5"/>
  <c r="W770" i="5"/>
  <c r="U770" i="5"/>
  <c r="T770" i="5"/>
  <c r="X770" i="5"/>
  <c r="S770" i="5"/>
  <c r="AO769" i="5"/>
  <c r="O770" i="5"/>
  <c r="AC770" i="5"/>
  <c r="AB770" i="5"/>
  <c r="AA770" i="5"/>
  <c r="Z769" i="5"/>
  <c r="Y770" i="5" s="1"/>
  <c r="AH770" i="5"/>
  <c r="AG770" i="5"/>
  <c r="AF770" i="5"/>
  <c r="AE770" i="5"/>
  <c r="AD770" i="5"/>
  <c r="P770" i="5"/>
  <c r="C770" i="5"/>
  <c r="G771" i="5" l="1"/>
  <c r="H771" i="5"/>
  <c r="AP770" i="5"/>
  <c r="R770" i="5"/>
  <c r="Q771" i="5" s="1"/>
  <c r="K771" i="5"/>
  <c r="L771" i="5"/>
  <c r="J771" i="5"/>
  <c r="AZ770" i="5"/>
  <c r="I771" i="5"/>
  <c r="E770" i="5"/>
  <c r="E771" i="5" s="1"/>
  <c r="AJ770" i="5"/>
  <c r="M771" i="5"/>
  <c r="AK770" i="5"/>
  <c r="AL770" i="5"/>
  <c r="N771" i="5"/>
  <c r="AM770" i="5"/>
  <c r="AN770" i="5"/>
  <c r="AT770" i="5"/>
  <c r="AY770" i="5"/>
  <c r="AX770" i="5"/>
  <c r="AU770" i="5"/>
  <c r="AQ770" i="5"/>
  <c r="AR770" i="5"/>
  <c r="AS770" i="5"/>
  <c r="AV770" i="5"/>
  <c r="F771" i="5"/>
  <c r="F772" i="5" s="1"/>
  <c r="AW770" i="5"/>
  <c r="AI770" i="5"/>
  <c r="U771" i="5"/>
  <c r="V771" i="5"/>
  <c r="X771" i="5"/>
  <c r="W771" i="5"/>
  <c r="T771" i="5"/>
  <c r="S771" i="5"/>
  <c r="C771" i="5"/>
  <c r="P771" i="5"/>
  <c r="AO770" i="5"/>
  <c r="AB771" i="5"/>
  <c r="AA771" i="5"/>
  <c r="Z770" i="5"/>
  <c r="Y771" i="5" s="1"/>
  <c r="AG771" i="5"/>
  <c r="AD771" i="5"/>
  <c r="AE771" i="5"/>
  <c r="AF771" i="5"/>
  <c r="AC771" i="5"/>
  <c r="O771" i="5"/>
  <c r="B771" i="5"/>
  <c r="G772" i="5" l="1"/>
  <c r="H772" i="5"/>
  <c r="AP771" i="5"/>
  <c r="R771" i="5"/>
  <c r="Q772" i="5" s="1"/>
  <c r="J772" i="5"/>
  <c r="K772" i="5"/>
  <c r="L772" i="5"/>
  <c r="AZ771" i="5"/>
  <c r="D771" i="5"/>
  <c r="C772" i="5" s="1"/>
  <c r="I772" i="5"/>
  <c r="AK771" i="5"/>
  <c r="AL771" i="5"/>
  <c r="AJ771" i="5"/>
  <c r="M772" i="5"/>
  <c r="AI771" i="5"/>
  <c r="AM771" i="5"/>
  <c r="AN771" i="5"/>
  <c r="AS771" i="5"/>
  <c r="AX771" i="5"/>
  <c r="AY771" i="5"/>
  <c r="AW771" i="5"/>
  <c r="AR771" i="5"/>
  <c r="AU771" i="5"/>
  <c r="AT771" i="5"/>
  <c r="AQ771" i="5"/>
  <c r="E772" i="5"/>
  <c r="E773" i="5" s="1"/>
  <c r="AV771" i="5"/>
  <c r="AH771" i="5"/>
  <c r="AG772" i="5" s="1"/>
  <c r="T772" i="5"/>
  <c r="U772" i="5"/>
  <c r="W772" i="5"/>
  <c r="X772" i="5"/>
  <c r="B772" i="5"/>
  <c r="V772" i="5"/>
  <c r="S772" i="5"/>
  <c r="O772" i="5"/>
  <c r="P772" i="5"/>
  <c r="AO771" i="5"/>
  <c r="F773" i="5"/>
  <c r="AA772" i="5"/>
  <c r="Z771" i="5"/>
  <c r="Z772" i="5" s="1"/>
  <c r="AF772" i="5"/>
  <c r="AC772" i="5"/>
  <c r="AE772" i="5"/>
  <c r="AD772" i="5"/>
  <c r="AB772" i="5"/>
  <c r="N772" i="5"/>
  <c r="G773" i="5" l="1"/>
  <c r="H773" i="5"/>
  <c r="AP772" i="5"/>
  <c r="R772" i="5"/>
  <c r="Q773" i="5" s="1"/>
  <c r="J773" i="5"/>
  <c r="K773" i="5"/>
  <c r="AZ772" i="5"/>
  <c r="L773" i="5"/>
  <c r="S773" i="5"/>
  <c r="D772" i="5"/>
  <c r="D773" i="5" s="1"/>
  <c r="D774" i="5" s="1"/>
  <c r="AJ772" i="5"/>
  <c r="I773" i="5"/>
  <c r="AK772" i="5"/>
  <c r="AI772" i="5"/>
  <c r="AL772" i="5"/>
  <c r="AM772" i="5"/>
  <c r="AN772" i="5"/>
  <c r="AY772" i="5"/>
  <c r="AX772" i="5"/>
  <c r="AW772" i="5"/>
  <c r="AS772" i="5"/>
  <c r="AR772" i="5"/>
  <c r="AU772" i="5"/>
  <c r="AT772" i="5"/>
  <c r="AQ772" i="5"/>
  <c r="AV772" i="5"/>
  <c r="AH772" i="5"/>
  <c r="AG773" i="5" s="1"/>
  <c r="T773" i="5"/>
  <c r="W773" i="5"/>
  <c r="V773" i="5"/>
  <c r="B773" i="5"/>
  <c r="O773" i="5"/>
  <c r="N773" i="5"/>
  <c r="U773" i="5"/>
  <c r="P773" i="5"/>
  <c r="AO772" i="5"/>
  <c r="G774" i="5"/>
  <c r="F774" i="5"/>
  <c r="AA773" i="5"/>
  <c r="E774" i="5"/>
  <c r="Z773" i="5"/>
  <c r="Y772" i="5"/>
  <c r="Y773" i="5" s="1"/>
  <c r="AE773" i="5"/>
  <c r="AF773" i="5"/>
  <c r="AC773" i="5"/>
  <c r="AD773" i="5"/>
  <c r="AB773" i="5"/>
  <c r="M773" i="5"/>
  <c r="R773" i="5" l="1"/>
  <c r="R774" i="5" s="1"/>
  <c r="I774" i="5"/>
  <c r="K774" i="5"/>
  <c r="J774" i="5"/>
  <c r="AY773" i="5"/>
  <c r="C773" i="5"/>
  <c r="C774" i="5" s="1"/>
  <c r="S774" i="5"/>
  <c r="AJ773" i="5"/>
  <c r="AI773" i="5"/>
  <c r="AK773" i="5"/>
  <c r="H774" i="5"/>
  <c r="AL773" i="5"/>
  <c r="AM773" i="5"/>
  <c r="AN773" i="5"/>
  <c r="AZ773" i="5"/>
  <c r="AX773" i="5"/>
  <c r="AW773" i="5"/>
  <c r="AV773" i="5"/>
  <c r="AR773" i="5"/>
  <c r="AQ773" i="5"/>
  <c r="AS773" i="5"/>
  <c r="AT773" i="5"/>
  <c r="AU773" i="5"/>
  <c r="AP773" i="5"/>
  <c r="AH773" i="5"/>
  <c r="AG774" i="5" s="1"/>
  <c r="V774" i="5"/>
  <c r="U774" i="5"/>
  <c r="N774" i="5"/>
  <c r="O774" i="5"/>
  <c r="M774" i="5"/>
  <c r="T774" i="5"/>
  <c r="P774" i="5"/>
  <c r="AO773" i="5"/>
  <c r="E775" i="5"/>
  <c r="F775" i="5"/>
  <c r="Z774" i="5"/>
  <c r="D775" i="5"/>
  <c r="Y774" i="5"/>
  <c r="X773" i="5"/>
  <c r="X774" i="5" s="1"/>
  <c r="AE774" i="5"/>
  <c r="AD774" i="5"/>
  <c r="AF774" i="5"/>
  <c r="AB774" i="5"/>
  <c r="AC774" i="5"/>
  <c r="AA774" i="5"/>
  <c r="L774" i="5"/>
  <c r="Q774" i="5" l="1"/>
  <c r="P775" i="5" s="1"/>
  <c r="H775" i="5"/>
  <c r="AX774" i="5"/>
  <c r="J775" i="5"/>
  <c r="I775" i="5"/>
  <c r="AY774" i="5"/>
  <c r="R775" i="5"/>
  <c r="B774" i="5"/>
  <c r="B775" i="5" s="1"/>
  <c r="S775" i="5"/>
  <c r="AI774" i="5"/>
  <c r="AJ774" i="5"/>
  <c r="AK774" i="5"/>
  <c r="AL774" i="5"/>
  <c r="AN774" i="5"/>
  <c r="G775" i="5"/>
  <c r="AM774" i="5"/>
  <c r="AW774" i="5"/>
  <c r="AZ774" i="5"/>
  <c r="AV774" i="5"/>
  <c r="AU774" i="5"/>
  <c r="AQ774" i="5"/>
  <c r="AP774" i="5"/>
  <c r="AS774" i="5"/>
  <c r="AR774" i="5"/>
  <c r="AT774" i="5"/>
  <c r="U775" i="5"/>
  <c r="AH774" i="5"/>
  <c r="AG775" i="5" s="1"/>
  <c r="C775" i="5"/>
  <c r="C776" i="5" s="1"/>
  <c r="N775" i="5"/>
  <c r="M775" i="5"/>
  <c r="O775" i="5"/>
  <c r="L775" i="5"/>
  <c r="T775" i="5"/>
  <c r="AO774" i="5"/>
  <c r="D776" i="5"/>
  <c r="E776" i="5"/>
  <c r="Z775" i="5"/>
  <c r="Y775" i="5"/>
  <c r="X775" i="5"/>
  <c r="W774" i="5"/>
  <c r="W775" i="5" s="1"/>
  <c r="AD775" i="5"/>
  <c r="AE775" i="5"/>
  <c r="AF775" i="5"/>
  <c r="AB775" i="5"/>
  <c r="AC775" i="5"/>
  <c r="AA775" i="5"/>
  <c r="K775" i="5"/>
  <c r="Q775" i="5" l="1"/>
  <c r="P776" i="5" s="1"/>
  <c r="G776" i="5"/>
  <c r="AX775" i="5"/>
  <c r="AW775" i="5"/>
  <c r="I776" i="5"/>
  <c r="H776" i="5"/>
  <c r="AZ775" i="5"/>
  <c r="R776" i="5"/>
  <c r="S776" i="5"/>
  <c r="AJ775" i="5"/>
  <c r="AI775" i="5"/>
  <c r="AK775" i="5"/>
  <c r="AM775" i="5"/>
  <c r="F776" i="5"/>
  <c r="E777" i="5" s="1"/>
  <c r="AL775" i="5"/>
  <c r="AV775" i="5"/>
  <c r="AO775" i="5"/>
  <c r="AU775" i="5"/>
  <c r="AY775" i="5"/>
  <c r="AT775" i="5"/>
  <c r="AP775" i="5"/>
  <c r="AR775" i="5"/>
  <c r="AQ775" i="5"/>
  <c r="AS775" i="5"/>
  <c r="B776" i="5"/>
  <c r="B777" i="5" s="1"/>
  <c r="AH775" i="5"/>
  <c r="AG776" i="5" s="1"/>
  <c r="M776" i="5"/>
  <c r="N776" i="5"/>
  <c r="T776" i="5"/>
  <c r="K776" i="5"/>
  <c r="O776" i="5"/>
  <c r="L776" i="5"/>
  <c r="AN775" i="5"/>
  <c r="C777" i="5"/>
  <c r="D777" i="5"/>
  <c r="Y776" i="5"/>
  <c r="X776" i="5"/>
  <c r="Z776" i="5"/>
  <c r="W776" i="5"/>
  <c r="V775" i="5"/>
  <c r="V776" i="5" s="1"/>
  <c r="AD776" i="5"/>
  <c r="AE776" i="5"/>
  <c r="AF776" i="5"/>
  <c r="AB776" i="5"/>
  <c r="AC776" i="5"/>
  <c r="AA776" i="5"/>
  <c r="J776" i="5"/>
  <c r="Q776" i="5" l="1"/>
  <c r="Q777" i="5" s="1"/>
  <c r="AX776" i="5"/>
  <c r="AW776" i="5"/>
  <c r="AV776" i="5"/>
  <c r="H777" i="5"/>
  <c r="G777" i="5"/>
  <c r="R777" i="5"/>
  <c r="S777" i="5"/>
  <c r="AJ776" i="5"/>
  <c r="AI776" i="5"/>
  <c r="AL776" i="5"/>
  <c r="AK776" i="5"/>
  <c r="F777" i="5"/>
  <c r="E778" i="5" s="1"/>
  <c r="AU776" i="5"/>
  <c r="AY776" i="5"/>
  <c r="AT776" i="5"/>
  <c r="AO776" i="5"/>
  <c r="AN776" i="5"/>
  <c r="AZ776" i="5"/>
  <c r="AS776" i="5"/>
  <c r="AP776" i="5"/>
  <c r="AQ776" i="5"/>
  <c r="AR776" i="5"/>
  <c r="L777" i="5"/>
  <c r="N777" i="5"/>
  <c r="M777" i="5"/>
  <c r="AH776" i="5"/>
  <c r="AG777" i="5" s="1"/>
  <c r="K777" i="5"/>
  <c r="J777" i="5"/>
  <c r="O777" i="5"/>
  <c r="AM776" i="5"/>
  <c r="D778" i="5"/>
  <c r="C778" i="5"/>
  <c r="B778" i="5"/>
  <c r="Y777" i="5"/>
  <c r="X777" i="5"/>
  <c r="W777" i="5"/>
  <c r="Z777" i="5"/>
  <c r="V777" i="5"/>
  <c r="U776" i="5"/>
  <c r="U777" i="5" s="1"/>
  <c r="AD777" i="5"/>
  <c r="AC777" i="5"/>
  <c r="AE777" i="5"/>
  <c r="AB777" i="5"/>
  <c r="I777" i="5"/>
  <c r="AA777" i="5"/>
  <c r="AF777" i="5"/>
  <c r="AX777" i="5" l="1"/>
  <c r="P777" i="5"/>
  <c r="P778" i="5" s="1"/>
  <c r="AW777" i="5"/>
  <c r="AW778" i="5" s="1"/>
  <c r="AU777" i="5"/>
  <c r="AV777" i="5"/>
  <c r="G778" i="5"/>
  <c r="Q778" i="5"/>
  <c r="R778" i="5"/>
  <c r="AI777" i="5"/>
  <c r="AL777" i="5"/>
  <c r="AK777" i="5"/>
  <c r="AJ777" i="5"/>
  <c r="F778" i="5"/>
  <c r="E779" i="5" s="1"/>
  <c r="AT777" i="5"/>
  <c r="AY777" i="5"/>
  <c r="AS777" i="5"/>
  <c r="AN777" i="5"/>
  <c r="AO777" i="5"/>
  <c r="AZ777" i="5"/>
  <c r="AR777" i="5"/>
  <c r="AP777" i="5"/>
  <c r="AQ777" i="5"/>
  <c r="K778" i="5"/>
  <c r="L778" i="5"/>
  <c r="M778" i="5"/>
  <c r="N778" i="5"/>
  <c r="AH777" i="5"/>
  <c r="J778" i="5"/>
  <c r="I778" i="5"/>
  <c r="AM777" i="5"/>
  <c r="D779" i="5"/>
  <c r="B779" i="5"/>
  <c r="C779" i="5"/>
  <c r="X778" i="5"/>
  <c r="V778" i="5"/>
  <c r="Y778" i="5"/>
  <c r="W778" i="5"/>
  <c r="Z778" i="5"/>
  <c r="U778" i="5"/>
  <c r="T777" i="5"/>
  <c r="T778" i="5" s="1"/>
  <c r="AB778" i="5"/>
  <c r="AD778" i="5"/>
  <c r="AF778" i="5"/>
  <c r="AC778" i="5"/>
  <c r="H778" i="5"/>
  <c r="AA778" i="5"/>
  <c r="AE778" i="5"/>
  <c r="O778" i="5" l="1"/>
  <c r="N779" i="5" s="1"/>
  <c r="AX778" i="5"/>
  <c r="AW779" i="5" s="1"/>
  <c r="AV778" i="5"/>
  <c r="AV779" i="5" s="1"/>
  <c r="AU778" i="5"/>
  <c r="AT778" i="5"/>
  <c r="Q779" i="5"/>
  <c r="P779" i="5"/>
  <c r="AI778" i="5"/>
  <c r="AH778" i="5"/>
  <c r="AK778" i="5"/>
  <c r="AJ778" i="5"/>
  <c r="F779" i="5"/>
  <c r="E780" i="5" s="1"/>
  <c r="AS778" i="5"/>
  <c r="AZ778" i="5"/>
  <c r="AM778" i="5"/>
  <c r="AR778" i="5"/>
  <c r="AO778" i="5"/>
  <c r="AY778" i="5"/>
  <c r="AN778" i="5"/>
  <c r="AP778" i="5"/>
  <c r="AQ778" i="5"/>
  <c r="J779" i="5"/>
  <c r="K779" i="5"/>
  <c r="L779" i="5"/>
  <c r="M779" i="5"/>
  <c r="AG778" i="5"/>
  <c r="AF779" i="5" s="1"/>
  <c r="I779" i="5"/>
  <c r="H779" i="5"/>
  <c r="O779" i="5"/>
  <c r="AL778" i="5"/>
  <c r="D780" i="5"/>
  <c r="C780" i="5"/>
  <c r="V779" i="5"/>
  <c r="B780" i="5"/>
  <c r="Y779" i="5"/>
  <c r="U779" i="5"/>
  <c r="W779" i="5"/>
  <c r="X779" i="5"/>
  <c r="T779" i="5"/>
  <c r="S778" i="5"/>
  <c r="S779" i="5" s="1"/>
  <c r="AA779" i="5"/>
  <c r="AB779" i="5"/>
  <c r="AC779" i="5"/>
  <c r="AE779" i="5"/>
  <c r="G779" i="5"/>
  <c r="Z779" i="5"/>
  <c r="AD779" i="5"/>
  <c r="AU779" i="5" l="1"/>
  <c r="AL779" i="5"/>
  <c r="AS779" i="5"/>
  <c r="AT779" i="5"/>
  <c r="AT780" i="5" s="1"/>
  <c r="P780" i="5"/>
  <c r="AH779" i="5"/>
  <c r="AI779" i="5"/>
  <c r="AJ779" i="5"/>
  <c r="AR779" i="5"/>
  <c r="AM779" i="5"/>
  <c r="AL780" i="5" s="1"/>
  <c r="AZ779" i="5"/>
  <c r="AO779" i="5"/>
  <c r="AQ779" i="5"/>
  <c r="AY779" i="5"/>
  <c r="AX779" i="5"/>
  <c r="I780" i="5"/>
  <c r="AN779" i="5"/>
  <c r="AP779" i="5"/>
  <c r="J780" i="5"/>
  <c r="K780" i="5"/>
  <c r="L780" i="5"/>
  <c r="AG779" i="5"/>
  <c r="AF780" i="5" s="1"/>
  <c r="M780" i="5"/>
  <c r="N780" i="5"/>
  <c r="O780" i="5"/>
  <c r="H780" i="5"/>
  <c r="G780" i="5"/>
  <c r="AK779" i="5"/>
  <c r="C781" i="5"/>
  <c r="B781" i="5"/>
  <c r="V780" i="5"/>
  <c r="U780" i="5"/>
  <c r="X780" i="5"/>
  <c r="T780" i="5"/>
  <c r="W780" i="5"/>
  <c r="S780" i="5"/>
  <c r="R779" i="5"/>
  <c r="Q780" i="5" s="1"/>
  <c r="Z780" i="5"/>
  <c r="AA780" i="5"/>
  <c r="AB780" i="5"/>
  <c r="AV780" i="5"/>
  <c r="AU780" i="5"/>
  <c r="AD780" i="5"/>
  <c r="AE780" i="5"/>
  <c r="F780" i="5"/>
  <c r="Y780" i="5"/>
  <c r="AC780" i="5"/>
  <c r="D781" i="5"/>
  <c r="AS780" i="5" l="1"/>
  <c r="AR780" i="5"/>
  <c r="AR781" i="5" s="1"/>
  <c r="AK780" i="5"/>
  <c r="AK781" i="5" s="1"/>
  <c r="P781" i="5"/>
  <c r="O781" i="5"/>
  <c r="AH780" i="5"/>
  <c r="AI780" i="5"/>
  <c r="AQ780" i="5"/>
  <c r="AN780" i="5"/>
  <c r="AO780" i="5"/>
  <c r="AZ780" i="5"/>
  <c r="AY780" i="5"/>
  <c r="AX780" i="5"/>
  <c r="H781" i="5"/>
  <c r="AM780" i="5"/>
  <c r="AW780" i="5"/>
  <c r="AV781" i="5" s="1"/>
  <c r="AP780" i="5"/>
  <c r="J781" i="5"/>
  <c r="I781" i="5"/>
  <c r="K781" i="5"/>
  <c r="L781" i="5"/>
  <c r="AG780" i="5"/>
  <c r="M781" i="5"/>
  <c r="N781" i="5"/>
  <c r="G781" i="5"/>
  <c r="AJ780" i="5"/>
  <c r="F781" i="5"/>
  <c r="B782" i="5"/>
  <c r="T781" i="5"/>
  <c r="U781" i="5"/>
  <c r="S781" i="5"/>
  <c r="W781" i="5"/>
  <c r="V781" i="5"/>
  <c r="R780" i="5"/>
  <c r="Q781" i="5" s="1"/>
  <c r="Y781" i="5"/>
  <c r="Z781" i="5"/>
  <c r="AA781" i="5"/>
  <c r="AT781" i="5"/>
  <c r="AU781" i="5"/>
  <c r="AS781" i="5"/>
  <c r="AD781" i="5"/>
  <c r="AC781" i="5"/>
  <c r="AE781" i="5"/>
  <c r="E781" i="5"/>
  <c r="X781" i="5"/>
  <c r="AB781" i="5"/>
  <c r="C782" i="5"/>
  <c r="AQ781" i="5" l="1"/>
  <c r="AJ781" i="5"/>
  <c r="AJ782" i="5" s="1"/>
  <c r="P782" i="5"/>
  <c r="O782" i="5"/>
  <c r="AG781" i="5"/>
  <c r="AH781" i="5"/>
  <c r="AP781" i="5"/>
  <c r="AP782" i="5" s="1"/>
  <c r="AN781" i="5"/>
  <c r="AM781" i="5"/>
  <c r="AX781" i="5"/>
  <c r="AZ781" i="5"/>
  <c r="AY781" i="5"/>
  <c r="AL781" i="5"/>
  <c r="AW781" i="5"/>
  <c r="H782" i="5"/>
  <c r="G782" i="5"/>
  <c r="AO781" i="5"/>
  <c r="I782" i="5"/>
  <c r="J782" i="5"/>
  <c r="K782" i="5"/>
  <c r="L782" i="5"/>
  <c r="AF781" i="5"/>
  <c r="F782" i="5"/>
  <c r="M782" i="5"/>
  <c r="N782" i="5"/>
  <c r="AI781" i="5"/>
  <c r="E782" i="5"/>
  <c r="T782" i="5"/>
  <c r="S782" i="5"/>
  <c r="U782" i="5"/>
  <c r="V782" i="5"/>
  <c r="R781" i="5"/>
  <c r="Q782" i="5" s="1"/>
  <c r="Z782" i="5"/>
  <c r="Y782" i="5"/>
  <c r="X782" i="5"/>
  <c r="AQ782" i="5"/>
  <c r="AT782" i="5"/>
  <c r="AS782" i="5"/>
  <c r="AU782" i="5"/>
  <c r="AB782" i="5"/>
  <c r="AR782" i="5"/>
  <c r="AC782" i="5"/>
  <c r="AD782" i="5"/>
  <c r="D782" i="5"/>
  <c r="W782" i="5"/>
  <c r="AA782" i="5"/>
  <c r="B783" i="5"/>
  <c r="AI782" i="5" l="1"/>
  <c r="N783" i="5"/>
  <c r="O783" i="5"/>
  <c r="P783" i="5"/>
  <c r="AF782" i="5"/>
  <c r="AG782" i="5"/>
  <c r="AM782" i="5"/>
  <c r="AO782" i="5"/>
  <c r="AO783" i="5" s="1"/>
  <c r="AW782" i="5"/>
  <c r="AL782" i="5"/>
  <c r="AY782" i="5"/>
  <c r="AX782" i="5"/>
  <c r="AZ782" i="5"/>
  <c r="AK782" i="5"/>
  <c r="AV782" i="5"/>
  <c r="AU783" i="5" s="1"/>
  <c r="F783" i="5"/>
  <c r="K783" i="5"/>
  <c r="G783" i="5"/>
  <c r="H783" i="5"/>
  <c r="I783" i="5"/>
  <c r="AN782" i="5"/>
  <c r="J783" i="5"/>
  <c r="AE782" i="5"/>
  <c r="AH782" i="5"/>
  <c r="AH783" i="5" s="1"/>
  <c r="E783" i="5"/>
  <c r="S783" i="5"/>
  <c r="AI783" i="5"/>
  <c r="M783" i="5"/>
  <c r="M784" i="5" s="1"/>
  <c r="L783" i="5"/>
  <c r="T783" i="5"/>
  <c r="D783" i="5"/>
  <c r="U783" i="5"/>
  <c r="R782" i="5"/>
  <c r="Q783" i="5" s="1"/>
  <c r="Y783" i="5"/>
  <c r="X783" i="5"/>
  <c r="W783" i="5"/>
  <c r="AP783" i="5"/>
  <c r="AT783" i="5"/>
  <c r="AS783" i="5"/>
  <c r="AQ783" i="5"/>
  <c r="AR783" i="5"/>
  <c r="AA783" i="5"/>
  <c r="AB783" i="5"/>
  <c r="AC783" i="5"/>
  <c r="C783" i="5"/>
  <c r="V783" i="5"/>
  <c r="Z783" i="5"/>
  <c r="O784" i="5"/>
  <c r="N784" i="5"/>
  <c r="P784" i="5" l="1"/>
  <c r="AE783" i="5"/>
  <c r="AF783" i="5"/>
  <c r="AL783" i="5"/>
  <c r="AN783" i="5"/>
  <c r="AN784" i="5" s="1"/>
  <c r="AZ783" i="5"/>
  <c r="AK783" i="5"/>
  <c r="AW783" i="5"/>
  <c r="AY783" i="5"/>
  <c r="AX783" i="5"/>
  <c r="AV783" i="5"/>
  <c r="AU784" i="5" s="1"/>
  <c r="G784" i="5"/>
  <c r="AJ783" i="5"/>
  <c r="J784" i="5"/>
  <c r="K784" i="5"/>
  <c r="E784" i="5"/>
  <c r="F784" i="5"/>
  <c r="H784" i="5"/>
  <c r="AM783" i="5"/>
  <c r="AD783" i="5"/>
  <c r="AD784" i="5" s="1"/>
  <c r="I784" i="5"/>
  <c r="AG783" i="5"/>
  <c r="AG784" i="5" s="1"/>
  <c r="D784" i="5"/>
  <c r="S784" i="5"/>
  <c r="AH784" i="5"/>
  <c r="C784" i="5"/>
  <c r="T784" i="5"/>
  <c r="L784" i="5"/>
  <c r="R783" i="5"/>
  <c r="Q784" i="5" s="1"/>
  <c r="P785" i="5" s="1"/>
  <c r="X784" i="5"/>
  <c r="W784" i="5"/>
  <c r="V784" i="5"/>
  <c r="AO784" i="5"/>
  <c r="AP784" i="5"/>
  <c r="AT784" i="5"/>
  <c r="AS784" i="5"/>
  <c r="AR784" i="5"/>
  <c r="AQ784" i="5"/>
  <c r="AB784" i="5"/>
  <c r="AA784" i="5"/>
  <c r="Z784" i="5"/>
  <c r="B784" i="5"/>
  <c r="U784" i="5"/>
  <c r="Y784" i="5"/>
  <c r="AE784" i="5"/>
  <c r="O785" i="5"/>
  <c r="M785" i="5"/>
  <c r="N785" i="5"/>
  <c r="AK784" i="5" l="1"/>
  <c r="AZ784" i="5"/>
  <c r="AM784" i="5"/>
  <c r="AM785" i="5" s="1"/>
  <c r="AY784" i="5"/>
  <c r="AX784" i="5"/>
  <c r="D785" i="5"/>
  <c r="AW784" i="5"/>
  <c r="AJ784" i="5"/>
  <c r="G785" i="5"/>
  <c r="AV784" i="5"/>
  <c r="AU785" i="5" s="1"/>
  <c r="J785" i="5"/>
  <c r="I785" i="5"/>
  <c r="K785" i="5"/>
  <c r="E785" i="5"/>
  <c r="AI784" i="5"/>
  <c r="F785" i="5"/>
  <c r="AL784" i="5"/>
  <c r="AC784" i="5"/>
  <c r="AC785" i="5" s="1"/>
  <c r="H785" i="5"/>
  <c r="C785" i="5"/>
  <c r="AF784" i="5"/>
  <c r="AE785" i="5" s="1"/>
  <c r="S785" i="5"/>
  <c r="AG785" i="5"/>
  <c r="B785" i="5"/>
  <c r="L785" i="5"/>
  <c r="W785" i="5"/>
  <c r="R784" i="5"/>
  <c r="Q785" i="5" s="1"/>
  <c r="P786" i="5" s="1"/>
  <c r="U785" i="5"/>
  <c r="V785" i="5"/>
  <c r="AN785" i="5"/>
  <c r="AO785" i="5"/>
  <c r="AS785" i="5"/>
  <c r="AR785" i="5"/>
  <c r="AQ785" i="5"/>
  <c r="AP785" i="5"/>
  <c r="AA785" i="5"/>
  <c r="Z785" i="5"/>
  <c r="Y785" i="5"/>
  <c r="T785" i="5"/>
  <c r="X785" i="5"/>
  <c r="AT785" i="5"/>
  <c r="AD785" i="5"/>
  <c r="O786" i="5"/>
  <c r="N786" i="5"/>
  <c r="M786" i="5"/>
  <c r="AJ785" i="5" l="1"/>
  <c r="AZ785" i="5"/>
  <c r="AY785" i="5"/>
  <c r="AX785" i="5"/>
  <c r="AL785" i="5"/>
  <c r="AL786" i="5" s="1"/>
  <c r="AW785" i="5"/>
  <c r="D786" i="5"/>
  <c r="AV785" i="5"/>
  <c r="AU786" i="5" s="1"/>
  <c r="C786" i="5"/>
  <c r="AI785" i="5"/>
  <c r="F786" i="5"/>
  <c r="K786" i="5"/>
  <c r="J786" i="5"/>
  <c r="I786" i="5"/>
  <c r="H786" i="5"/>
  <c r="E786" i="5"/>
  <c r="AB785" i="5"/>
  <c r="AB786" i="5" s="1"/>
  <c r="AH785" i="5"/>
  <c r="AH786" i="5" s="1"/>
  <c r="AK785" i="5"/>
  <c r="G786" i="5"/>
  <c r="B786" i="5"/>
  <c r="AF785" i="5"/>
  <c r="AF786" i="5" s="1"/>
  <c r="L786" i="5"/>
  <c r="V786" i="5"/>
  <c r="R785" i="5"/>
  <c r="R786" i="5" s="1"/>
  <c r="T786" i="5"/>
  <c r="U786" i="5"/>
  <c r="AN786" i="5"/>
  <c r="AO786" i="5"/>
  <c r="AM786" i="5"/>
  <c r="AR786" i="5"/>
  <c r="AQ786" i="5"/>
  <c r="X786" i="5"/>
  <c r="AP786" i="5"/>
  <c r="Z786" i="5"/>
  <c r="Y786" i="5"/>
  <c r="AD786" i="5"/>
  <c r="O787" i="5"/>
  <c r="S786" i="5"/>
  <c r="AT786" i="5"/>
  <c r="W786" i="5"/>
  <c r="AS786" i="5"/>
  <c r="AC786" i="5"/>
  <c r="N787" i="5"/>
  <c r="M787" i="5"/>
  <c r="AJ786" i="5" l="1"/>
  <c r="AI786" i="5"/>
  <c r="AZ786" i="5"/>
  <c r="AY786" i="5"/>
  <c r="AX786" i="5"/>
  <c r="AW786" i="5"/>
  <c r="AV786" i="5"/>
  <c r="AU787" i="5" s="1"/>
  <c r="C787" i="5"/>
  <c r="D787" i="5"/>
  <c r="B787" i="5"/>
  <c r="I787" i="5"/>
  <c r="J787" i="5"/>
  <c r="K787" i="5"/>
  <c r="H787" i="5"/>
  <c r="AA786" i="5"/>
  <c r="AA787" i="5" s="1"/>
  <c r="G787" i="5"/>
  <c r="E787" i="5"/>
  <c r="AK786" i="5"/>
  <c r="AK787" i="5" s="1"/>
  <c r="F787" i="5"/>
  <c r="AG786" i="5"/>
  <c r="AG787" i="5" s="1"/>
  <c r="AE786" i="5"/>
  <c r="AE787" i="5" s="1"/>
  <c r="L787" i="5"/>
  <c r="L788" i="5" s="1"/>
  <c r="S787" i="5"/>
  <c r="Q786" i="5"/>
  <c r="P787" i="5" s="1"/>
  <c r="O788" i="5" s="1"/>
  <c r="T787" i="5"/>
  <c r="U787" i="5"/>
  <c r="AM787" i="5"/>
  <c r="AN787" i="5"/>
  <c r="AR787" i="5"/>
  <c r="AO787" i="5"/>
  <c r="AL787" i="5"/>
  <c r="AQ787" i="5"/>
  <c r="X787" i="5"/>
  <c r="W787" i="5"/>
  <c r="AP787" i="5"/>
  <c r="Y787" i="5"/>
  <c r="AC787" i="5"/>
  <c r="N788" i="5"/>
  <c r="R787" i="5"/>
  <c r="V787" i="5"/>
  <c r="AT787" i="5"/>
  <c r="AS787" i="5"/>
  <c r="AB787" i="5"/>
  <c r="M788" i="5"/>
  <c r="AI787" i="5" l="1"/>
  <c r="AH787" i="5"/>
  <c r="AG788" i="5" s="1"/>
  <c r="AY787" i="5"/>
  <c r="AZ787" i="5"/>
  <c r="AX787" i="5"/>
  <c r="AW787" i="5"/>
  <c r="D788" i="5"/>
  <c r="B788" i="5"/>
  <c r="C788" i="5"/>
  <c r="AV787" i="5"/>
  <c r="AU788" i="5" s="1"/>
  <c r="H788" i="5"/>
  <c r="J788" i="5"/>
  <c r="I788" i="5"/>
  <c r="Z787" i="5"/>
  <c r="Z788" i="5" s="1"/>
  <c r="G788" i="5"/>
  <c r="AJ787" i="5"/>
  <c r="AJ788" i="5" s="1"/>
  <c r="E788" i="5"/>
  <c r="F788" i="5"/>
  <c r="AF787" i="5"/>
  <c r="AF788" i="5" s="1"/>
  <c r="K788" i="5"/>
  <c r="K789" i="5" s="1"/>
  <c r="AD787" i="5"/>
  <c r="AD788" i="5" s="1"/>
  <c r="Q787" i="5"/>
  <c r="P788" i="5" s="1"/>
  <c r="O789" i="5" s="1"/>
  <c r="R788" i="5"/>
  <c r="S788" i="5"/>
  <c r="T788" i="5"/>
  <c r="AK788" i="5"/>
  <c r="AM788" i="5"/>
  <c r="AN788" i="5"/>
  <c r="AR788" i="5"/>
  <c r="AL788" i="5"/>
  <c r="AQ788" i="5"/>
  <c r="AP788" i="5"/>
  <c r="W788" i="5"/>
  <c r="V788" i="5"/>
  <c r="X788" i="5"/>
  <c r="AO788" i="5"/>
  <c r="AB788" i="5"/>
  <c r="M789" i="5"/>
  <c r="N789" i="5"/>
  <c r="U788" i="5"/>
  <c r="AA788" i="5"/>
  <c r="AS788" i="5"/>
  <c r="AT788" i="5"/>
  <c r="L789" i="5"/>
  <c r="AH788" i="5" l="1"/>
  <c r="AG789" i="5" s="1"/>
  <c r="AX788" i="5"/>
  <c r="AZ788" i="5"/>
  <c r="AY788" i="5"/>
  <c r="AW788" i="5"/>
  <c r="C789" i="5"/>
  <c r="B789" i="5"/>
  <c r="AV788" i="5"/>
  <c r="AU789" i="5" s="1"/>
  <c r="G789" i="5"/>
  <c r="H789" i="5"/>
  <c r="I789" i="5"/>
  <c r="Y788" i="5"/>
  <c r="Y789" i="5" s="1"/>
  <c r="AI788" i="5"/>
  <c r="AI789" i="5" s="1"/>
  <c r="F789" i="5"/>
  <c r="E789" i="5"/>
  <c r="D789" i="5"/>
  <c r="AF789" i="5"/>
  <c r="AE788" i="5"/>
  <c r="AE789" i="5" s="1"/>
  <c r="J789" i="5"/>
  <c r="Q788" i="5"/>
  <c r="Q789" i="5" s="1"/>
  <c r="AC788" i="5"/>
  <c r="AC789" i="5" s="1"/>
  <c r="R789" i="5"/>
  <c r="S789" i="5"/>
  <c r="AJ789" i="5"/>
  <c r="AL789" i="5"/>
  <c r="AM789" i="5"/>
  <c r="AQ789" i="5"/>
  <c r="AK789" i="5"/>
  <c r="AR789" i="5"/>
  <c r="AP789" i="5"/>
  <c r="AO789" i="5"/>
  <c r="U789" i="5"/>
  <c r="V789" i="5"/>
  <c r="W789" i="5"/>
  <c r="AN789" i="5"/>
  <c r="AA789" i="5"/>
  <c r="L790" i="5"/>
  <c r="M790" i="5"/>
  <c r="T789" i="5"/>
  <c r="Z789" i="5"/>
  <c r="AS789" i="5"/>
  <c r="AT789" i="5"/>
  <c r="K790" i="5"/>
  <c r="N790" i="5"/>
  <c r="AW789" i="5" l="1"/>
  <c r="AZ789" i="5"/>
  <c r="AY789" i="5"/>
  <c r="AX789" i="5"/>
  <c r="B790" i="5"/>
  <c r="C790" i="5"/>
  <c r="AV789" i="5"/>
  <c r="AU790" i="5" s="1"/>
  <c r="H790" i="5"/>
  <c r="I790" i="5"/>
  <c r="G790" i="5"/>
  <c r="F790" i="5"/>
  <c r="AH789" i="5"/>
  <c r="AG790" i="5" s="1"/>
  <c r="X789" i="5"/>
  <c r="X790" i="5" s="1"/>
  <c r="E790" i="5"/>
  <c r="D790" i="5"/>
  <c r="AF790" i="5"/>
  <c r="AE790" i="5"/>
  <c r="AD789" i="5"/>
  <c r="AD790" i="5" s="1"/>
  <c r="J790" i="5"/>
  <c r="J791" i="5" s="1"/>
  <c r="P789" i="5"/>
  <c r="P790" i="5" s="1"/>
  <c r="AB789" i="5"/>
  <c r="AB790" i="5" s="1"/>
  <c r="Q790" i="5"/>
  <c r="R790" i="5"/>
  <c r="AJ790" i="5"/>
  <c r="AN790" i="5"/>
  <c r="AI790" i="5"/>
  <c r="AL790" i="5"/>
  <c r="AK790" i="5"/>
  <c r="AP790" i="5"/>
  <c r="AQ790" i="5"/>
  <c r="AO790" i="5"/>
  <c r="AR790" i="5"/>
  <c r="T790" i="5"/>
  <c r="V790" i="5"/>
  <c r="U790" i="5"/>
  <c r="AM790" i="5"/>
  <c r="AT790" i="5"/>
  <c r="Z790" i="5"/>
  <c r="K791" i="5"/>
  <c r="L791" i="5"/>
  <c r="S790" i="5"/>
  <c r="Y790" i="5"/>
  <c r="AS790" i="5"/>
  <c r="M791" i="5"/>
  <c r="AW790" i="5" l="1"/>
  <c r="AY790" i="5"/>
  <c r="AZ790" i="5"/>
  <c r="AX790" i="5"/>
  <c r="B791" i="5"/>
  <c r="G791" i="5"/>
  <c r="H791" i="5"/>
  <c r="AV790" i="5"/>
  <c r="AU791" i="5" s="1"/>
  <c r="F791" i="5"/>
  <c r="E791" i="5"/>
  <c r="W790" i="5"/>
  <c r="V791" i="5" s="1"/>
  <c r="AH790" i="5"/>
  <c r="AG791" i="5" s="1"/>
  <c r="D791" i="5"/>
  <c r="C791" i="5"/>
  <c r="AF791" i="5"/>
  <c r="AE791" i="5"/>
  <c r="AD791" i="5"/>
  <c r="AC790" i="5"/>
  <c r="AC791" i="5" s="1"/>
  <c r="O790" i="5"/>
  <c r="N791" i="5" s="1"/>
  <c r="M792" i="5" s="1"/>
  <c r="I791" i="5"/>
  <c r="AA790" i="5"/>
  <c r="AA791" i="5" s="1"/>
  <c r="P791" i="5"/>
  <c r="Q791" i="5"/>
  <c r="AN791" i="5"/>
  <c r="AM791" i="5"/>
  <c r="AI791" i="5"/>
  <c r="AJ791" i="5"/>
  <c r="AK791" i="5"/>
  <c r="AQ791" i="5"/>
  <c r="AO791" i="5"/>
  <c r="AP791" i="5"/>
  <c r="S791" i="5"/>
  <c r="T791" i="5"/>
  <c r="U791" i="5"/>
  <c r="AT791" i="5"/>
  <c r="AS791" i="5"/>
  <c r="AL791" i="5"/>
  <c r="Y791" i="5"/>
  <c r="K792" i="5"/>
  <c r="J792" i="5"/>
  <c r="R791" i="5"/>
  <c r="X791" i="5"/>
  <c r="AR791" i="5"/>
  <c r="L792" i="5"/>
  <c r="AW791" i="5" l="1"/>
  <c r="AZ791" i="5"/>
  <c r="AX791" i="5"/>
  <c r="AY791" i="5"/>
  <c r="B792" i="5"/>
  <c r="F792" i="5"/>
  <c r="G792" i="5"/>
  <c r="H792" i="5"/>
  <c r="E792" i="5"/>
  <c r="AV791" i="5"/>
  <c r="W791" i="5"/>
  <c r="V792" i="5" s="1"/>
  <c r="D792" i="5"/>
  <c r="AH791" i="5"/>
  <c r="AH792" i="5" s="1"/>
  <c r="C792" i="5"/>
  <c r="AF792" i="5"/>
  <c r="AE792" i="5"/>
  <c r="AD792" i="5"/>
  <c r="AC792" i="5"/>
  <c r="AB791" i="5"/>
  <c r="AB792" i="5" s="1"/>
  <c r="O791" i="5"/>
  <c r="N792" i="5" s="1"/>
  <c r="M793" i="5" s="1"/>
  <c r="I792" i="5"/>
  <c r="P792" i="5"/>
  <c r="Z791" i="5"/>
  <c r="Z792" i="5" s="1"/>
  <c r="AM792" i="5"/>
  <c r="AI792" i="5"/>
  <c r="AL792" i="5"/>
  <c r="AN792" i="5"/>
  <c r="AJ792" i="5"/>
  <c r="AO792" i="5"/>
  <c r="S792" i="5"/>
  <c r="R792" i="5"/>
  <c r="AP792" i="5"/>
  <c r="T792" i="5"/>
  <c r="U792" i="5"/>
  <c r="AT792" i="5"/>
  <c r="AS792" i="5"/>
  <c r="AR792" i="5"/>
  <c r="AK792" i="5"/>
  <c r="X792" i="5"/>
  <c r="J793" i="5"/>
  <c r="Q792" i="5"/>
  <c r="AQ792" i="5"/>
  <c r="K793" i="5"/>
  <c r="L793" i="5"/>
  <c r="AW792" i="5" l="1"/>
  <c r="AV792" i="5"/>
  <c r="AZ792" i="5"/>
  <c r="AX792" i="5"/>
  <c r="AW793" i="5" s="1"/>
  <c r="AY792" i="5"/>
  <c r="B793" i="5"/>
  <c r="F793" i="5"/>
  <c r="G793" i="5"/>
  <c r="E793" i="5"/>
  <c r="AU792" i="5"/>
  <c r="H793" i="5"/>
  <c r="W792" i="5"/>
  <c r="V793" i="5" s="1"/>
  <c r="D793" i="5"/>
  <c r="AG792" i="5"/>
  <c r="AF793" i="5" s="1"/>
  <c r="C793" i="5"/>
  <c r="AE793" i="5"/>
  <c r="AD793" i="5"/>
  <c r="AB793" i="5"/>
  <c r="AC793" i="5"/>
  <c r="AA792" i="5"/>
  <c r="AA793" i="5" s="1"/>
  <c r="O792" i="5"/>
  <c r="N793" i="5" s="1"/>
  <c r="M794" i="5" s="1"/>
  <c r="I793" i="5"/>
  <c r="I794" i="5" s="1"/>
  <c r="Y792" i="5"/>
  <c r="Y793" i="5" s="1"/>
  <c r="AH793" i="5"/>
  <c r="AN793" i="5"/>
  <c r="AM793" i="5"/>
  <c r="AL793" i="5"/>
  <c r="AI793" i="5"/>
  <c r="AJ793" i="5"/>
  <c r="AO793" i="5"/>
  <c r="R793" i="5"/>
  <c r="S793" i="5"/>
  <c r="Q793" i="5"/>
  <c r="AP793" i="5"/>
  <c r="U793" i="5"/>
  <c r="T793" i="5"/>
  <c r="AR793" i="5"/>
  <c r="AS793" i="5"/>
  <c r="AK793" i="5"/>
  <c r="L794" i="5"/>
  <c r="P793" i="5"/>
  <c r="AQ793" i="5"/>
  <c r="K794" i="5"/>
  <c r="J794" i="5"/>
  <c r="AV793" i="5" l="1"/>
  <c r="AU793" i="5"/>
  <c r="AZ793" i="5"/>
  <c r="AY793" i="5"/>
  <c r="AX793" i="5"/>
  <c r="AW794" i="5" s="1"/>
  <c r="F794" i="5"/>
  <c r="G794" i="5"/>
  <c r="E794" i="5"/>
  <c r="AT793" i="5"/>
  <c r="D794" i="5"/>
  <c r="C794" i="5"/>
  <c r="W793" i="5"/>
  <c r="V794" i="5" s="1"/>
  <c r="B794" i="5"/>
  <c r="AG793" i="5"/>
  <c r="AF794" i="5" s="1"/>
  <c r="AE794" i="5"/>
  <c r="AD794" i="5"/>
  <c r="AB794" i="5"/>
  <c r="AA794" i="5"/>
  <c r="AC794" i="5"/>
  <c r="Z793" i="5"/>
  <c r="Z794" i="5" s="1"/>
  <c r="O793" i="5"/>
  <c r="N794" i="5" s="1"/>
  <c r="M795" i="5" s="1"/>
  <c r="H794" i="5"/>
  <c r="H795" i="5" s="1"/>
  <c r="X793" i="5"/>
  <c r="X794" i="5" s="1"/>
  <c r="AH794" i="5"/>
  <c r="AI794" i="5"/>
  <c r="AL794" i="5"/>
  <c r="AK794" i="5"/>
  <c r="AM794" i="5"/>
  <c r="AN794" i="5"/>
  <c r="P794" i="5"/>
  <c r="AO794" i="5"/>
  <c r="R794" i="5"/>
  <c r="Q794" i="5"/>
  <c r="S794" i="5"/>
  <c r="T794" i="5"/>
  <c r="AQ794" i="5"/>
  <c r="AR794" i="5"/>
  <c r="AJ794" i="5"/>
  <c r="K795" i="5"/>
  <c r="AV794" i="5"/>
  <c r="L795" i="5"/>
  <c r="U794" i="5"/>
  <c r="AP794" i="5"/>
  <c r="I795" i="5"/>
  <c r="J795" i="5"/>
  <c r="AU794" i="5" l="1"/>
  <c r="AT794" i="5"/>
  <c r="AZ794" i="5"/>
  <c r="AY794" i="5"/>
  <c r="AX794" i="5"/>
  <c r="AW795" i="5" s="1"/>
  <c r="E795" i="5"/>
  <c r="F795" i="5"/>
  <c r="D795" i="5"/>
  <c r="AS794" i="5"/>
  <c r="AR795" i="5" s="1"/>
  <c r="C795" i="5"/>
  <c r="B795" i="5"/>
  <c r="AG794" i="5"/>
  <c r="AF795" i="5" s="1"/>
  <c r="AD795" i="5"/>
  <c r="AA795" i="5"/>
  <c r="AB795" i="5"/>
  <c r="Z795" i="5"/>
  <c r="AC795" i="5"/>
  <c r="Y794" i="5"/>
  <c r="Y795" i="5" s="1"/>
  <c r="O794" i="5"/>
  <c r="O795" i="5" s="1"/>
  <c r="G795" i="5"/>
  <c r="G796" i="5" s="1"/>
  <c r="W794" i="5"/>
  <c r="W795" i="5" s="1"/>
  <c r="AH795" i="5"/>
  <c r="AK795" i="5"/>
  <c r="AL795" i="5"/>
  <c r="AJ795" i="5"/>
  <c r="AM795" i="5"/>
  <c r="AN795" i="5"/>
  <c r="P795" i="5"/>
  <c r="Q795" i="5"/>
  <c r="R795" i="5"/>
  <c r="S795" i="5"/>
  <c r="AE795" i="5"/>
  <c r="AQ795" i="5"/>
  <c r="AP795" i="5"/>
  <c r="U795" i="5"/>
  <c r="AI795" i="5"/>
  <c r="AV795" i="5"/>
  <c r="K796" i="5"/>
  <c r="J796" i="5"/>
  <c r="AU795" i="5"/>
  <c r="T795" i="5"/>
  <c r="AT795" i="5"/>
  <c r="AO795" i="5"/>
  <c r="I796" i="5"/>
  <c r="H796" i="5"/>
  <c r="L796" i="5"/>
  <c r="AZ795" i="5" l="1"/>
  <c r="AY795" i="5"/>
  <c r="AX795" i="5"/>
  <c r="AW796" i="5" s="1"/>
  <c r="E796" i="5"/>
  <c r="D796" i="5"/>
  <c r="AS795" i="5"/>
  <c r="AS796" i="5" s="1"/>
  <c r="C796" i="5"/>
  <c r="B796" i="5"/>
  <c r="AG795" i="5"/>
  <c r="AG796" i="5" s="1"/>
  <c r="AC796" i="5"/>
  <c r="Z796" i="5"/>
  <c r="AA796" i="5"/>
  <c r="Y796" i="5"/>
  <c r="AB796" i="5"/>
  <c r="X795" i="5"/>
  <c r="X796" i="5" s="1"/>
  <c r="N795" i="5"/>
  <c r="N796" i="5" s="1"/>
  <c r="F796" i="5"/>
  <c r="F797" i="5" s="1"/>
  <c r="V795" i="5"/>
  <c r="V796" i="5" s="1"/>
  <c r="AE796" i="5"/>
  <c r="AH796" i="5"/>
  <c r="AJ796" i="5"/>
  <c r="AK796" i="5"/>
  <c r="AL796" i="5"/>
  <c r="AM796" i="5"/>
  <c r="AN796" i="5"/>
  <c r="O796" i="5"/>
  <c r="P796" i="5"/>
  <c r="Q796" i="5"/>
  <c r="R796" i="5"/>
  <c r="AD796" i="5"/>
  <c r="AP796" i="5"/>
  <c r="AQ796" i="5"/>
  <c r="T796" i="5"/>
  <c r="AI796" i="5"/>
  <c r="AV796" i="5"/>
  <c r="J797" i="5"/>
  <c r="AU796" i="5"/>
  <c r="I797" i="5"/>
  <c r="AT796" i="5"/>
  <c r="S796" i="5"/>
  <c r="AO796" i="5"/>
  <c r="K797" i="5"/>
  <c r="H797" i="5"/>
  <c r="G797" i="5"/>
  <c r="AZ796" i="5" l="1"/>
  <c r="AX796" i="5"/>
  <c r="AW797" i="5" s="1"/>
  <c r="AY796" i="5"/>
  <c r="D797" i="5"/>
  <c r="AR796" i="5"/>
  <c r="AQ797" i="5" s="1"/>
  <c r="C797" i="5"/>
  <c r="B797" i="5"/>
  <c r="AF796" i="5"/>
  <c r="AE797" i="5" s="1"/>
  <c r="AC797" i="5"/>
  <c r="Y797" i="5"/>
  <c r="Z797" i="5"/>
  <c r="AA797" i="5"/>
  <c r="X797" i="5"/>
  <c r="AB797" i="5"/>
  <c r="W796" i="5"/>
  <c r="W797" i="5" s="1"/>
  <c r="M796" i="5"/>
  <c r="M797" i="5" s="1"/>
  <c r="E797" i="5"/>
  <c r="E798" i="5" s="1"/>
  <c r="U796" i="5"/>
  <c r="U797" i="5" s="1"/>
  <c r="AG797" i="5"/>
  <c r="AH797" i="5"/>
  <c r="AJ797" i="5"/>
  <c r="AL797" i="5"/>
  <c r="AK797" i="5"/>
  <c r="AM797" i="5"/>
  <c r="AN797" i="5"/>
  <c r="N797" i="5"/>
  <c r="O797" i="5"/>
  <c r="P797" i="5"/>
  <c r="Q797" i="5"/>
  <c r="AD797" i="5"/>
  <c r="AP797" i="5"/>
  <c r="S797" i="5"/>
  <c r="AV797" i="5"/>
  <c r="H798" i="5"/>
  <c r="AI797" i="5"/>
  <c r="AU797" i="5"/>
  <c r="I798" i="5"/>
  <c r="AT797" i="5"/>
  <c r="AS797" i="5"/>
  <c r="R797" i="5"/>
  <c r="AO797" i="5"/>
  <c r="G798" i="5"/>
  <c r="F798" i="5"/>
  <c r="J798" i="5"/>
  <c r="AZ797" i="5" l="1"/>
  <c r="AX797" i="5"/>
  <c r="AY797" i="5"/>
  <c r="AR797" i="5"/>
  <c r="AQ798" i="5" s="1"/>
  <c r="C798" i="5"/>
  <c r="B798" i="5"/>
  <c r="AF797" i="5"/>
  <c r="AE798" i="5" s="1"/>
  <c r="AB798" i="5"/>
  <c r="AC798" i="5"/>
  <c r="Y798" i="5"/>
  <c r="X798" i="5"/>
  <c r="Z798" i="5"/>
  <c r="W798" i="5"/>
  <c r="AA798" i="5"/>
  <c r="V797" i="5"/>
  <c r="V798" i="5" s="1"/>
  <c r="L797" i="5"/>
  <c r="L798" i="5" s="1"/>
  <c r="D798" i="5"/>
  <c r="D799" i="5" s="1"/>
  <c r="T797" i="5"/>
  <c r="T798" i="5" s="1"/>
  <c r="AG798" i="5"/>
  <c r="AK798" i="5"/>
  <c r="AI798" i="5"/>
  <c r="AJ798" i="5"/>
  <c r="AL798" i="5"/>
  <c r="AM798" i="5"/>
  <c r="AN798" i="5"/>
  <c r="M798" i="5"/>
  <c r="N798" i="5"/>
  <c r="O798" i="5"/>
  <c r="P798" i="5"/>
  <c r="AP798" i="5"/>
  <c r="AD798" i="5"/>
  <c r="G799" i="5"/>
  <c r="AV798" i="5"/>
  <c r="AW798" i="5"/>
  <c r="AU798" i="5"/>
  <c r="R798" i="5"/>
  <c r="H799" i="5"/>
  <c r="AT798" i="5"/>
  <c r="AH798" i="5"/>
  <c r="AS798" i="5"/>
  <c r="Q798" i="5"/>
  <c r="AO798" i="5"/>
  <c r="I799" i="5"/>
  <c r="E799" i="5"/>
  <c r="F799" i="5"/>
  <c r="AR798" i="5" l="1"/>
  <c r="AX798" i="5"/>
  <c r="AW799" i="5" s="1"/>
  <c r="AZ798" i="5"/>
  <c r="AY798" i="5"/>
  <c r="B799" i="5"/>
  <c r="AC799" i="5"/>
  <c r="AF798" i="5"/>
  <c r="AE799" i="5" s="1"/>
  <c r="AA799" i="5"/>
  <c r="AB799" i="5"/>
  <c r="Y799" i="5"/>
  <c r="X799" i="5"/>
  <c r="W799" i="5"/>
  <c r="V799" i="5"/>
  <c r="Z799" i="5"/>
  <c r="K798" i="5"/>
  <c r="J799" i="5" s="1"/>
  <c r="U798" i="5"/>
  <c r="U799" i="5" s="1"/>
  <c r="C799" i="5"/>
  <c r="C800" i="5" s="1"/>
  <c r="S798" i="5"/>
  <c r="S799" i="5" s="1"/>
  <c r="AK799" i="5"/>
  <c r="AJ799" i="5"/>
  <c r="AH799" i="5"/>
  <c r="AL799" i="5"/>
  <c r="AI799" i="5"/>
  <c r="AM799" i="5"/>
  <c r="AN799" i="5"/>
  <c r="L799" i="5"/>
  <c r="M799" i="5"/>
  <c r="N799" i="5"/>
  <c r="O799" i="5"/>
  <c r="F800" i="5"/>
  <c r="AP799" i="5"/>
  <c r="AD799" i="5"/>
  <c r="G800" i="5"/>
  <c r="AV799" i="5"/>
  <c r="AU799" i="5"/>
  <c r="AT799" i="5"/>
  <c r="Q799" i="5"/>
  <c r="AG799" i="5"/>
  <c r="AR799" i="5"/>
  <c r="AS799" i="5"/>
  <c r="P799" i="5"/>
  <c r="AQ799" i="5"/>
  <c r="AO799" i="5"/>
  <c r="D800" i="5"/>
  <c r="E800" i="5"/>
  <c r="H800" i="5"/>
  <c r="AX799" i="5" l="1"/>
  <c r="AY799" i="5"/>
  <c r="AZ799" i="5"/>
  <c r="AB800" i="5"/>
  <c r="AC800" i="5"/>
  <c r="AF799" i="5"/>
  <c r="AE800" i="5" s="1"/>
  <c r="Z800" i="5"/>
  <c r="AA800" i="5"/>
  <c r="X800" i="5"/>
  <c r="W800" i="5"/>
  <c r="V800" i="5"/>
  <c r="U800" i="5"/>
  <c r="K799" i="5"/>
  <c r="J800" i="5" s="1"/>
  <c r="Y800" i="5"/>
  <c r="T799" i="5"/>
  <c r="T800" i="5" s="1"/>
  <c r="B800" i="5"/>
  <c r="B801" i="5" s="1"/>
  <c r="R799" i="5"/>
  <c r="R800" i="5" s="1"/>
  <c r="AJ800" i="5"/>
  <c r="AK800" i="5"/>
  <c r="AG800" i="5"/>
  <c r="AL800" i="5"/>
  <c r="AI800" i="5"/>
  <c r="AH800" i="5"/>
  <c r="AM800" i="5"/>
  <c r="L800" i="5"/>
  <c r="M800" i="5"/>
  <c r="N800" i="5"/>
  <c r="AO800" i="5"/>
  <c r="E801" i="5"/>
  <c r="F801" i="5"/>
  <c r="AD800" i="5"/>
  <c r="AU800" i="5"/>
  <c r="AV800" i="5"/>
  <c r="AT800" i="5"/>
  <c r="AS800" i="5"/>
  <c r="P800" i="5"/>
  <c r="AQ800" i="5"/>
  <c r="AR800" i="5"/>
  <c r="O800" i="5"/>
  <c r="I800" i="5"/>
  <c r="AP800" i="5"/>
  <c r="AN800" i="5"/>
  <c r="G801" i="5"/>
  <c r="D801" i="5"/>
  <c r="C801" i="5"/>
  <c r="AX800" i="5" l="1"/>
  <c r="AW800" i="5"/>
  <c r="AV801" i="5" s="1"/>
  <c r="AZ800" i="5"/>
  <c r="AY800" i="5"/>
  <c r="AA801" i="5"/>
  <c r="AB801" i="5"/>
  <c r="AF800" i="5"/>
  <c r="AE801" i="5" s="1"/>
  <c r="Z801" i="5"/>
  <c r="Y801" i="5"/>
  <c r="V801" i="5"/>
  <c r="W801" i="5"/>
  <c r="U801" i="5"/>
  <c r="T801" i="5"/>
  <c r="K800" i="5"/>
  <c r="J801" i="5" s="1"/>
  <c r="X801" i="5"/>
  <c r="S800" i="5"/>
  <c r="S801" i="5" s="1"/>
  <c r="Q800" i="5"/>
  <c r="P801" i="5" s="1"/>
  <c r="AD801" i="5"/>
  <c r="AI801" i="5"/>
  <c r="AJ801" i="5"/>
  <c r="AG801" i="5"/>
  <c r="AK801" i="5"/>
  <c r="AH801" i="5"/>
  <c r="AL801" i="5"/>
  <c r="I801" i="5"/>
  <c r="L801" i="5"/>
  <c r="M801" i="5"/>
  <c r="AN801" i="5"/>
  <c r="AO801" i="5"/>
  <c r="E802" i="5"/>
  <c r="D802" i="5"/>
  <c r="AC801" i="5"/>
  <c r="AU801" i="5"/>
  <c r="AS801" i="5"/>
  <c r="AT801" i="5"/>
  <c r="AQ801" i="5"/>
  <c r="O801" i="5"/>
  <c r="AR801" i="5"/>
  <c r="N801" i="5"/>
  <c r="H801" i="5"/>
  <c r="AP801" i="5"/>
  <c r="AM801" i="5"/>
  <c r="C802" i="5"/>
  <c r="B802" i="5"/>
  <c r="F802" i="5"/>
  <c r="AY801" i="5" l="1"/>
  <c r="AW801" i="5"/>
  <c r="AX801" i="5"/>
  <c r="AZ801" i="5"/>
  <c r="AA802" i="5"/>
  <c r="Z802" i="5"/>
  <c r="AF801" i="5"/>
  <c r="AF802" i="5" s="1"/>
  <c r="Y802" i="5"/>
  <c r="X802" i="5"/>
  <c r="V802" i="5"/>
  <c r="U802" i="5"/>
  <c r="T802" i="5"/>
  <c r="S802" i="5"/>
  <c r="K801" i="5"/>
  <c r="K802" i="5" s="1"/>
  <c r="W802" i="5"/>
  <c r="R801" i="5"/>
  <c r="R802" i="5" s="1"/>
  <c r="Q801" i="5"/>
  <c r="AD802" i="5"/>
  <c r="AC802" i="5"/>
  <c r="AH802" i="5"/>
  <c r="AI802" i="5"/>
  <c r="AK802" i="5"/>
  <c r="AG802" i="5"/>
  <c r="AJ802" i="5"/>
  <c r="I802" i="5"/>
  <c r="H802" i="5"/>
  <c r="L802" i="5"/>
  <c r="AN802" i="5"/>
  <c r="AM802" i="5"/>
  <c r="O802" i="5"/>
  <c r="D803" i="5"/>
  <c r="C803" i="5"/>
  <c r="AB802" i="5"/>
  <c r="AP802" i="5"/>
  <c r="AU802" i="5"/>
  <c r="AS802" i="5"/>
  <c r="AT802" i="5"/>
  <c r="AV802" i="5"/>
  <c r="AW802" i="5"/>
  <c r="AQ802" i="5"/>
  <c r="AR802" i="5"/>
  <c r="N802" i="5"/>
  <c r="M802" i="5"/>
  <c r="G802" i="5"/>
  <c r="AO802" i="5"/>
  <c r="AZ802" i="5"/>
  <c r="AX802" i="5"/>
  <c r="AL802" i="5"/>
  <c r="B803" i="5"/>
  <c r="E803" i="5"/>
  <c r="AY802" i="5" l="1"/>
  <c r="AX803" i="5" s="1"/>
  <c r="AA803" i="5"/>
  <c r="Z803" i="5"/>
  <c r="Z804" i="5" s="1"/>
  <c r="Y803" i="5"/>
  <c r="AE802" i="5"/>
  <c r="AE803" i="5" s="1"/>
  <c r="X803" i="5"/>
  <c r="W803" i="5"/>
  <c r="T803" i="5"/>
  <c r="U803" i="5"/>
  <c r="S803" i="5"/>
  <c r="R803" i="5"/>
  <c r="V803" i="5"/>
  <c r="J802" i="5"/>
  <c r="J803" i="5" s="1"/>
  <c r="Q802" i="5"/>
  <c r="Q803" i="5" s="1"/>
  <c r="P802" i="5"/>
  <c r="O803" i="5" s="1"/>
  <c r="AC803" i="5"/>
  <c r="AH803" i="5"/>
  <c r="AG803" i="5"/>
  <c r="AI803" i="5"/>
  <c r="AJ803" i="5"/>
  <c r="AF803" i="5"/>
  <c r="G803" i="5"/>
  <c r="H803" i="5"/>
  <c r="K803" i="5"/>
  <c r="AM803" i="5"/>
  <c r="N803" i="5"/>
  <c r="AL803" i="5"/>
  <c r="C804" i="5"/>
  <c r="B804" i="5"/>
  <c r="AO803" i="5"/>
  <c r="AP803" i="5"/>
  <c r="AB803" i="5"/>
  <c r="AU803" i="5"/>
  <c r="AT803" i="5"/>
  <c r="AR803" i="5"/>
  <c r="AS803" i="5"/>
  <c r="AV803" i="5"/>
  <c r="AW803" i="5"/>
  <c r="AQ803" i="5"/>
  <c r="M803" i="5"/>
  <c r="L803" i="5"/>
  <c r="F803" i="5"/>
  <c r="AN803" i="5"/>
  <c r="AK803" i="5"/>
  <c r="D804" i="5"/>
  <c r="AZ803" i="5" l="1"/>
  <c r="AY803" i="5"/>
  <c r="Y804" i="5"/>
  <c r="X804" i="5"/>
  <c r="AD803" i="5"/>
  <c r="AC804" i="5" s="1"/>
  <c r="W804" i="5"/>
  <c r="T804" i="5"/>
  <c r="S804" i="5"/>
  <c r="U804" i="5"/>
  <c r="R804" i="5"/>
  <c r="V804" i="5"/>
  <c r="Q804" i="5"/>
  <c r="I803" i="5"/>
  <c r="I804" i="5" s="1"/>
  <c r="P803" i="5"/>
  <c r="P804" i="5" s="1"/>
  <c r="AH804" i="5"/>
  <c r="AG804" i="5"/>
  <c r="AB804" i="5"/>
  <c r="AF804" i="5"/>
  <c r="AI804" i="5"/>
  <c r="AE804" i="5"/>
  <c r="J804" i="5"/>
  <c r="G804" i="5"/>
  <c r="F804" i="5"/>
  <c r="AL804" i="5"/>
  <c r="AK804" i="5"/>
  <c r="M804" i="5"/>
  <c r="N804" i="5"/>
  <c r="B805" i="5"/>
  <c r="AN804" i="5"/>
  <c r="AO804" i="5"/>
  <c r="AA804" i="5"/>
  <c r="Z805" i="5" s="1"/>
  <c r="AP804" i="5"/>
  <c r="AU804" i="5"/>
  <c r="AT804" i="5"/>
  <c r="AR804" i="5"/>
  <c r="AS804" i="5"/>
  <c r="AV804" i="5"/>
  <c r="AW804" i="5"/>
  <c r="Y805" i="5"/>
  <c r="AQ804" i="5"/>
  <c r="L804" i="5"/>
  <c r="E804" i="5"/>
  <c r="K804" i="5"/>
  <c r="AM804" i="5"/>
  <c r="AX804" i="5"/>
  <c r="AJ804" i="5"/>
  <c r="C805" i="5"/>
  <c r="AY804" i="5" l="1"/>
  <c r="AZ804" i="5"/>
  <c r="X805" i="5"/>
  <c r="W805" i="5"/>
  <c r="W806" i="5" s="1"/>
  <c r="AD804" i="5"/>
  <c r="AD805" i="5" s="1"/>
  <c r="V805" i="5"/>
  <c r="S805" i="5"/>
  <c r="T805" i="5"/>
  <c r="R805" i="5"/>
  <c r="Q805" i="5"/>
  <c r="U805" i="5"/>
  <c r="P805" i="5"/>
  <c r="H804" i="5"/>
  <c r="G805" i="5" s="1"/>
  <c r="O804" i="5"/>
  <c r="O805" i="5" s="1"/>
  <c r="AH805" i="5"/>
  <c r="AG805" i="5"/>
  <c r="AQ805" i="5"/>
  <c r="AF805" i="5"/>
  <c r="AB805" i="5"/>
  <c r="AE805" i="5"/>
  <c r="I805" i="5"/>
  <c r="F805" i="5"/>
  <c r="E805" i="5"/>
  <c r="AL805" i="5"/>
  <c r="AK805" i="5"/>
  <c r="L805" i="5"/>
  <c r="AJ805" i="5"/>
  <c r="M805" i="5"/>
  <c r="AN805" i="5"/>
  <c r="AO805" i="5"/>
  <c r="AA805" i="5"/>
  <c r="AU805" i="5"/>
  <c r="AT805" i="5"/>
  <c r="AS805" i="5"/>
  <c r="AR805" i="5"/>
  <c r="AV805" i="5"/>
  <c r="AW805" i="5"/>
  <c r="X806" i="5"/>
  <c r="AP805" i="5"/>
  <c r="K805" i="5"/>
  <c r="Y806" i="5"/>
  <c r="D805" i="5"/>
  <c r="J805" i="5"/>
  <c r="AM805" i="5"/>
  <c r="AX805" i="5"/>
  <c r="AI805" i="5"/>
  <c r="B806" i="5"/>
  <c r="AY805" i="5" l="1"/>
  <c r="AZ805" i="5"/>
  <c r="V806" i="5"/>
  <c r="U806" i="5"/>
  <c r="AC805" i="5"/>
  <c r="AB806" i="5" s="1"/>
  <c r="S806" i="5"/>
  <c r="R806" i="5"/>
  <c r="Q806" i="5"/>
  <c r="P806" i="5"/>
  <c r="T806" i="5"/>
  <c r="O806" i="5"/>
  <c r="H805" i="5"/>
  <c r="G806" i="5" s="1"/>
  <c r="N805" i="5"/>
  <c r="N806" i="5" s="1"/>
  <c r="AF806" i="5"/>
  <c r="AQ806" i="5"/>
  <c r="AP806" i="5"/>
  <c r="AG806" i="5"/>
  <c r="AE806" i="5"/>
  <c r="AA806" i="5"/>
  <c r="AD806" i="5"/>
  <c r="F806" i="5"/>
  <c r="E806" i="5"/>
  <c r="D806" i="5"/>
  <c r="AJ806" i="5"/>
  <c r="AK806" i="5"/>
  <c r="L806" i="5"/>
  <c r="K806" i="5"/>
  <c r="AI806" i="5"/>
  <c r="AM806" i="5"/>
  <c r="AN806" i="5"/>
  <c r="V807" i="5"/>
  <c r="Z806" i="5"/>
  <c r="AT806" i="5"/>
  <c r="AS806" i="5"/>
  <c r="AR806" i="5"/>
  <c r="AV806" i="5"/>
  <c r="AU806" i="5"/>
  <c r="W807" i="5"/>
  <c r="AO806" i="5"/>
  <c r="X807" i="5"/>
  <c r="C806" i="5"/>
  <c r="J806" i="5"/>
  <c r="I806" i="5"/>
  <c r="AL806" i="5"/>
  <c r="AX806" i="5"/>
  <c r="AW806" i="5"/>
  <c r="AH806" i="5"/>
  <c r="AY806" i="5" l="1"/>
  <c r="AZ806" i="5"/>
  <c r="U807" i="5"/>
  <c r="U808" i="5" s="1"/>
  <c r="T807" i="5"/>
  <c r="AC806" i="5"/>
  <c r="AC807" i="5" s="1"/>
  <c r="R807" i="5"/>
  <c r="Q807" i="5"/>
  <c r="P807" i="5"/>
  <c r="O807" i="5"/>
  <c r="S807" i="5"/>
  <c r="N807" i="5"/>
  <c r="H806" i="5"/>
  <c r="G807" i="5" s="1"/>
  <c r="M806" i="5"/>
  <c r="M807" i="5" s="1"/>
  <c r="AE807" i="5"/>
  <c r="AF807" i="5"/>
  <c r="AP807" i="5"/>
  <c r="AD807" i="5"/>
  <c r="Z807" i="5"/>
  <c r="E807" i="5"/>
  <c r="F807" i="5"/>
  <c r="D807" i="5"/>
  <c r="C807" i="5"/>
  <c r="AI807" i="5"/>
  <c r="AJ807" i="5"/>
  <c r="K807" i="5"/>
  <c r="AH807" i="5"/>
  <c r="J807" i="5"/>
  <c r="AM807" i="5"/>
  <c r="AL807" i="5"/>
  <c r="AN807" i="5"/>
  <c r="AS807" i="5"/>
  <c r="V808" i="5"/>
  <c r="Y807" i="5"/>
  <c r="AR807" i="5"/>
  <c r="AV807" i="5"/>
  <c r="AU807" i="5"/>
  <c r="AT807" i="5"/>
  <c r="AQ807" i="5"/>
  <c r="AO807" i="5"/>
  <c r="AA807" i="5"/>
  <c r="B807" i="5"/>
  <c r="W808" i="5"/>
  <c r="I807" i="5"/>
  <c r="AK807" i="5"/>
  <c r="AX807" i="5"/>
  <c r="AW807" i="5"/>
  <c r="AZ807" i="5"/>
  <c r="AG807" i="5"/>
  <c r="AY807" i="5" l="1"/>
  <c r="S808" i="5"/>
  <c r="T808" i="5"/>
  <c r="AB807" i="5"/>
  <c r="AB808" i="5" s="1"/>
  <c r="Q808" i="5"/>
  <c r="O808" i="5"/>
  <c r="P808" i="5"/>
  <c r="N808" i="5"/>
  <c r="R808" i="5"/>
  <c r="H807" i="5"/>
  <c r="H808" i="5" s="1"/>
  <c r="M808" i="5"/>
  <c r="L807" i="5"/>
  <c r="L808" i="5" s="1"/>
  <c r="AF808" i="5"/>
  <c r="AE808" i="5"/>
  <c r="AO808" i="5"/>
  <c r="AP808" i="5"/>
  <c r="AD808" i="5"/>
  <c r="Y808" i="5"/>
  <c r="Z808" i="5"/>
  <c r="AC808" i="5"/>
  <c r="F808" i="5"/>
  <c r="D808" i="5"/>
  <c r="C808" i="5"/>
  <c r="E808" i="5"/>
  <c r="B808" i="5"/>
  <c r="AI808" i="5"/>
  <c r="AJ808" i="5"/>
  <c r="AH808" i="5"/>
  <c r="J808" i="5"/>
  <c r="I808" i="5"/>
  <c r="AL808" i="5"/>
  <c r="AM808" i="5"/>
  <c r="S809" i="5"/>
  <c r="U809" i="5"/>
  <c r="T809" i="5"/>
  <c r="AR808" i="5"/>
  <c r="V809" i="5"/>
  <c r="X808" i="5"/>
  <c r="AU808" i="5"/>
  <c r="AT808" i="5"/>
  <c r="AS808" i="5"/>
  <c r="AN808" i="5"/>
  <c r="AQ808" i="5"/>
  <c r="AA808" i="5"/>
  <c r="AK808" i="5"/>
  <c r="AW808" i="5"/>
  <c r="AV808" i="5"/>
  <c r="AZ808" i="5"/>
  <c r="AY808" i="5"/>
  <c r="AX808" i="5"/>
  <c r="AG808" i="5"/>
  <c r="P809" i="5" l="1"/>
  <c r="Q809" i="5"/>
  <c r="O809" i="5"/>
  <c r="N809" i="5"/>
  <c r="M809" i="5"/>
  <c r="R809" i="5"/>
  <c r="AB809" i="5"/>
  <c r="G808" i="5"/>
  <c r="G809" i="5" s="1"/>
  <c r="L809" i="5"/>
  <c r="K808" i="5"/>
  <c r="K809" i="5" s="1"/>
  <c r="AE809" i="5"/>
  <c r="AF809" i="5"/>
  <c r="AN809" i="5"/>
  <c r="AD809" i="5"/>
  <c r="AO809" i="5"/>
  <c r="Y809" i="5"/>
  <c r="X809" i="5"/>
  <c r="Z809" i="5"/>
  <c r="AC809" i="5"/>
  <c r="C809" i="5"/>
  <c r="D809" i="5"/>
  <c r="E809" i="5"/>
  <c r="B809" i="5"/>
  <c r="AI809" i="5"/>
  <c r="AH809" i="5"/>
  <c r="AJ809" i="5"/>
  <c r="I809" i="5"/>
  <c r="H809" i="5"/>
  <c r="AL809" i="5"/>
  <c r="S810" i="5"/>
  <c r="U810" i="5"/>
  <c r="T810" i="5"/>
  <c r="AQ809" i="5"/>
  <c r="AR809" i="5"/>
  <c r="W809" i="5"/>
  <c r="V810" i="5" s="1"/>
  <c r="AT809" i="5"/>
  <c r="AS809" i="5"/>
  <c r="AM809" i="5"/>
  <c r="AP809" i="5"/>
  <c r="AA809" i="5"/>
  <c r="AV809" i="5"/>
  <c r="AK809" i="5"/>
  <c r="AU809" i="5"/>
  <c r="AW809" i="5"/>
  <c r="AY809" i="5"/>
  <c r="AZ809" i="5"/>
  <c r="AX809" i="5"/>
  <c r="AG809" i="5"/>
  <c r="O810" i="5" l="1"/>
  <c r="P810" i="5"/>
  <c r="Q810" i="5"/>
  <c r="N810" i="5"/>
  <c r="M810" i="5"/>
  <c r="L810" i="5"/>
  <c r="AA810" i="5"/>
  <c r="R810" i="5"/>
  <c r="R811" i="5" s="1"/>
  <c r="F809" i="5"/>
  <c r="E810" i="5" s="1"/>
  <c r="K810" i="5"/>
  <c r="J809" i="5"/>
  <c r="J810" i="5" s="1"/>
  <c r="AD810" i="5"/>
  <c r="AE810" i="5"/>
  <c r="AM810" i="5"/>
  <c r="AN810" i="5"/>
  <c r="AO810" i="5"/>
  <c r="AC810" i="5"/>
  <c r="X810" i="5"/>
  <c r="Y810" i="5"/>
  <c r="AB810" i="5"/>
  <c r="B810" i="5"/>
  <c r="C810" i="5"/>
  <c r="D810" i="5"/>
  <c r="AH810" i="5"/>
  <c r="AI810" i="5"/>
  <c r="AG810" i="5"/>
  <c r="H810" i="5"/>
  <c r="G810" i="5"/>
  <c r="AK810" i="5"/>
  <c r="S811" i="5"/>
  <c r="T811" i="5"/>
  <c r="AR810" i="5"/>
  <c r="W810" i="5"/>
  <c r="V811" i="5" s="1"/>
  <c r="AQ810" i="5"/>
  <c r="AS810" i="5"/>
  <c r="AT810" i="5"/>
  <c r="AL810" i="5"/>
  <c r="U811" i="5"/>
  <c r="AP810" i="5"/>
  <c r="Z810" i="5"/>
  <c r="AV810" i="5"/>
  <c r="AU810" i="5"/>
  <c r="AJ810" i="5"/>
  <c r="AW810" i="5"/>
  <c r="AZ810" i="5"/>
  <c r="AX810" i="5"/>
  <c r="AY810" i="5"/>
  <c r="AF810" i="5"/>
  <c r="N811" i="5" l="1"/>
  <c r="O811" i="5"/>
  <c r="P811" i="5"/>
  <c r="M811" i="5"/>
  <c r="L811" i="5"/>
  <c r="K811" i="5"/>
  <c r="F810" i="5"/>
  <c r="E811" i="5" s="1"/>
  <c r="AA811" i="5"/>
  <c r="Q811" i="5"/>
  <c r="Q812" i="5" s="1"/>
  <c r="J811" i="5"/>
  <c r="I810" i="5"/>
  <c r="I811" i="5" s="1"/>
  <c r="AC811" i="5"/>
  <c r="AD811" i="5"/>
  <c r="AE811" i="5"/>
  <c r="AM811" i="5"/>
  <c r="AN811" i="5"/>
  <c r="X811" i="5"/>
  <c r="AB811" i="5"/>
  <c r="Y811" i="5"/>
  <c r="C811" i="5"/>
  <c r="B811" i="5"/>
  <c r="AG811" i="5"/>
  <c r="AH811" i="5"/>
  <c r="AI811" i="5"/>
  <c r="G811" i="5"/>
  <c r="AK811" i="5"/>
  <c r="R812" i="5"/>
  <c r="S812" i="5"/>
  <c r="T812" i="5"/>
  <c r="W811" i="5"/>
  <c r="AQ811" i="5"/>
  <c r="AR811" i="5"/>
  <c r="AP811" i="5"/>
  <c r="AS811" i="5"/>
  <c r="AL811" i="5"/>
  <c r="AT811" i="5"/>
  <c r="U812" i="5"/>
  <c r="AO811" i="5"/>
  <c r="Z811" i="5"/>
  <c r="D811" i="5"/>
  <c r="AV811" i="5"/>
  <c r="AU811" i="5"/>
  <c r="AJ811" i="5"/>
  <c r="AW811" i="5"/>
  <c r="AY811" i="5"/>
  <c r="AX811" i="5"/>
  <c r="AZ811" i="5"/>
  <c r="AF811" i="5"/>
  <c r="M812" i="5" l="1"/>
  <c r="N812" i="5"/>
  <c r="L812" i="5"/>
  <c r="O812" i="5"/>
  <c r="K812" i="5"/>
  <c r="J812" i="5"/>
  <c r="Z812" i="5"/>
  <c r="F811" i="5"/>
  <c r="F812" i="5" s="1"/>
  <c r="AL812" i="5"/>
  <c r="P812" i="5"/>
  <c r="P813" i="5" s="1"/>
  <c r="H811" i="5"/>
  <c r="G812" i="5" s="1"/>
  <c r="I812" i="5"/>
  <c r="AB812" i="5"/>
  <c r="AC812" i="5"/>
  <c r="AM812" i="5"/>
  <c r="AD812" i="5"/>
  <c r="AA812" i="5"/>
  <c r="X812" i="5"/>
  <c r="W812" i="5"/>
  <c r="B812" i="5"/>
  <c r="C812" i="5"/>
  <c r="AF812" i="5"/>
  <c r="AG812" i="5"/>
  <c r="AH812" i="5"/>
  <c r="Q813" i="5"/>
  <c r="R813" i="5"/>
  <c r="AJ812" i="5"/>
  <c r="S813" i="5"/>
  <c r="V812" i="5"/>
  <c r="U813" i="5" s="1"/>
  <c r="T813" i="5"/>
  <c r="AP812" i="5"/>
  <c r="AO812" i="5"/>
  <c r="AR812" i="5"/>
  <c r="AQ812" i="5"/>
  <c r="AS812" i="5"/>
  <c r="AK812" i="5"/>
  <c r="AT812" i="5"/>
  <c r="AN812" i="5"/>
  <c r="Y812" i="5"/>
  <c r="D812" i="5"/>
  <c r="AV812" i="5"/>
  <c r="AI812" i="5"/>
  <c r="AU812" i="5"/>
  <c r="AY812" i="5"/>
  <c r="AX812" i="5"/>
  <c r="AW812" i="5"/>
  <c r="AZ812" i="5"/>
  <c r="AE812" i="5"/>
  <c r="M813" i="5"/>
  <c r="L813" i="5" l="1"/>
  <c r="N813" i="5"/>
  <c r="K813" i="5"/>
  <c r="J813" i="5"/>
  <c r="I813" i="5"/>
  <c r="E812" i="5"/>
  <c r="E813" i="5" s="1"/>
  <c r="AK813" i="5"/>
  <c r="AL813" i="5"/>
  <c r="H812" i="5"/>
  <c r="H813" i="5" s="1"/>
  <c r="O813" i="5"/>
  <c r="O814" i="5" s="1"/>
  <c r="AA813" i="5"/>
  <c r="AB813" i="5"/>
  <c r="AC813" i="5"/>
  <c r="Z813" i="5"/>
  <c r="W813" i="5"/>
  <c r="X813" i="5"/>
  <c r="B813" i="5"/>
  <c r="AE813" i="5"/>
  <c r="AF813" i="5"/>
  <c r="AG813" i="5"/>
  <c r="F813" i="5"/>
  <c r="AN813" i="5"/>
  <c r="Q814" i="5"/>
  <c r="P814" i="5"/>
  <c r="R814" i="5"/>
  <c r="AI813" i="5"/>
  <c r="V813" i="5"/>
  <c r="U814" i="5" s="1"/>
  <c r="S814" i="5"/>
  <c r="AP813" i="5"/>
  <c r="AO813" i="5"/>
  <c r="AR813" i="5"/>
  <c r="AQ813" i="5"/>
  <c r="AS813" i="5"/>
  <c r="AJ813" i="5"/>
  <c r="AT813" i="5"/>
  <c r="AM813" i="5"/>
  <c r="Y813" i="5"/>
  <c r="C813" i="5"/>
  <c r="AH813" i="5"/>
  <c r="AU813" i="5"/>
  <c r="AZ813" i="5"/>
  <c r="AX813" i="5"/>
  <c r="AW813" i="5"/>
  <c r="M814" i="5"/>
  <c r="AV813" i="5"/>
  <c r="AY813" i="5"/>
  <c r="AD813" i="5"/>
  <c r="T814" i="5"/>
  <c r="L814" i="5"/>
  <c r="K814" i="5" l="1"/>
  <c r="J814" i="5"/>
  <c r="I814" i="5"/>
  <c r="D813" i="5"/>
  <c r="D814" i="5" s="1"/>
  <c r="H814" i="5"/>
  <c r="G813" i="5"/>
  <c r="G814" i="5" s="1"/>
  <c r="AL814" i="5"/>
  <c r="AK814" i="5"/>
  <c r="AA814" i="5"/>
  <c r="N814" i="5"/>
  <c r="M815" i="5" s="1"/>
  <c r="Z814" i="5"/>
  <c r="AB814" i="5"/>
  <c r="W814" i="5"/>
  <c r="X814" i="5"/>
  <c r="AD814" i="5"/>
  <c r="AE814" i="5"/>
  <c r="AF814" i="5"/>
  <c r="E814" i="5"/>
  <c r="AN814" i="5"/>
  <c r="Q815" i="5"/>
  <c r="P815" i="5"/>
  <c r="R815" i="5"/>
  <c r="O815" i="5"/>
  <c r="AH814" i="5"/>
  <c r="AI814" i="5"/>
  <c r="V814" i="5"/>
  <c r="AO814" i="5"/>
  <c r="AR814" i="5"/>
  <c r="AQ814" i="5"/>
  <c r="AP814" i="5"/>
  <c r="AS814" i="5"/>
  <c r="AJ814" i="5"/>
  <c r="AT814" i="5"/>
  <c r="Y814" i="5"/>
  <c r="AM814" i="5"/>
  <c r="B814" i="5"/>
  <c r="AG814" i="5"/>
  <c r="AU814" i="5"/>
  <c r="L815" i="5"/>
  <c r="AW814" i="5"/>
  <c r="AZ814" i="5"/>
  <c r="AV814" i="5"/>
  <c r="AX814" i="5"/>
  <c r="AY814" i="5"/>
  <c r="AC814" i="5"/>
  <c r="S815" i="5"/>
  <c r="T815" i="5"/>
  <c r="K815" i="5"/>
  <c r="J815" i="5" l="1"/>
  <c r="I815" i="5"/>
  <c r="G815" i="5"/>
  <c r="H815" i="5"/>
  <c r="C814" i="5"/>
  <c r="C815" i="5" s="1"/>
  <c r="F814" i="5"/>
  <c r="F815" i="5" s="1"/>
  <c r="AL815" i="5"/>
  <c r="AK815" i="5"/>
  <c r="AJ815" i="5"/>
  <c r="N815" i="5"/>
  <c r="M816" i="5" s="1"/>
  <c r="AA815" i="5"/>
  <c r="Z815" i="5"/>
  <c r="V815" i="5"/>
  <c r="W815" i="5"/>
  <c r="X815" i="5"/>
  <c r="AC815" i="5"/>
  <c r="AE815" i="5"/>
  <c r="AD815" i="5"/>
  <c r="D815" i="5"/>
  <c r="AN815" i="5"/>
  <c r="L816" i="5"/>
  <c r="O816" i="5"/>
  <c r="Q816" i="5"/>
  <c r="P816" i="5"/>
  <c r="AH815" i="5"/>
  <c r="AG815" i="5"/>
  <c r="U815" i="5"/>
  <c r="T816" i="5" s="1"/>
  <c r="AQ815" i="5"/>
  <c r="AR815" i="5"/>
  <c r="AP815" i="5"/>
  <c r="AO815" i="5"/>
  <c r="AS815" i="5"/>
  <c r="AI815" i="5"/>
  <c r="Y815" i="5"/>
  <c r="AT815" i="5"/>
  <c r="AM815" i="5"/>
  <c r="I816" i="5"/>
  <c r="AF815" i="5"/>
  <c r="K816" i="5"/>
  <c r="AU815" i="5"/>
  <c r="AW815" i="5"/>
  <c r="AZ815" i="5"/>
  <c r="AV815" i="5"/>
  <c r="AY815" i="5"/>
  <c r="AX815" i="5"/>
  <c r="AB815" i="5"/>
  <c r="S816" i="5"/>
  <c r="R816" i="5"/>
  <c r="J816" i="5"/>
  <c r="F816" i="5" l="1"/>
  <c r="H816" i="5"/>
  <c r="G816" i="5"/>
  <c r="F817" i="5" s="1"/>
  <c r="B815" i="5"/>
  <c r="B816" i="5" s="1"/>
  <c r="E815" i="5"/>
  <c r="E816" i="5" s="1"/>
  <c r="E817" i="5" s="1"/>
  <c r="AK816" i="5"/>
  <c r="AI816" i="5"/>
  <c r="AJ816" i="5"/>
  <c r="N816" i="5"/>
  <c r="M817" i="5" s="1"/>
  <c r="Y816" i="5"/>
  <c r="AA816" i="5"/>
  <c r="Z816" i="5"/>
  <c r="V816" i="5"/>
  <c r="W816" i="5"/>
  <c r="AC816" i="5"/>
  <c r="AD816" i="5"/>
  <c r="C816" i="5"/>
  <c r="AM816" i="5"/>
  <c r="AN816" i="5"/>
  <c r="L817" i="5"/>
  <c r="K817" i="5"/>
  <c r="O817" i="5"/>
  <c r="P817" i="5"/>
  <c r="AG816" i="5"/>
  <c r="AF816" i="5"/>
  <c r="U816" i="5"/>
  <c r="T817" i="5" s="1"/>
  <c r="AQ816" i="5"/>
  <c r="AP816" i="5"/>
  <c r="AO816" i="5"/>
  <c r="AR816" i="5"/>
  <c r="AS816" i="5"/>
  <c r="S817" i="5"/>
  <c r="AH816" i="5"/>
  <c r="X816" i="5"/>
  <c r="AT816" i="5"/>
  <c r="AL816" i="5"/>
  <c r="H817" i="5"/>
  <c r="AE816" i="5"/>
  <c r="J817" i="5"/>
  <c r="AV816" i="5"/>
  <c r="AZ816" i="5"/>
  <c r="AU816" i="5"/>
  <c r="AY816" i="5"/>
  <c r="AX816" i="5"/>
  <c r="AW816" i="5"/>
  <c r="AB816" i="5"/>
  <c r="R817" i="5"/>
  <c r="Q817" i="5"/>
  <c r="I817" i="5"/>
  <c r="G817" i="5" l="1"/>
  <c r="D816" i="5"/>
  <c r="C817" i="5" s="1"/>
  <c r="AJ817" i="5"/>
  <c r="AH817" i="5"/>
  <c r="AI817" i="5"/>
  <c r="N817" i="5"/>
  <c r="M818" i="5" s="1"/>
  <c r="X817" i="5"/>
  <c r="Y817" i="5"/>
  <c r="Z817" i="5"/>
  <c r="V817" i="5"/>
  <c r="AC817" i="5"/>
  <c r="AB817" i="5"/>
  <c r="B817" i="5"/>
  <c r="AL817" i="5"/>
  <c r="AM817" i="5"/>
  <c r="AN817" i="5"/>
  <c r="J818" i="5"/>
  <c r="K818" i="5"/>
  <c r="L818" i="5"/>
  <c r="O818" i="5"/>
  <c r="AF817" i="5"/>
  <c r="AE817" i="5"/>
  <c r="AQ817" i="5"/>
  <c r="AP817" i="5"/>
  <c r="U817" i="5"/>
  <c r="AO817" i="5"/>
  <c r="AR817" i="5"/>
  <c r="AS817" i="5"/>
  <c r="S818" i="5"/>
  <c r="W817" i="5"/>
  <c r="AG817" i="5"/>
  <c r="R818" i="5"/>
  <c r="AT817" i="5"/>
  <c r="AK817" i="5"/>
  <c r="G818" i="5"/>
  <c r="H818" i="5"/>
  <c r="AD817" i="5"/>
  <c r="AV817" i="5"/>
  <c r="AZ817" i="5"/>
  <c r="AU817" i="5"/>
  <c r="AY817" i="5"/>
  <c r="AW817" i="5"/>
  <c r="AX817" i="5"/>
  <c r="AA817" i="5"/>
  <c r="P818" i="5"/>
  <c r="Q818" i="5"/>
  <c r="I818" i="5"/>
  <c r="E818" i="5"/>
  <c r="F818" i="5"/>
  <c r="AG818" i="5" l="1"/>
  <c r="D817" i="5"/>
  <c r="D818" i="5" s="1"/>
  <c r="D819" i="5" s="1"/>
  <c r="AH818" i="5"/>
  <c r="AI818" i="5"/>
  <c r="V818" i="5"/>
  <c r="N818" i="5"/>
  <c r="N819" i="5" s="1"/>
  <c r="Y818" i="5"/>
  <c r="X818" i="5"/>
  <c r="U818" i="5"/>
  <c r="AB818" i="5"/>
  <c r="AA818" i="5"/>
  <c r="AK818" i="5"/>
  <c r="AL818" i="5"/>
  <c r="AM818" i="5"/>
  <c r="AN818" i="5"/>
  <c r="K819" i="5"/>
  <c r="J819" i="5"/>
  <c r="I819" i="5"/>
  <c r="L819" i="5"/>
  <c r="AE818" i="5"/>
  <c r="AQ818" i="5"/>
  <c r="AP818" i="5"/>
  <c r="AD818" i="5"/>
  <c r="T818" i="5"/>
  <c r="S819" i="5" s="1"/>
  <c r="AO818" i="5"/>
  <c r="AR818" i="5"/>
  <c r="AS818" i="5"/>
  <c r="B818" i="5"/>
  <c r="AF818" i="5"/>
  <c r="AF819" i="5" s="1"/>
  <c r="W818" i="5"/>
  <c r="R819" i="5"/>
  <c r="Q819" i="5"/>
  <c r="AJ818" i="5"/>
  <c r="G819" i="5"/>
  <c r="F819" i="5"/>
  <c r="AC818" i="5"/>
  <c r="AV818" i="5"/>
  <c r="AU818" i="5"/>
  <c r="AZ818" i="5"/>
  <c r="AT818" i="5"/>
  <c r="AY818" i="5"/>
  <c r="AX818" i="5"/>
  <c r="AW818" i="5"/>
  <c r="Z818" i="5"/>
  <c r="O819" i="5"/>
  <c r="P819" i="5"/>
  <c r="H819" i="5"/>
  <c r="E819" i="5"/>
  <c r="C818" i="5" l="1"/>
  <c r="C819" i="5" s="1"/>
  <c r="AH819" i="5"/>
  <c r="AG819" i="5"/>
  <c r="AF820" i="5" s="1"/>
  <c r="AJ819" i="5"/>
  <c r="U819" i="5"/>
  <c r="M819" i="5"/>
  <c r="M820" i="5" s="1"/>
  <c r="X819" i="5"/>
  <c r="W819" i="5"/>
  <c r="AA819" i="5"/>
  <c r="Z819" i="5"/>
  <c r="AK819" i="5"/>
  <c r="AL819" i="5"/>
  <c r="AM819" i="5"/>
  <c r="K820" i="5"/>
  <c r="J820" i="5"/>
  <c r="I820" i="5"/>
  <c r="H820" i="5"/>
  <c r="AD819" i="5"/>
  <c r="AQ819" i="5"/>
  <c r="AP819" i="5"/>
  <c r="AC819" i="5"/>
  <c r="AO819" i="5"/>
  <c r="T819" i="5"/>
  <c r="S820" i="5" s="1"/>
  <c r="AR819" i="5"/>
  <c r="AN819" i="5"/>
  <c r="AE819" i="5"/>
  <c r="AE820" i="5" s="1"/>
  <c r="V819" i="5"/>
  <c r="Q820" i="5"/>
  <c r="R820" i="5"/>
  <c r="P820" i="5"/>
  <c r="AI819" i="5"/>
  <c r="E820" i="5"/>
  <c r="F820" i="5"/>
  <c r="AV819" i="5"/>
  <c r="AU819" i="5"/>
  <c r="AB819" i="5"/>
  <c r="AT819" i="5"/>
  <c r="AY819" i="5"/>
  <c r="AS819" i="5"/>
  <c r="AZ819" i="5"/>
  <c r="AX819" i="5"/>
  <c r="AW819" i="5"/>
  <c r="Y819" i="5"/>
  <c r="O820" i="5"/>
  <c r="N820" i="5"/>
  <c r="G820" i="5"/>
  <c r="C820" i="5"/>
  <c r="D820" i="5"/>
  <c r="AJ820" i="5" l="1"/>
  <c r="AG820" i="5"/>
  <c r="AF821" i="5" s="1"/>
  <c r="B819" i="5"/>
  <c r="B820" i="5" s="1"/>
  <c r="B821" i="5" s="1"/>
  <c r="AI820" i="5"/>
  <c r="U820" i="5"/>
  <c r="W820" i="5"/>
  <c r="L820" i="5"/>
  <c r="L821" i="5" s="1"/>
  <c r="AA820" i="5"/>
  <c r="Z820" i="5"/>
  <c r="Y820" i="5"/>
  <c r="AK820" i="5"/>
  <c r="AL820" i="5"/>
  <c r="J821" i="5"/>
  <c r="H821" i="5"/>
  <c r="I821" i="5"/>
  <c r="AQ820" i="5"/>
  <c r="AC820" i="5"/>
  <c r="AP820" i="5"/>
  <c r="AO820" i="5"/>
  <c r="AN820" i="5"/>
  <c r="T820" i="5"/>
  <c r="AM820" i="5"/>
  <c r="AD820" i="5"/>
  <c r="AD821" i="5" s="1"/>
  <c r="V820" i="5"/>
  <c r="P821" i="5"/>
  <c r="R821" i="5"/>
  <c r="Q821" i="5"/>
  <c r="O821" i="5"/>
  <c r="AH820" i="5"/>
  <c r="D821" i="5"/>
  <c r="E821" i="5"/>
  <c r="AE821" i="5"/>
  <c r="AU820" i="5"/>
  <c r="AT820" i="5"/>
  <c r="AX820" i="5"/>
  <c r="AB820" i="5"/>
  <c r="AS820" i="5"/>
  <c r="AY820" i="5"/>
  <c r="AR820" i="5"/>
  <c r="AZ820" i="5"/>
  <c r="AW820" i="5"/>
  <c r="AV820" i="5"/>
  <c r="X820" i="5"/>
  <c r="AI821" i="5"/>
  <c r="M821" i="5"/>
  <c r="N821" i="5"/>
  <c r="F821" i="5"/>
  <c r="G821" i="5"/>
  <c r="C821" i="5"/>
  <c r="T821" i="5" l="1"/>
  <c r="AH821" i="5"/>
  <c r="AH822" i="5" s="1"/>
  <c r="V821" i="5"/>
  <c r="K821" i="5"/>
  <c r="K822" i="5" s="1"/>
  <c r="Z821" i="5"/>
  <c r="AA821" i="5"/>
  <c r="Y821" i="5"/>
  <c r="X821" i="5"/>
  <c r="AK821" i="5"/>
  <c r="AJ821" i="5"/>
  <c r="AI822" i="5" s="1"/>
  <c r="I822" i="5"/>
  <c r="G822" i="5"/>
  <c r="H822" i="5"/>
  <c r="AP821" i="5"/>
  <c r="AO821" i="5"/>
  <c r="AN821" i="5"/>
  <c r="AM821" i="5"/>
  <c r="S821" i="5"/>
  <c r="S822" i="5" s="1"/>
  <c r="AL821" i="5"/>
  <c r="U821" i="5"/>
  <c r="T822" i="5" s="1"/>
  <c r="AC821" i="5"/>
  <c r="AC822" i="5" s="1"/>
  <c r="O822" i="5"/>
  <c r="N822" i="5"/>
  <c r="Q822" i="5"/>
  <c r="P822" i="5"/>
  <c r="AG821" i="5"/>
  <c r="AG822" i="5" s="1"/>
  <c r="C822" i="5"/>
  <c r="D822" i="5"/>
  <c r="AD822" i="5"/>
  <c r="AS821" i="5"/>
  <c r="AT821" i="5"/>
  <c r="AW821" i="5"/>
  <c r="AX821" i="5"/>
  <c r="AZ821" i="5"/>
  <c r="AB821" i="5"/>
  <c r="AR821" i="5"/>
  <c r="AQ821" i="5"/>
  <c r="AY821" i="5"/>
  <c r="AV821" i="5"/>
  <c r="AU821" i="5"/>
  <c r="W821" i="5"/>
  <c r="AE822" i="5"/>
  <c r="L822" i="5"/>
  <c r="M822" i="5"/>
  <c r="F822" i="5"/>
  <c r="E822" i="5"/>
  <c r="B822" i="5"/>
  <c r="J822" i="5" l="1"/>
  <c r="J823" i="5" s="1"/>
  <c r="Y822" i="5"/>
  <c r="Z822" i="5"/>
  <c r="W822" i="5"/>
  <c r="X822" i="5"/>
  <c r="AA822" i="5"/>
  <c r="AJ822" i="5"/>
  <c r="AI823" i="5" s="1"/>
  <c r="F823" i="5"/>
  <c r="G823" i="5"/>
  <c r="H823" i="5"/>
  <c r="AN822" i="5"/>
  <c r="AO822" i="5"/>
  <c r="AP822" i="5"/>
  <c r="AM822" i="5"/>
  <c r="AL822" i="5"/>
  <c r="R822" i="5"/>
  <c r="R823" i="5" s="1"/>
  <c r="U822" i="5"/>
  <c r="T823" i="5" s="1"/>
  <c r="AK822" i="5"/>
  <c r="N823" i="5"/>
  <c r="M823" i="5"/>
  <c r="P823" i="5"/>
  <c r="O823" i="5"/>
  <c r="B823" i="5"/>
  <c r="AF822" i="5"/>
  <c r="AE823" i="5" s="1"/>
  <c r="C823" i="5"/>
  <c r="AC823" i="5"/>
  <c r="AT822" i="5"/>
  <c r="AS822" i="5"/>
  <c r="AR822" i="5"/>
  <c r="AV822" i="5"/>
  <c r="AW822" i="5"/>
  <c r="AZ822" i="5"/>
  <c r="AB822" i="5"/>
  <c r="AB823" i="5" s="1"/>
  <c r="AQ822" i="5"/>
  <c r="S823" i="5"/>
  <c r="AX822" i="5"/>
  <c r="AY822" i="5"/>
  <c r="V822" i="5"/>
  <c r="AU822" i="5"/>
  <c r="AG823" i="5"/>
  <c r="AH823" i="5"/>
  <c r="AD823" i="5"/>
  <c r="L823" i="5"/>
  <c r="K823" i="5"/>
  <c r="D823" i="5"/>
  <c r="E823" i="5"/>
  <c r="I823" i="5" l="1"/>
  <c r="I824" i="5" s="1"/>
  <c r="V823" i="5"/>
  <c r="Z823" i="5"/>
  <c r="Y823" i="5"/>
  <c r="X823" i="5"/>
  <c r="W823" i="5"/>
  <c r="E824" i="5"/>
  <c r="F824" i="5"/>
  <c r="G824" i="5"/>
  <c r="AN823" i="5"/>
  <c r="AK823" i="5"/>
  <c r="AO823" i="5"/>
  <c r="AP823" i="5"/>
  <c r="AL823" i="5"/>
  <c r="AM823" i="5"/>
  <c r="Q823" i="5"/>
  <c r="Q824" i="5" s="1"/>
  <c r="L824" i="5"/>
  <c r="AJ823" i="5"/>
  <c r="AI824" i="5" s="1"/>
  <c r="N824" i="5"/>
  <c r="M824" i="5"/>
  <c r="O824" i="5"/>
  <c r="B824" i="5"/>
  <c r="AF823" i="5"/>
  <c r="AF824" i="5" s="1"/>
  <c r="AT823" i="5"/>
  <c r="AS823" i="5"/>
  <c r="AB824" i="5"/>
  <c r="AR823" i="5"/>
  <c r="AQ823" i="5"/>
  <c r="AV823" i="5"/>
  <c r="AY823" i="5"/>
  <c r="AA823" i="5"/>
  <c r="R824" i="5"/>
  <c r="AH824" i="5"/>
  <c r="AZ823" i="5"/>
  <c r="AX823" i="5"/>
  <c r="AW823" i="5"/>
  <c r="U823" i="5"/>
  <c r="AU823" i="5"/>
  <c r="S824" i="5"/>
  <c r="AD824" i="5"/>
  <c r="AC824" i="5"/>
  <c r="AG824" i="5"/>
  <c r="K824" i="5"/>
  <c r="J824" i="5"/>
  <c r="C824" i="5"/>
  <c r="D824" i="5"/>
  <c r="H824" i="5" l="1"/>
  <c r="H825" i="5" s="1"/>
  <c r="Z824" i="5"/>
  <c r="U824" i="5"/>
  <c r="V824" i="5"/>
  <c r="Y824" i="5"/>
  <c r="W824" i="5"/>
  <c r="X824" i="5"/>
  <c r="D825" i="5"/>
  <c r="E825" i="5"/>
  <c r="F825" i="5"/>
  <c r="AN824" i="5"/>
  <c r="AK824" i="5"/>
  <c r="AL824" i="5"/>
  <c r="AO824" i="5"/>
  <c r="P824" i="5"/>
  <c r="O825" i="5" s="1"/>
  <c r="AM824" i="5"/>
  <c r="L825" i="5"/>
  <c r="K825" i="5"/>
  <c r="R825" i="5"/>
  <c r="AJ824" i="5"/>
  <c r="N825" i="5"/>
  <c r="M825" i="5"/>
  <c r="AE824" i="5"/>
  <c r="AE825" i="5" s="1"/>
  <c r="AS824" i="5"/>
  <c r="AR824" i="5"/>
  <c r="AY824" i="5"/>
  <c r="AQ824" i="5"/>
  <c r="AP824" i="5"/>
  <c r="AU824" i="5"/>
  <c r="AV824" i="5"/>
  <c r="AG825" i="5"/>
  <c r="AX824" i="5"/>
  <c r="AA824" i="5"/>
  <c r="Q825" i="5"/>
  <c r="AZ824" i="5"/>
  <c r="AW824" i="5"/>
  <c r="AT824" i="5"/>
  <c r="T824" i="5"/>
  <c r="AF825" i="5"/>
  <c r="AH825" i="5"/>
  <c r="AC825" i="5"/>
  <c r="AB825" i="5"/>
  <c r="I825" i="5"/>
  <c r="J825" i="5"/>
  <c r="C825" i="5"/>
  <c r="B825" i="5"/>
  <c r="G825" i="5" l="1"/>
  <c r="G826" i="5" s="1"/>
  <c r="U825" i="5"/>
  <c r="Y825" i="5"/>
  <c r="Z825" i="5"/>
  <c r="T825" i="5"/>
  <c r="V825" i="5"/>
  <c r="X825" i="5"/>
  <c r="W825" i="5"/>
  <c r="C826" i="5"/>
  <c r="D826" i="5"/>
  <c r="E826" i="5"/>
  <c r="AJ825" i="5"/>
  <c r="AN825" i="5"/>
  <c r="AM825" i="5"/>
  <c r="P825" i="5"/>
  <c r="O826" i="5" s="1"/>
  <c r="AO825" i="5"/>
  <c r="AK825" i="5"/>
  <c r="AL825" i="5"/>
  <c r="K826" i="5"/>
  <c r="L826" i="5"/>
  <c r="J826" i="5"/>
  <c r="Q826" i="5"/>
  <c r="AI825" i="5"/>
  <c r="AH826" i="5" s="1"/>
  <c r="M826" i="5"/>
  <c r="AD825" i="5"/>
  <c r="AD826" i="5" s="1"/>
  <c r="AR825" i="5"/>
  <c r="AQ825" i="5"/>
  <c r="AP825" i="5"/>
  <c r="AY825" i="5"/>
  <c r="AX825" i="5"/>
  <c r="AF826" i="5"/>
  <c r="AT825" i="5"/>
  <c r="AU825" i="5"/>
  <c r="AW825" i="5"/>
  <c r="AA825" i="5"/>
  <c r="AA826" i="5" s="1"/>
  <c r="AZ825" i="5"/>
  <c r="AV825" i="5"/>
  <c r="AS825" i="5"/>
  <c r="S825" i="5"/>
  <c r="AB826" i="5"/>
  <c r="B826" i="5"/>
  <c r="AE826" i="5"/>
  <c r="AG826" i="5"/>
  <c r="N826" i="5"/>
  <c r="H826" i="5"/>
  <c r="I826" i="5"/>
  <c r="U826" i="5" l="1"/>
  <c r="T826" i="5"/>
  <c r="F826" i="5"/>
  <c r="F827" i="5" s="1"/>
  <c r="X826" i="5"/>
  <c r="Y826" i="5"/>
  <c r="S826" i="5"/>
  <c r="W826" i="5"/>
  <c r="V826" i="5"/>
  <c r="D827" i="5"/>
  <c r="C827" i="5"/>
  <c r="B827" i="5"/>
  <c r="AJ826" i="5"/>
  <c r="AN826" i="5"/>
  <c r="AM826" i="5"/>
  <c r="P826" i="5"/>
  <c r="P827" i="5" s="1"/>
  <c r="AK826" i="5"/>
  <c r="I827" i="5"/>
  <c r="J827" i="5"/>
  <c r="K827" i="5"/>
  <c r="AL826" i="5"/>
  <c r="L827" i="5"/>
  <c r="AI826" i="5"/>
  <c r="AH827" i="5" s="1"/>
  <c r="AC826" i="5"/>
  <c r="AB827" i="5" s="1"/>
  <c r="AP826" i="5"/>
  <c r="AQ826" i="5"/>
  <c r="AR826" i="5"/>
  <c r="AO826" i="5"/>
  <c r="AE827" i="5"/>
  <c r="AZ826" i="5"/>
  <c r="AX826" i="5"/>
  <c r="AW826" i="5"/>
  <c r="AU826" i="5"/>
  <c r="AT826" i="5"/>
  <c r="Z826" i="5"/>
  <c r="AY826" i="5"/>
  <c r="AV826" i="5"/>
  <c r="AS826" i="5"/>
  <c r="R826" i="5"/>
  <c r="AA827" i="5"/>
  <c r="AG827" i="5"/>
  <c r="AF827" i="5"/>
  <c r="AD827" i="5"/>
  <c r="N827" i="5"/>
  <c r="M827" i="5"/>
  <c r="G827" i="5"/>
  <c r="H827" i="5"/>
  <c r="T827" i="5" l="1"/>
  <c r="U827" i="5"/>
  <c r="R827" i="5"/>
  <c r="X827" i="5"/>
  <c r="W827" i="5"/>
  <c r="S827" i="5"/>
  <c r="E827" i="5"/>
  <c r="E828" i="5" s="1"/>
  <c r="Y827" i="5"/>
  <c r="V827" i="5"/>
  <c r="C828" i="5"/>
  <c r="B828" i="5"/>
  <c r="F828" i="5"/>
  <c r="AJ827" i="5"/>
  <c r="O827" i="5"/>
  <c r="N828" i="5" s="1"/>
  <c r="AL827" i="5"/>
  <c r="AM827" i="5"/>
  <c r="I828" i="5"/>
  <c r="J828" i="5"/>
  <c r="AK827" i="5"/>
  <c r="K828" i="5"/>
  <c r="AI827" i="5"/>
  <c r="AS827" i="5"/>
  <c r="AC827" i="5"/>
  <c r="AB828" i="5" s="1"/>
  <c r="AP827" i="5"/>
  <c r="AO827" i="5"/>
  <c r="AQ827" i="5"/>
  <c r="AG828" i="5"/>
  <c r="AN827" i="5"/>
  <c r="AX827" i="5"/>
  <c r="AD828" i="5"/>
  <c r="AW827" i="5"/>
  <c r="AT827" i="5"/>
  <c r="AU827" i="5"/>
  <c r="Z827" i="5"/>
  <c r="Z828" i="5" s="1"/>
  <c r="AY827" i="5"/>
  <c r="AZ827" i="5"/>
  <c r="AA828" i="5"/>
  <c r="AV827" i="5"/>
  <c r="AR827" i="5"/>
  <c r="Q827" i="5"/>
  <c r="AF828" i="5"/>
  <c r="AE828" i="5"/>
  <c r="M828" i="5"/>
  <c r="L828" i="5"/>
  <c r="G828" i="5"/>
  <c r="H828" i="5"/>
  <c r="T828" i="5" l="1"/>
  <c r="Q828" i="5"/>
  <c r="U828" i="5"/>
  <c r="T829" i="5" s="1"/>
  <c r="R828" i="5"/>
  <c r="W828" i="5"/>
  <c r="S828" i="5"/>
  <c r="X828" i="5"/>
  <c r="D828" i="5"/>
  <c r="D829" i="5" s="1"/>
  <c r="V828" i="5"/>
  <c r="B829" i="5"/>
  <c r="E829" i="5"/>
  <c r="F829" i="5"/>
  <c r="AI828" i="5"/>
  <c r="AJ828" i="5"/>
  <c r="AL828" i="5"/>
  <c r="AK828" i="5"/>
  <c r="O828" i="5"/>
  <c r="N829" i="5" s="1"/>
  <c r="AM828" i="5"/>
  <c r="H829" i="5"/>
  <c r="I829" i="5"/>
  <c r="J829" i="5"/>
  <c r="AH828" i="5"/>
  <c r="AG829" i="5" s="1"/>
  <c r="AR828" i="5"/>
  <c r="AC828" i="5"/>
  <c r="AC829" i="5" s="1"/>
  <c r="AP828" i="5"/>
  <c r="AO828" i="5"/>
  <c r="AX828" i="5"/>
  <c r="AF829" i="5"/>
  <c r="AN828" i="5"/>
  <c r="AW828" i="5"/>
  <c r="AT828" i="5"/>
  <c r="AS828" i="5"/>
  <c r="AU828" i="5"/>
  <c r="Y828" i="5"/>
  <c r="Y829" i="5" s="1"/>
  <c r="AZ828" i="5"/>
  <c r="AY828" i="5"/>
  <c r="Z829" i="5"/>
  <c r="AV828" i="5"/>
  <c r="AQ828" i="5"/>
  <c r="P828" i="5"/>
  <c r="M829" i="5"/>
  <c r="AE829" i="5"/>
  <c r="AD829" i="5"/>
  <c r="AA829" i="5"/>
  <c r="L829" i="5"/>
  <c r="K829" i="5"/>
  <c r="G829" i="5"/>
  <c r="Q829" i="5" l="1"/>
  <c r="R829" i="5"/>
  <c r="S829" i="5"/>
  <c r="V829" i="5"/>
  <c r="W829" i="5"/>
  <c r="C829" i="5"/>
  <c r="C830" i="5" s="1"/>
  <c r="U829" i="5"/>
  <c r="T830" i="5" s="1"/>
  <c r="D830" i="5"/>
  <c r="E830" i="5"/>
  <c r="AI829" i="5"/>
  <c r="AJ829" i="5"/>
  <c r="AL829" i="5"/>
  <c r="AK829" i="5"/>
  <c r="AM829" i="5"/>
  <c r="O829" i="5"/>
  <c r="N830" i="5" s="1"/>
  <c r="M830" i="5"/>
  <c r="I830" i="5"/>
  <c r="H830" i="5"/>
  <c r="AB829" i="5"/>
  <c r="AA830" i="5" s="1"/>
  <c r="AH829" i="5"/>
  <c r="AG830" i="5" s="1"/>
  <c r="AP829" i="5"/>
  <c r="AO829" i="5"/>
  <c r="AX829" i="5"/>
  <c r="AW829" i="5"/>
  <c r="AE830" i="5"/>
  <c r="AF830" i="5"/>
  <c r="AN829" i="5"/>
  <c r="AT829" i="5"/>
  <c r="AS829" i="5"/>
  <c r="AR829" i="5"/>
  <c r="AU829" i="5"/>
  <c r="X829" i="5"/>
  <c r="X830" i="5" s="1"/>
  <c r="Y830" i="5"/>
  <c r="AZ829" i="5"/>
  <c r="AV829" i="5"/>
  <c r="AY829" i="5"/>
  <c r="AQ829" i="5"/>
  <c r="P829" i="5"/>
  <c r="P830" i="5" s="1"/>
  <c r="L830" i="5"/>
  <c r="Q830" i="5"/>
  <c r="Z830" i="5"/>
  <c r="AD830" i="5"/>
  <c r="AC830" i="5"/>
  <c r="K830" i="5"/>
  <c r="J830" i="5"/>
  <c r="G830" i="5"/>
  <c r="F830" i="5"/>
  <c r="R830" i="5" l="1"/>
  <c r="S830" i="5"/>
  <c r="S831" i="5" s="1"/>
  <c r="V830" i="5"/>
  <c r="B830" i="5"/>
  <c r="B831" i="5" s="1"/>
  <c r="U830" i="5"/>
  <c r="C831" i="5"/>
  <c r="D831" i="5"/>
  <c r="L831" i="5"/>
  <c r="AI830" i="5"/>
  <c r="AJ830" i="5"/>
  <c r="AM830" i="5"/>
  <c r="AL830" i="5"/>
  <c r="AK830" i="5"/>
  <c r="G831" i="5"/>
  <c r="H831" i="5"/>
  <c r="AB830" i="5"/>
  <c r="AB831" i="5" s="1"/>
  <c r="AH830" i="5"/>
  <c r="AO830" i="5"/>
  <c r="AE831" i="5"/>
  <c r="AD831" i="5"/>
  <c r="AW830" i="5"/>
  <c r="AX830" i="5"/>
  <c r="AN830" i="5"/>
  <c r="AQ830" i="5"/>
  <c r="AR830" i="5"/>
  <c r="AS830" i="5"/>
  <c r="AT830" i="5"/>
  <c r="W830" i="5"/>
  <c r="W831" i="5" s="1"/>
  <c r="AU830" i="5"/>
  <c r="AP830" i="5"/>
  <c r="X831" i="5"/>
  <c r="AV830" i="5"/>
  <c r="O830" i="5"/>
  <c r="O831" i="5" s="1"/>
  <c r="AZ830" i="5"/>
  <c r="AY830" i="5"/>
  <c r="K831" i="5"/>
  <c r="Q831" i="5"/>
  <c r="P831" i="5"/>
  <c r="M831" i="5"/>
  <c r="AF831" i="5"/>
  <c r="Z831" i="5"/>
  <c r="Y831" i="5"/>
  <c r="AC831" i="5"/>
  <c r="J831" i="5"/>
  <c r="I831" i="5"/>
  <c r="F831" i="5"/>
  <c r="E831" i="5"/>
  <c r="R831" i="5" l="1"/>
  <c r="U831" i="5"/>
  <c r="T831" i="5"/>
  <c r="S832" i="5" s="1"/>
  <c r="AH831" i="5"/>
  <c r="C832" i="5"/>
  <c r="B832" i="5"/>
  <c r="K832" i="5"/>
  <c r="AI831" i="5"/>
  <c r="AJ831" i="5"/>
  <c r="AM831" i="5"/>
  <c r="AL831" i="5"/>
  <c r="F832" i="5"/>
  <c r="AK831" i="5"/>
  <c r="G832" i="5"/>
  <c r="AA831" i="5"/>
  <c r="AA832" i="5" s="1"/>
  <c r="AG831" i="5"/>
  <c r="AF832" i="5" s="1"/>
  <c r="AD832" i="5"/>
  <c r="AC832" i="5"/>
  <c r="AW831" i="5"/>
  <c r="AX831" i="5"/>
  <c r="AN831" i="5"/>
  <c r="AP831" i="5"/>
  <c r="AQ831" i="5"/>
  <c r="AR831" i="5"/>
  <c r="V831" i="5"/>
  <c r="U832" i="5" s="1"/>
  <c r="AS831" i="5"/>
  <c r="AT831" i="5"/>
  <c r="AU831" i="5"/>
  <c r="AV831" i="5"/>
  <c r="AO831" i="5"/>
  <c r="W832" i="5"/>
  <c r="N831" i="5"/>
  <c r="M832" i="5" s="1"/>
  <c r="AY831" i="5"/>
  <c r="AZ831" i="5"/>
  <c r="J832" i="5"/>
  <c r="P832" i="5"/>
  <c r="Q832" i="5"/>
  <c r="R832" i="5"/>
  <c r="O832" i="5"/>
  <c r="L832" i="5"/>
  <c r="AE832" i="5"/>
  <c r="AB832" i="5"/>
  <c r="Y832" i="5"/>
  <c r="X832" i="5"/>
  <c r="I832" i="5"/>
  <c r="H832" i="5"/>
  <c r="E832" i="5"/>
  <c r="D832" i="5"/>
  <c r="T832" i="5" l="1"/>
  <c r="T833" i="5" s="1"/>
  <c r="AH832" i="5"/>
  <c r="B833" i="5"/>
  <c r="J833" i="5"/>
  <c r="AI832" i="5"/>
  <c r="AJ832" i="5"/>
  <c r="AM832" i="5"/>
  <c r="AL832" i="5"/>
  <c r="E833" i="5"/>
  <c r="F833" i="5"/>
  <c r="AK832" i="5"/>
  <c r="AG832" i="5"/>
  <c r="Z832" i="5"/>
  <c r="Y833" i="5" s="1"/>
  <c r="AB833" i="5"/>
  <c r="AC833" i="5"/>
  <c r="AW832" i="5"/>
  <c r="AX832" i="5"/>
  <c r="AN832" i="5"/>
  <c r="AP832" i="5"/>
  <c r="AQ832" i="5"/>
  <c r="AR832" i="5"/>
  <c r="V832" i="5"/>
  <c r="U833" i="5" s="1"/>
  <c r="AS832" i="5"/>
  <c r="AU832" i="5"/>
  <c r="AT832" i="5"/>
  <c r="AV832" i="5"/>
  <c r="AO832" i="5"/>
  <c r="AY832" i="5"/>
  <c r="N832" i="5"/>
  <c r="N833" i="5" s="1"/>
  <c r="AZ832" i="5"/>
  <c r="I833" i="5"/>
  <c r="Q833" i="5"/>
  <c r="P833" i="5"/>
  <c r="O833" i="5"/>
  <c r="R833" i="5"/>
  <c r="L833" i="5"/>
  <c r="K833" i="5"/>
  <c r="AE833" i="5"/>
  <c r="AD833" i="5"/>
  <c r="X833" i="5"/>
  <c r="W833" i="5"/>
  <c r="AA833" i="5"/>
  <c r="H833" i="5"/>
  <c r="G833" i="5"/>
  <c r="D833" i="5"/>
  <c r="C833" i="5"/>
  <c r="S833" i="5" l="1"/>
  <c r="R834" i="5" s="1"/>
  <c r="AH833" i="5"/>
  <c r="AG833" i="5"/>
  <c r="I834" i="5"/>
  <c r="AI833" i="5"/>
  <c r="AJ833" i="5"/>
  <c r="AM833" i="5"/>
  <c r="AL833" i="5"/>
  <c r="D834" i="5"/>
  <c r="E834" i="5"/>
  <c r="AF833" i="5"/>
  <c r="AE834" i="5" s="1"/>
  <c r="AK833" i="5"/>
  <c r="Z833" i="5"/>
  <c r="Y834" i="5" s="1"/>
  <c r="AA834" i="5"/>
  <c r="AB834" i="5"/>
  <c r="AV833" i="5"/>
  <c r="AW833" i="5"/>
  <c r="AX833" i="5"/>
  <c r="AN833" i="5"/>
  <c r="X834" i="5"/>
  <c r="AP833" i="5"/>
  <c r="AQ833" i="5"/>
  <c r="V833" i="5"/>
  <c r="U834" i="5" s="1"/>
  <c r="AR833" i="5"/>
  <c r="AT833" i="5"/>
  <c r="AS833" i="5"/>
  <c r="AO833" i="5"/>
  <c r="AU833" i="5"/>
  <c r="AY833" i="5"/>
  <c r="M833" i="5"/>
  <c r="M834" i="5" s="1"/>
  <c r="AZ833" i="5"/>
  <c r="H834" i="5"/>
  <c r="Q834" i="5"/>
  <c r="P834" i="5"/>
  <c r="O834" i="5"/>
  <c r="N834" i="5"/>
  <c r="K834" i="5"/>
  <c r="J834" i="5"/>
  <c r="T834" i="5"/>
  <c r="AC834" i="5"/>
  <c r="AD834" i="5"/>
  <c r="W834" i="5"/>
  <c r="S834" i="5"/>
  <c r="G834" i="5"/>
  <c r="F834" i="5"/>
  <c r="B834" i="5"/>
  <c r="C834" i="5"/>
  <c r="AG834" i="5" l="1"/>
  <c r="AH834" i="5"/>
  <c r="H835" i="5"/>
  <c r="AI834" i="5"/>
  <c r="C835" i="5"/>
  <c r="AM834" i="5"/>
  <c r="AL834" i="5"/>
  <c r="AK834" i="5"/>
  <c r="D835" i="5"/>
  <c r="AF834" i="5"/>
  <c r="AJ834" i="5"/>
  <c r="Z834" i="5"/>
  <c r="Z835" i="5" s="1"/>
  <c r="AA835" i="5"/>
  <c r="AV834" i="5"/>
  <c r="AU834" i="5"/>
  <c r="AW834" i="5"/>
  <c r="AX834" i="5"/>
  <c r="AO834" i="5"/>
  <c r="W835" i="5"/>
  <c r="V834" i="5"/>
  <c r="V835" i="5" s="1"/>
  <c r="AQ834" i="5"/>
  <c r="AP834" i="5"/>
  <c r="AS834" i="5"/>
  <c r="AR834" i="5"/>
  <c r="AN834" i="5"/>
  <c r="AZ834" i="5"/>
  <c r="AT834" i="5"/>
  <c r="G835" i="5"/>
  <c r="L834" i="5"/>
  <c r="K835" i="5" s="1"/>
  <c r="AY834" i="5"/>
  <c r="T835" i="5"/>
  <c r="P835" i="5"/>
  <c r="O835" i="5"/>
  <c r="N835" i="5"/>
  <c r="M835" i="5"/>
  <c r="AD835" i="5"/>
  <c r="S835" i="5"/>
  <c r="J835" i="5"/>
  <c r="I835" i="5"/>
  <c r="AB835" i="5"/>
  <c r="AC835" i="5"/>
  <c r="Q835" i="5"/>
  <c r="R835" i="5"/>
  <c r="X835" i="5"/>
  <c r="F835" i="5"/>
  <c r="E835" i="5"/>
  <c r="B835" i="5"/>
  <c r="AH835" i="5" l="1"/>
  <c r="AG835" i="5"/>
  <c r="AF835" i="5"/>
  <c r="AI835" i="5"/>
  <c r="G836" i="5"/>
  <c r="B836" i="5"/>
  <c r="C836" i="5"/>
  <c r="AL835" i="5"/>
  <c r="AK835" i="5"/>
  <c r="AE835" i="5"/>
  <c r="AD836" i="5" s="1"/>
  <c r="AJ835" i="5"/>
  <c r="Y835" i="5"/>
  <c r="Y836" i="5" s="1"/>
  <c r="Z836" i="5"/>
  <c r="AW835" i="5"/>
  <c r="AV835" i="5"/>
  <c r="AU835" i="5"/>
  <c r="U835" i="5"/>
  <c r="U836" i="5" s="1"/>
  <c r="AN835" i="5"/>
  <c r="AO835" i="5"/>
  <c r="V836" i="5"/>
  <c r="AP835" i="5"/>
  <c r="AS835" i="5"/>
  <c r="AR835" i="5"/>
  <c r="AQ835" i="5"/>
  <c r="AM835" i="5"/>
  <c r="AZ835" i="5"/>
  <c r="F836" i="5"/>
  <c r="AT835" i="5"/>
  <c r="AY835" i="5"/>
  <c r="AX835" i="5"/>
  <c r="L835" i="5"/>
  <c r="L836" i="5" s="1"/>
  <c r="S836" i="5"/>
  <c r="O836" i="5"/>
  <c r="N836" i="5"/>
  <c r="M836" i="5"/>
  <c r="AC836" i="5"/>
  <c r="J836" i="5"/>
  <c r="R836" i="5"/>
  <c r="I836" i="5"/>
  <c r="H836" i="5"/>
  <c r="AB836" i="5"/>
  <c r="AA836" i="5"/>
  <c r="W836" i="5"/>
  <c r="P836" i="5"/>
  <c r="Q836" i="5"/>
  <c r="E836" i="5"/>
  <c r="D836" i="5"/>
  <c r="AH836" i="5" l="1"/>
  <c r="AG836" i="5"/>
  <c r="AF836" i="5"/>
  <c r="AI836" i="5"/>
  <c r="F837" i="5"/>
  <c r="B837" i="5"/>
  <c r="AL836" i="5"/>
  <c r="AK836" i="5"/>
  <c r="AE836" i="5"/>
  <c r="AJ836" i="5"/>
  <c r="X836" i="5"/>
  <c r="X837" i="5" s="1"/>
  <c r="Y837" i="5"/>
  <c r="AV836" i="5"/>
  <c r="AU836" i="5"/>
  <c r="AT836" i="5"/>
  <c r="T836" i="5"/>
  <c r="S837" i="5" s="1"/>
  <c r="U837" i="5"/>
  <c r="AO836" i="5"/>
  <c r="AN836" i="5"/>
  <c r="AR836" i="5"/>
  <c r="AQ836" i="5"/>
  <c r="AP836" i="5"/>
  <c r="E837" i="5"/>
  <c r="AZ836" i="5"/>
  <c r="AM836" i="5"/>
  <c r="AS836" i="5"/>
  <c r="AY836" i="5"/>
  <c r="AX836" i="5"/>
  <c r="AW836" i="5"/>
  <c r="K836" i="5"/>
  <c r="J837" i="5" s="1"/>
  <c r="R837" i="5"/>
  <c r="L837" i="5"/>
  <c r="N837" i="5"/>
  <c r="M837" i="5"/>
  <c r="AB837" i="5"/>
  <c r="I837" i="5"/>
  <c r="Q837" i="5"/>
  <c r="H837" i="5"/>
  <c r="G837" i="5"/>
  <c r="AA837" i="5"/>
  <c r="Z837" i="5"/>
  <c r="AC837" i="5"/>
  <c r="O837" i="5"/>
  <c r="P837" i="5"/>
  <c r="V837" i="5"/>
  <c r="D837" i="5"/>
  <c r="C837" i="5"/>
  <c r="AG837" i="5" l="1"/>
  <c r="AF837" i="5"/>
  <c r="AH837" i="5"/>
  <c r="AE837" i="5"/>
  <c r="AI837" i="5"/>
  <c r="E838" i="5"/>
  <c r="AD837" i="5"/>
  <c r="AC838" i="5" s="1"/>
  <c r="AK837" i="5"/>
  <c r="AL837" i="5"/>
  <c r="AJ837" i="5"/>
  <c r="AV837" i="5"/>
  <c r="X838" i="5"/>
  <c r="W837" i="5"/>
  <c r="W838" i="5" s="1"/>
  <c r="AU837" i="5"/>
  <c r="AT837" i="5"/>
  <c r="AS837" i="5"/>
  <c r="T837" i="5"/>
  <c r="T838" i="5" s="1"/>
  <c r="AN837" i="5"/>
  <c r="AO837" i="5"/>
  <c r="AQ837" i="5"/>
  <c r="D838" i="5"/>
  <c r="AP837" i="5"/>
  <c r="AY837" i="5"/>
  <c r="AM837" i="5"/>
  <c r="AR837" i="5"/>
  <c r="AZ837" i="5"/>
  <c r="AW837" i="5"/>
  <c r="AX837" i="5"/>
  <c r="K837" i="5"/>
  <c r="K838" i="5" s="1"/>
  <c r="Q838" i="5"/>
  <c r="L838" i="5"/>
  <c r="AA838" i="5"/>
  <c r="M838" i="5"/>
  <c r="I838" i="5"/>
  <c r="H838" i="5"/>
  <c r="P838" i="5"/>
  <c r="G838" i="5"/>
  <c r="F838" i="5"/>
  <c r="Z838" i="5"/>
  <c r="Y838" i="5"/>
  <c r="AB838" i="5"/>
  <c r="U838" i="5"/>
  <c r="R838" i="5"/>
  <c r="N838" i="5"/>
  <c r="O838" i="5"/>
  <c r="C838" i="5"/>
  <c r="B838" i="5"/>
  <c r="AG838" i="5" l="1"/>
  <c r="AF838" i="5"/>
  <c r="AE838" i="5"/>
  <c r="AH838" i="5"/>
  <c r="AI838" i="5"/>
  <c r="D839" i="5"/>
  <c r="AD838" i="5"/>
  <c r="AK838" i="5"/>
  <c r="AL838" i="5"/>
  <c r="AJ838" i="5"/>
  <c r="AV838" i="5"/>
  <c r="W839" i="5"/>
  <c r="V838" i="5"/>
  <c r="V839" i="5" s="1"/>
  <c r="AS838" i="5"/>
  <c r="AT838" i="5"/>
  <c r="AU838" i="5"/>
  <c r="AR838" i="5"/>
  <c r="AN838" i="5"/>
  <c r="S838" i="5"/>
  <c r="S839" i="5" s="1"/>
  <c r="C839" i="5"/>
  <c r="AP838" i="5"/>
  <c r="AO838" i="5"/>
  <c r="AX838" i="5"/>
  <c r="AY838" i="5"/>
  <c r="AQ838" i="5"/>
  <c r="AM838" i="5"/>
  <c r="AZ838" i="5"/>
  <c r="AW838" i="5"/>
  <c r="J838" i="5"/>
  <c r="J839" i="5" s="1"/>
  <c r="P839" i="5"/>
  <c r="Z839" i="5"/>
  <c r="L839" i="5"/>
  <c r="K839" i="5"/>
  <c r="H839" i="5"/>
  <c r="G839" i="5"/>
  <c r="O839" i="5"/>
  <c r="F839" i="5"/>
  <c r="E839" i="5"/>
  <c r="Y839" i="5"/>
  <c r="X839" i="5"/>
  <c r="AA839" i="5"/>
  <c r="AB839" i="5"/>
  <c r="B839" i="5"/>
  <c r="M839" i="5"/>
  <c r="N839" i="5"/>
  <c r="Q839" i="5"/>
  <c r="T839" i="5"/>
  <c r="AG839" i="5" l="1"/>
  <c r="AE839" i="5"/>
  <c r="AF839" i="5"/>
  <c r="AD839" i="5"/>
  <c r="AH839" i="5"/>
  <c r="AC839" i="5"/>
  <c r="AB840" i="5" s="1"/>
  <c r="AI839" i="5"/>
  <c r="C840" i="5"/>
  <c r="AK839" i="5"/>
  <c r="AL839" i="5"/>
  <c r="AJ839" i="5"/>
  <c r="AU839" i="5"/>
  <c r="V840" i="5"/>
  <c r="U839" i="5"/>
  <c r="U840" i="5" s="1"/>
  <c r="AS839" i="5"/>
  <c r="AR839" i="5"/>
  <c r="AT839" i="5"/>
  <c r="B840" i="5"/>
  <c r="AN839" i="5"/>
  <c r="R839" i="5"/>
  <c r="R840" i="5" s="1"/>
  <c r="AO839" i="5"/>
  <c r="AP839" i="5"/>
  <c r="AQ839" i="5"/>
  <c r="AX839" i="5"/>
  <c r="AW839" i="5"/>
  <c r="AZ839" i="5"/>
  <c r="AM839" i="5"/>
  <c r="AY839" i="5"/>
  <c r="AV839" i="5"/>
  <c r="I839" i="5"/>
  <c r="I840" i="5" s="1"/>
  <c r="O840" i="5"/>
  <c r="L840" i="5"/>
  <c r="Y840" i="5"/>
  <c r="K840" i="5"/>
  <c r="J840" i="5"/>
  <c r="G840" i="5"/>
  <c r="F840" i="5"/>
  <c r="E840" i="5"/>
  <c r="D840" i="5"/>
  <c r="X840" i="5"/>
  <c r="W840" i="5"/>
  <c r="Z840" i="5"/>
  <c r="AA840" i="5"/>
  <c r="S840" i="5"/>
  <c r="P840" i="5"/>
  <c r="M840" i="5"/>
  <c r="N840" i="5"/>
  <c r="AG840" i="5" l="1"/>
  <c r="AF840" i="5"/>
  <c r="AE840" i="5"/>
  <c r="AD840" i="5"/>
  <c r="AH840" i="5"/>
  <c r="AC840" i="5"/>
  <c r="AB841" i="5" s="1"/>
  <c r="B841" i="5"/>
  <c r="AJ840" i="5"/>
  <c r="AK840" i="5"/>
  <c r="AL840" i="5"/>
  <c r="AI840" i="5"/>
  <c r="AU840" i="5"/>
  <c r="U841" i="5"/>
  <c r="T840" i="5"/>
  <c r="T841" i="5" s="1"/>
  <c r="AR840" i="5"/>
  <c r="AS840" i="5"/>
  <c r="AQ840" i="5"/>
  <c r="AT840" i="5"/>
  <c r="AN840" i="5"/>
  <c r="Q840" i="5"/>
  <c r="Q841" i="5" s="1"/>
  <c r="AO840" i="5"/>
  <c r="AP840" i="5"/>
  <c r="AW840" i="5"/>
  <c r="AZ840" i="5"/>
  <c r="AM840" i="5"/>
  <c r="AX840" i="5"/>
  <c r="AY840" i="5"/>
  <c r="AV840" i="5"/>
  <c r="H840" i="5"/>
  <c r="H841" i="5" s="1"/>
  <c r="L841" i="5"/>
  <c r="K841" i="5"/>
  <c r="J841" i="5"/>
  <c r="X841" i="5"/>
  <c r="I841" i="5"/>
  <c r="F841" i="5"/>
  <c r="E841" i="5"/>
  <c r="AA841" i="5"/>
  <c r="D841" i="5"/>
  <c r="C841" i="5"/>
  <c r="V841" i="5"/>
  <c r="W841" i="5"/>
  <c r="Y841" i="5"/>
  <c r="Z841" i="5"/>
  <c r="M841" i="5"/>
  <c r="N841" i="5"/>
  <c r="O841" i="5"/>
  <c r="R841" i="5"/>
  <c r="AF841" i="5" l="1"/>
  <c r="AD841" i="5"/>
  <c r="AE841" i="5"/>
  <c r="AG841" i="5"/>
  <c r="AH841" i="5"/>
  <c r="AC841" i="5"/>
  <c r="AJ841" i="5"/>
  <c r="AK841" i="5"/>
  <c r="AI841" i="5"/>
  <c r="AT841" i="5"/>
  <c r="AU841" i="5"/>
  <c r="T842" i="5"/>
  <c r="S841" i="5"/>
  <c r="S842" i="5" s="1"/>
  <c r="AQ841" i="5"/>
  <c r="AR841" i="5"/>
  <c r="AS841" i="5"/>
  <c r="AP841" i="5"/>
  <c r="AN841" i="5"/>
  <c r="AM841" i="5"/>
  <c r="P841" i="5"/>
  <c r="P842" i="5" s="1"/>
  <c r="AO841" i="5"/>
  <c r="AY841" i="5"/>
  <c r="AZ841" i="5"/>
  <c r="AX841" i="5"/>
  <c r="AW841" i="5"/>
  <c r="AL841" i="5"/>
  <c r="AV841" i="5"/>
  <c r="G841" i="5"/>
  <c r="G842" i="5" s="1"/>
  <c r="J842" i="5"/>
  <c r="K842" i="5"/>
  <c r="W842" i="5"/>
  <c r="H842" i="5"/>
  <c r="I842" i="5"/>
  <c r="E842" i="5"/>
  <c r="AA842" i="5"/>
  <c r="D842" i="5"/>
  <c r="Z842" i="5"/>
  <c r="C842" i="5"/>
  <c r="B842" i="5"/>
  <c r="U842" i="5"/>
  <c r="V842" i="5"/>
  <c r="X842" i="5"/>
  <c r="Y842" i="5"/>
  <c r="N842" i="5"/>
  <c r="M842" i="5"/>
  <c r="Q842" i="5"/>
  <c r="L842" i="5"/>
  <c r="AF842" i="5" l="1"/>
  <c r="AE842" i="5"/>
  <c r="AC842" i="5"/>
  <c r="AG842" i="5"/>
  <c r="AD842" i="5"/>
  <c r="AH842" i="5"/>
  <c r="AB842" i="5"/>
  <c r="AA843" i="5" s="1"/>
  <c r="AJ842" i="5"/>
  <c r="AI842" i="5"/>
  <c r="AT842" i="5"/>
  <c r="AS842" i="5"/>
  <c r="S843" i="5"/>
  <c r="R842" i="5"/>
  <c r="R843" i="5" s="1"/>
  <c r="AQ842" i="5"/>
  <c r="AP842" i="5"/>
  <c r="AR842" i="5"/>
  <c r="AO842" i="5"/>
  <c r="AM842" i="5"/>
  <c r="AL842" i="5"/>
  <c r="O842" i="5"/>
  <c r="O843" i="5" s="1"/>
  <c r="AN842" i="5"/>
  <c r="AZ842" i="5"/>
  <c r="AX842" i="5"/>
  <c r="AY842" i="5"/>
  <c r="AW842" i="5"/>
  <c r="AK842" i="5"/>
  <c r="AV842" i="5"/>
  <c r="AU842" i="5"/>
  <c r="F842" i="5"/>
  <c r="F843" i="5" s="1"/>
  <c r="J843" i="5"/>
  <c r="G843" i="5"/>
  <c r="V843" i="5"/>
  <c r="H843" i="5"/>
  <c r="I843" i="5"/>
  <c r="D843" i="5"/>
  <c r="Z843" i="5"/>
  <c r="C843" i="5"/>
  <c r="Y843" i="5"/>
  <c r="B843" i="5"/>
  <c r="T843" i="5"/>
  <c r="U843" i="5"/>
  <c r="W843" i="5"/>
  <c r="X843" i="5"/>
  <c r="M843" i="5"/>
  <c r="L843" i="5"/>
  <c r="P843" i="5"/>
  <c r="K843" i="5"/>
  <c r="AE843" i="5" l="1"/>
  <c r="AD843" i="5"/>
  <c r="AF843" i="5"/>
  <c r="AG843" i="5"/>
  <c r="AC843" i="5"/>
  <c r="AH843" i="5"/>
  <c r="AB843" i="5"/>
  <c r="AA844" i="5" s="1"/>
  <c r="AT843" i="5"/>
  <c r="AS843" i="5"/>
  <c r="AI843" i="5"/>
  <c r="R844" i="5"/>
  <c r="Q843" i="5"/>
  <c r="Q844" i="5" s="1"/>
  <c r="AQ843" i="5"/>
  <c r="AP843" i="5"/>
  <c r="AR843" i="5"/>
  <c r="AO843" i="5"/>
  <c r="AN843" i="5"/>
  <c r="AL843" i="5"/>
  <c r="AK843" i="5"/>
  <c r="N843" i="5"/>
  <c r="N844" i="5" s="1"/>
  <c r="AY843" i="5"/>
  <c r="AM843" i="5"/>
  <c r="AZ843" i="5"/>
  <c r="AX843" i="5"/>
  <c r="AW843" i="5"/>
  <c r="AV843" i="5"/>
  <c r="AJ843" i="5"/>
  <c r="AU843" i="5"/>
  <c r="E843" i="5"/>
  <c r="E844" i="5" s="1"/>
  <c r="G844" i="5"/>
  <c r="F844" i="5"/>
  <c r="U844" i="5"/>
  <c r="H844" i="5"/>
  <c r="I844" i="5"/>
  <c r="C844" i="5"/>
  <c r="Y844" i="5"/>
  <c r="Z844" i="5"/>
  <c r="B844" i="5"/>
  <c r="X844" i="5"/>
  <c r="S844" i="5"/>
  <c r="T844" i="5"/>
  <c r="V844" i="5"/>
  <c r="W844" i="5"/>
  <c r="L844" i="5"/>
  <c r="K844" i="5"/>
  <c r="J844" i="5"/>
  <c r="O844" i="5"/>
  <c r="AE844" i="5" l="1"/>
  <c r="AD844" i="5"/>
  <c r="AC844" i="5"/>
  <c r="AF844" i="5"/>
  <c r="AG844" i="5"/>
  <c r="AH844" i="5"/>
  <c r="AB844" i="5"/>
  <c r="AT844" i="5"/>
  <c r="AS844" i="5"/>
  <c r="AR844" i="5"/>
  <c r="Q845" i="5"/>
  <c r="AM844" i="5"/>
  <c r="P844" i="5"/>
  <c r="P845" i="5" s="1"/>
  <c r="AP844" i="5"/>
  <c r="AO844" i="5"/>
  <c r="AQ844" i="5"/>
  <c r="AN844" i="5"/>
  <c r="AK844" i="5"/>
  <c r="AJ844" i="5"/>
  <c r="M844" i="5"/>
  <c r="M845" i="5" s="1"/>
  <c r="AX844" i="5"/>
  <c r="AZ844" i="5"/>
  <c r="AW844" i="5"/>
  <c r="AL844" i="5"/>
  <c r="AY844" i="5"/>
  <c r="AV844" i="5"/>
  <c r="AI844" i="5"/>
  <c r="AU844" i="5"/>
  <c r="D844" i="5"/>
  <c r="D845" i="5" s="1"/>
  <c r="G845" i="5"/>
  <c r="F845" i="5"/>
  <c r="T845" i="5"/>
  <c r="E845" i="5"/>
  <c r="H845" i="5"/>
  <c r="B845" i="5"/>
  <c r="Z845" i="5"/>
  <c r="Y845" i="5"/>
  <c r="X845" i="5"/>
  <c r="W845" i="5"/>
  <c r="R845" i="5"/>
  <c r="S845" i="5"/>
  <c r="U845" i="5"/>
  <c r="V845" i="5"/>
  <c r="K845" i="5"/>
  <c r="J845" i="5"/>
  <c r="I845" i="5"/>
  <c r="N845" i="5"/>
  <c r="AD845" i="5" l="1"/>
  <c r="AE845" i="5"/>
  <c r="AC845" i="5"/>
  <c r="AC846" i="5" s="1"/>
  <c r="AB845" i="5"/>
  <c r="AF845" i="5"/>
  <c r="AH845" i="5"/>
  <c r="AG845" i="5"/>
  <c r="AA845" i="5"/>
  <c r="AR845" i="5"/>
  <c r="AS845" i="5"/>
  <c r="AM845" i="5"/>
  <c r="AL845" i="5"/>
  <c r="P846" i="5"/>
  <c r="AP845" i="5"/>
  <c r="AO845" i="5"/>
  <c r="O845" i="5"/>
  <c r="O846" i="5" s="1"/>
  <c r="AQ845" i="5"/>
  <c r="AN845" i="5"/>
  <c r="AJ845" i="5"/>
  <c r="L845" i="5"/>
  <c r="L846" i="5" s="1"/>
  <c r="AW845" i="5"/>
  <c r="AV845" i="5"/>
  <c r="AY845" i="5"/>
  <c r="AX845" i="5"/>
  <c r="AZ845" i="5"/>
  <c r="AK845" i="5"/>
  <c r="AU845" i="5"/>
  <c r="AI845" i="5"/>
  <c r="AT845" i="5"/>
  <c r="C845" i="5"/>
  <c r="C846" i="5" s="1"/>
  <c r="G846" i="5"/>
  <c r="E846" i="5"/>
  <c r="S846" i="5"/>
  <c r="F846" i="5"/>
  <c r="D846" i="5"/>
  <c r="Y846" i="5"/>
  <c r="X846" i="5"/>
  <c r="W846" i="5"/>
  <c r="V846" i="5"/>
  <c r="Q846" i="5"/>
  <c r="R846" i="5"/>
  <c r="T846" i="5"/>
  <c r="U846" i="5"/>
  <c r="J846" i="5"/>
  <c r="I846" i="5"/>
  <c r="H846" i="5"/>
  <c r="M846" i="5"/>
  <c r="AD846" i="5" l="1"/>
  <c r="AE846" i="5"/>
  <c r="AB846" i="5"/>
  <c r="AB847" i="5" s="1"/>
  <c r="AA846" i="5"/>
  <c r="AF846" i="5"/>
  <c r="AH846" i="5"/>
  <c r="AG846" i="5"/>
  <c r="Z846" i="5"/>
  <c r="Y847" i="5" s="1"/>
  <c r="AR846" i="5"/>
  <c r="AS846" i="5"/>
  <c r="AM846" i="5"/>
  <c r="AL846" i="5"/>
  <c r="AK846" i="5"/>
  <c r="AP846" i="5"/>
  <c r="AO846" i="5"/>
  <c r="O847" i="5"/>
  <c r="N846" i="5"/>
  <c r="N847" i="5" s="1"/>
  <c r="AQ846" i="5"/>
  <c r="AN846" i="5"/>
  <c r="AC847" i="5"/>
  <c r="K846" i="5"/>
  <c r="K847" i="5" s="1"/>
  <c r="AV846" i="5"/>
  <c r="AU846" i="5"/>
  <c r="AJ846" i="5"/>
  <c r="AZ846" i="5"/>
  <c r="AX846" i="5"/>
  <c r="AW846" i="5"/>
  <c r="AY846" i="5"/>
  <c r="AT846" i="5"/>
  <c r="AI846" i="5"/>
  <c r="R847" i="5"/>
  <c r="B846" i="5"/>
  <c r="B847" i="5" s="1"/>
  <c r="E847" i="5"/>
  <c r="F847" i="5"/>
  <c r="C847" i="5"/>
  <c r="D847" i="5"/>
  <c r="X847" i="5"/>
  <c r="W847" i="5"/>
  <c r="V847" i="5"/>
  <c r="U847" i="5"/>
  <c r="Q847" i="5"/>
  <c r="P847" i="5"/>
  <c r="S847" i="5"/>
  <c r="T847" i="5"/>
  <c r="I847" i="5"/>
  <c r="H847" i="5"/>
  <c r="G847" i="5"/>
  <c r="L847" i="5"/>
  <c r="AD847" i="5" l="1"/>
  <c r="AE847" i="5"/>
  <c r="AA847" i="5"/>
  <c r="AA848" i="5" s="1"/>
  <c r="AF847" i="5"/>
  <c r="AG847" i="5"/>
  <c r="AH847" i="5"/>
  <c r="Z847" i="5"/>
  <c r="Y848" i="5" s="1"/>
  <c r="AQ847" i="5"/>
  <c r="AR847" i="5"/>
  <c r="AS847" i="5"/>
  <c r="AO847" i="5"/>
  <c r="AJ847" i="5"/>
  <c r="AK847" i="5"/>
  <c r="AL847" i="5"/>
  <c r="AN847" i="5"/>
  <c r="N848" i="5"/>
  <c r="M847" i="5"/>
  <c r="M848" i="5" s="1"/>
  <c r="AP847" i="5"/>
  <c r="AM847" i="5"/>
  <c r="AB848" i="5"/>
  <c r="AC848" i="5"/>
  <c r="J847" i="5"/>
  <c r="J848" i="5" s="1"/>
  <c r="AD848" i="5"/>
  <c r="AV847" i="5"/>
  <c r="AU847" i="5"/>
  <c r="AW847" i="5"/>
  <c r="AT847" i="5"/>
  <c r="AZ847" i="5"/>
  <c r="AY847" i="5"/>
  <c r="AX847" i="5"/>
  <c r="AI847" i="5"/>
  <c r="Q848" i="5"/>
  <c r="E848" i="5"/>
  <c r="D848" i="5"/>
  <c r="B848" i="5"/>
  <c r="C848" i="5"/>
  <c r="W848" i="5"/>
  <c r="X848" i="5"/>
  <c r="V848" i="5"/>
  <c r="U848" i="5"/>
  <c r="T848" i="5"/>
  <c r="O848" i="5"/>
  <c r="P848" i="5"/>
  <c r="R848" i="5"/>
  <c r="S848" i="5"/>
  <c r="H848" i="5"/>
  <c r="G848" i="5"/>
  <c r="F848" i="5"/>
  <c r="K848" i="5"/>
  <c r="AE848" i="5" l="1"/>
  <c r="AG848" i="5"/>
  <c r="AF848" i="5"/>
  <c r="AE849" i="5" s="1"/>
  <c r="Z848" i="5"/>
  <c r="Y849" i="5" s="1"/>
  <c r="AQ848" i="5"/>
  <c r="AR848" i="5"/>
  <c r="AS848" i="5"/>
  <c r="AI848" i="5"/>
  <c r="AO848" i="5"/>
  <c r="AN848" i="5"/>
  <c r="AJ848" i="5"/>
  <c r="AK848" i="5"/>
  <c r="AM848" i="5"/>
  <c r="M849" i="5"/>
  <c r="L848" i="5"/>
  <c r="L849" i="5" s="1"/>
  <c r="AP848" i="5"/>
  <c r="AL848" i="5"/>
  <c r="AA849" i="5"/>
  <c r="AB849" i="5"/>
  <c r="I848" i="5"/>
  <c r="I849" i="5" s="1"/>
  <c r="AD849" i="5"/>
  <c r="AC849" i="5"/>
  <c r="AU848" i="5"/>
  <c r="AV848" i="5"/>
  <c r="AW848" i="5"/>
  <c r="AT848" i="5"/>
  <c r="AZ848" i="5"/>
  <c r="AX848" i="5"/>
  <c r="AY848" i="5"/>
  <c r="AH848" i="5"/>
  <c r="P849" i="5"/>
  <c r="C849" i="5"/>
  <c r="D849" i="5"/>
  <c r="B849" i="5"/>
  <c r="W849" i="5"/>
  <c r="U849" i="5"/>
  <c r="V849" i="5"/>
  <c r="T849" i="5"/>
  <c r="S849" i="5"/>
  <c r="N849" i="5"/>
  <c r="O849" i="5"/>
  <c r="X849" i="5"/>
  <c r="G849" i="5"/>
  <c r="Q849" i="5"/>
  <c r="R849" i="5"/>
  <c r="F849" i="5"/>
  <c r="E849" i="5"/>
  <c r="J849" i="5"/>
  <c r="AG849" i="5" l="1"/>
  <c r="AF849" i="5"/>
  <c r="Z849" i="5"/>
  <c r="Y850" i="5" s="1"/>
  <c r="AP849" i="5"/>
  <c r="AQ849" i="5"/>
  <c r="AR849" i="5"/>
  <c r="AS849" i="5"/>
  <c r="AI849" i="5"/>
  <c r="AJ849" i="5"/>
  <c r="AM849" i="5"/>
  <c r="AN849" i="5"/>
  <c r="AL849" i="5"/>
  <c r="L850" i="5"/>
  <c r="K849" i="5"/>
  <c r="K850" i="5" s="1"/>
  <c r="AO849" i="5"/>
  <c r="AK849" i="5"/>
  <c r="AA850" i="5"/>
  <c r="H849" i="5"/>
  <c r="H850" i="5" s="1"/>
  <c r="AB850" i="5"/>
  <c r="AC850" i="5"/>
  <c r="AW849" i="5"/>
  <c r="AV849" i="5"/>
  <c r="AU849" i="5"/>
  <c r="AT849" i="5"/>
  <c r="O850" i="5"/>
  <c r="AH849" i="5"/>
  <c r="AX849" i="5"/>
  <c r="AZ849" i="5"/>
  <c r="AY849" i="5"/>
  <c r="B850" i="5"/>
  <c r="C850" i="5"/>
  <c r="V850" i="5"/>
  <c r="U850" i="5"/>
  <c r="T850" i="5"/>
  <c r="S850" i="5"/>
  <c r="R850" i="5"/>
  <c r="F850" i="5"/>
  <c r="AD850" i="5"/>
  <c r="M850" i="5"/>
  <c r="N850" i="5"/>
  <c r="W850" i="5"/>
  <c r="X850" i="5"/>
  <c r="E850" i="5"/>
  <c r="P850" i="5"/>
  <c r="Q850" i="5"/>
  <c r="D850" i="5"/>
  <c r="I850" i="5"/>
  <c r="AG850" i="5" l="1"/>
  <c r="AF850" i="5"/>
  <c r="AE850" i="5"/>
  <c r="AD851" i="5" s="1"/>
  <c r="Z850" i="5"/>
  <c r="Z851" i="5" s="1"/>
  <c r="AQ850" i="5"/>
  <c r="AR850" i="5"/>
  <c r="AP850" i="5"/>
  <c r="AS850" i="5"/>
  <c r="AI850" i="5"/>
  <c r="AL850" i="5"/>
  <c r="AM850" i="5"/>
  <c r="AN850" i="5"/>
  <c r="AK850" i="5"/>
  <c r="K851" i="5"/>
  <c r="J850" i="5"/>
  <c r="J851" i="5" s="1"/>
  <c r="AO850" i="5"/>
  <c r="AJ850" i="5"/>
  <c r="X851" i="5"/>
  <c r="AA851" i="5"/>
  <c r="G850" i="5"/>
  <c r="G851" i="5" s="1"/>
  <c r="AB851" i="5"/>
  <c r="AW850" i="5"/>
  <c r="AV850" i="5"/>
  <c r="AU850" i="5"/>
  <c r="AT850" i="5"/>
  <c r="N851" i="5"/>
  <c r="AH850" i="5"/>
  <c r="AG851" i="5" s="1"/>
  <c r="AX850" i="5"/>
  <c r="AZ850" i="5"/>
  <c r="AY850" i="5"/>
  <c r="B851" i="5"/>
  <c r="T851" i="5"/>
  <c r="U851" i="5"/>
  <c r="S851" i="5"/>
  <c r="R851" i="5"/>
  <c r="Q851" i="5"/>
  <c r="AF851" i="5"/>
  <c r="AC851" i="5"/>
  <c r="E851" i="5"/>
  <c r="L851" i="5"/>
  <c r="M851" i="5"/>
  <c r="V851" i="5"/>
  <c r="W851" i="5"/>
  <c r="D851" i="5"/>
  <c r="O851" i="5"/>
  <c r="P851" i="5"/>
  <c r="C851" i="5"/>
  <c r="H851" i="5"/>
  <c r="AE851" i="5" l="1"/>
  <c r="AD852" i="5" s="1"/>
  <c r="Y851" i="5"/>
  <c r="Y852" i="5" s="1"/>
  <c r="AP851" i="5"/>
  <c r="AQ851" i="5"/>
  <c r="AR851" i="5"/>
  <c r="AI851" i="5"/>
  <c r="AK851" i="5"/>
  <c r="AL851" i="5"/>
  <c r="AM851" i="5"/>
  <c r="AN851" i="5"/>
  <c r="J852" i="5"/>
  <c r="I851" i="5"/>
  <c r="I852" i="5" s="1"/>
  <c r="AO851" i="5"/>
  <c r="AJ851" i="5"/>
  <c r="Z852" i="5"/>
  <c r="W852" i="5"/>
  <c r="AA852" i="5"/>
  <c r="F851" i="5"/>
  <c r="E852" i="5" s="1"/>
  <c r="AW851" i="5"/>
  <c r="AV851" i="5"/>
  <c r="M852" i="5"/>
  <c r="AT851" i="5"/>
  <c r="AU851" i="5"/>
  <c r="AS851" i="5"/>
  <c r="AH851" i="5"/>
  <c r="AG852" i="5" s="1"/>
  <c r="AY851" i="5"/>
  <c r="AX851" i="5"/>
  <c r="AZ851" i="5"/>
  <c r="S852" i="5"/>
  <c r="T852" i="5"/>
  <c r="R852" i="5"/>
  <c r="Q852" i="5"/>
  <c r="P852" i="5"/>
  <c r="AE852" i="5"/>
  <c r="AF852" i="5"/>
  <c r="AC852" i="5"/>
  <c r="AB852" i="5"/>
  <c r="D852" i="5"/>
  <c r="C852" i="5"/>
  <c r="L852" i="5"/>
  <c r="K852" i="5"/>
  <c r="U852" i="5"/>
  <c r="V852" i="5"/>
  <c r="N852" i="5"/>
  <c r="O852" i="5"/>
  <c r="B852" i="5"/>
  <c r="G852" i="5"/>
  <c r="X852" i="5" l="1"/>
  <c r="X853" i="5" s="1"/>
  <c r="AP852" i="5"/>
  <c r="AQ852" i="5"/>
  <c r="AK852" i="5"/>
  <c r="AJ852" i="5"/>
  <c r="AL852" i="5"/>
  <c r="AM852" i="5"/>
  <c r="AN852" i="5"/>
  <c r="I853" i="5"/>
  <c r="H852" i="5"/>
  <c r="H853" i="5" s="1"/>
  <c r="AO852" i="5"/>
  <c r="Y853" i="5"/>
  <c r="AI852" i="5"/>
  <c r="V853" i="5"/>
  <c r="Z853" i="5"/>
  <c r="L853" i="5"/>
  <c r="F852" i="5"/>
  <c r="E853" i="5" s="1"/>
  <c r="AU852" i="5"/>
  <c r="AV852" i="5"/>
  <c r="AT852" i="5"/>
  <c r="AS852" i="5"/>
  <c r="AR852" i="5"/>
  <c r="AH852" i="5"/>
  <c r="AG853" i="5" s="1"/>
  <c r="AY852" i="5"/>
  <c r="AX852" i="5"/>
  <c r="AW852" i="5"/>
  <c r="AZ852" i="5"/>
  <c r="R853" i="5"/>
  <c r="S853" i="5"/>
  <c r="Q853" i="5"/>
  <c r="P853" i="5"/>
  <c r="O853" i="5"/>
  <c r="AC853" i="5"/>
  <c r="AD853" i="5"/>
  <c r="AE853" i="5"/>
  <c r="AF853" i="5"/>
  <c r="AB853" i="5"/>
  <c r="B853" i="5"/>
  <c r="D853" i="5"/>
  <c r="C853" i="5"/>
  <c r="AA853" i="5"/>
  <c r="K853" i="5"/>
  <c r="J853" i="5"/>
  <c r="T853" i="5"/>
  <c r="U853" i="5"/>
  <c r="M853" i="5"/>
  <c r="N853" i="5"/>
  <c r="W853" i="5" l="1"/>
  <c r="W854" i="5" s="1"/>
  <c r="AO853" i="5"/>
  <c r="AP853" i="5"/>
  <c r="AQ853" i="5"/>
  <c r="AK853" i="5"/>
  <c r="AJ853" i="5"/>
  <c r="AI853" i="5"/>
  <c r="AL853" i="5"/>
  <c r="AM853" i="5"/>
  <c r="H854" i="5"/>
  <c r="G853" i="5"/>
  <c r="G854" i="5" s="1"/>
  <c r="X854" i="5"/>
  <c r="Y854" i="5"/>
  <c r="U854" i="5"/>
  <c r="AN853" i="5"/>
  <c r="K854" i="5"/>
  <c r="F853" i="5"/>
  <c r="AT853" i="5"/>
  <c r="AU853" i="5"/>
  <c r="AV853" i="5"/>
  <c r="AS853" i="5"/>
  <c r="AR853" i="5"/>
  <c r="AH853" i="5"/>
  <c r="AG854" i="5" s="1"/>
  <c r="AZ853" i="5"/>
  <c r="AW853" i="5"/>
  <c r="AX853" i="5"/>
  <c r="AY853" i="5"/>
  <c r="R854" i="5"/>
  <c r="Q854" i="5"/>
  <c r="P854" i="5"/>
  <c r="O854" i="5"/>
  <c r="N854" i="5"/>
  <c r="AB854" i="5"/>
  <c r="AC854" i="5"/>
  <c r="AD854" i="5"/>
  <c r="AE854" i="5"/>
  <c r="AF854" i="5"/>
  <c r="AA854" i="5"/>
  <c r="B854" i="5"/>
  <c r="C854" i="5"/>
  <c r="D854" i="5"/>
  <c r="Z854" i="5"/>
  <c r="J854" i="5"/>
  <c r="I854" i="5"/>
  <c r="S854" i="5"/>
  <c r="T854" i="5"/>
  <c r="L854" i="5"/>
  <c r="M854" i="5"/>
  <c r="V854" i="5" l="1"/>
  <c r="V855" i="5" s="1"/>
  <c r="AO854" i="5"/>
  <c r="AN854" i="5"/>
  <c r="AP854" i="5"/>
  <c r="AQ854" i="5"/>
  <c r="AK854" i="5"/>
  <c r="AJ854" i="5"/>
  <c r="AI854" i="5"/>
  <c r="AL854" i="5"/>
  <c r="F854" i="5"/>
  <c r="F855" i="5" s="1"/>
  <c r="G855" i="5"/>
  <c r="T855" i="5"/>
  <c r="X855" i="5"/>
  <c r="W855" i="5"/>
  <c r="AM854" i="5"/>
  <c r="E854" i="5"/>
  <c r="D855" i="5" s="1"/>
  <c r="J855" i="5"/>
  <c r="AU854" i="5"/>
  <c r="AT854" i="5"/>
  <c r="AS854" i="5"/>
  <c r="AV854" i="5"/>
  <c r="AR854" i="5"/>
  <c r="AH854" i="5"/>
  <c r="AW854" i="5"/>
  <c r="AX854" i="5"/>
  <c r="AY854" i="5"/>
  <c r="AZ854" i="5"/>
  <c r="P855" i="5"/>
  <c r="Q855" i="5"/>
  <c r="O855" i="5"/>
  <c r="N855" i="5"/>
  <c r="M855" i="5"/>
  <c r="Z855" i="5"/>
  <c r="AA855" i="5"/>
  <c r="AB855" i="5"/>
  <c r="AC855" i="5"/>
  <c r="AD855" i="5"/>
  <c r="AE855" i="5"/>
  <c r="AF855" i="5"/>
  <c r="B855" i="5"/>
  <c r="C855" i="5"/>
  <c r="Y855" i="5"/>
  <c r="I855" i="5"/>
  <c r="H855" i="5"/>
  <c r="R855" i="5"/>
  <c r="S855" i="5"/>
  <c r="K855" i="5"/>
  <c r="L855" i="5"/>
  <c r="U855" i="5" l="1"/>
  <c r="T856" i="5" s="1"/>
  <c r="AO855" i="5"/>
  <c r="AN855" i="5"/>
  <c r="AM855" i="5"/>
  <c r="AP855" i="5"/>
  <c r="AK855" i="5"/>
  <c r="AJ855" i="5"/>
  <c r="AI855" i="5"/>
  <c r="AQ855" i="5"/>
  <c r="AH855" i="5"/>
  <c r="F856" i="5"/>
  <c r="AL855" i="5"/>
  <c r="S856" i="5"/>
  <c r="W856" i="5"/>
  <c r="V856" i="5"/>
  <c r="E855" i="5"/>
  <c r="E856" i="5" s="1"/>
  <c r="I856" i="5"/>
  <c r="AU855" i="5"/>
  <c r="AT855" i="5"/>
  <c r="AS855" i="5"/>
  <c r="AV855" i="5"/>
  <c r="AG855" i="5"/>
  <c r="AR855" i="5"/>
  <c r="AW855" i="5"/>
  <c r="AX855" i="5"/>
  <c r="AY855" i="5"/>
  <c r="AZ855" i="5"/>
  <c r="O856" i="5"/>
  <c r="P856" i="5"/>
  <c r="N856" i="5"/>
  <c r="L856" i="5"/>
  <c r="M856" i="5"/>
  <c r="Y856" i="5"/>
  <c r="Z856" i="5"/>
  <c r="AA856" i="5"/>
  <c r="AB856" i="5"/>
  <c r="AD856" i="5"/>
  <c r="AC856" i="5"/>
  <c r="AE856" i="5"/>
  <c r="B856" i="5"/>
  <c r="X856" i="5"/>
  <c r="H856" i="5"/>
  <c r="G856" i="5"/>
  <c r="Q856" i="5"/>
  <c r="R856" i="5"/>
  <c r="J856" i="5"/>
  <c r="K856" i="5"/>
  <c r="C856" i="5"/>
  <c r="U856" i="5" l="1"/>
  <c r="T857" i="5" s="1"/>
  <c r="AO856" i="5"/>
  <c r="AN856" i="5"/>
  <c r="AM856" i="5"/>
  <c r="AP856" i="5"/>
  <c r="AK856" i="5"/>
  <c r="AH856" i="5"/>
  <c r="AI856" i="5"/>
  <c r="AJ856" i="5"/>
  <c r="AG856" i="5"/>
  <c r="AQ856" i="5"/>
  <c r="E857" i="5"/>
  <c r="R857" i="5"/>
  <c r="AL856" i="5"/>
  <c r="V857" i="5"/>
  <c r="S857" i="5"/>
  <c r="U857" i="5"/>
  <c r="D856" i="5"/>
  <c r="D857" i="5" s="1"/>
  <c r="H857" i="5"/>
  <c r="AT856" i="5"/>
  <c r="AU856" i="5"/>
  <c r="AS856" i="5"/>
  <c r="AF856" i="5"/>
  <c r="AE857" i="5" s="1"/>
  <c r="AR856" i="5"/>
  <c r="AW856" i="5"/>
  <c r="AV856" i="5"/>
  <c r="AX856" i="5"/>
  <c r="AZ856" i="5"/>
  <c r="AY856" i="5"/>
  <c r="M857" i="5"/>
  <c r="N857" i="5"/>
  <c r="O857" i="5"/>
  <c r="K857" i="5"/>
  <c r="L857" i="5"/>
  <c r="Z857" i="5"/>
  <c r="Y857" i="5"/>
  <c r="X857" i="5"/>
  <c r="AA857" i="5"/>
  <c r="AB857" i="5"/>
  <c r="AD857" i="5"/>
  <c r="AC857" i="5"/>
  <c r="W857" i="5"/>
  <c r="G857" i="5"/>
  <c r="F857" i="5"/>
  <c r="P857" i="5"/>
  <c r="Q857" i="5"/>
  <c r="I857" i="5"/>
  <c r="J857" i="5"/>
  <c r="B857" i="5"/>
  <c r="AN857" i="5" l="1"/>
  <c r="AM857" i="5"/>
  <c r="AO857" i="5"/>
  <c r="AP857" i="5"/>
  <c r="AK857" i="5"/>
  <c r="AJ857" i="5"/>
  <c r="AG857" i="5"/>
  <c r="AH857" i="5"/>
  <c r="AI857" i="5"/>
  <c r="D858" i="5"/>
  <c r="R858" i="5"/>
  <c r="Q858" i="5"/>
  <c r="U858" i="5"/>
  <c r="AL857" i="5"/>
  <c r="T858" i="5"/>
  <c r="S858" i="5"/>
  <c r="C857" i="5"/>
  <c r="C858" i="5" s="1"/>
  <c r="AS857" i="5"/>
  <c r="G858" i="5"/>
  <c r="AT857" i="5"/>
  <c r="AU857" i="5"/>
  <c r="AR857" i="5"/>
  <c r="AF857" i="5"/>
  <c r="AQ857" i="5"/>
  <c r="AW857" i="5"/>
  <c r="AV857" i="5"/>
  <c r="AY857" i="5"/>
  <c r="AX857" i="5"/>
  <c r="AZ857" i="5"/>
  <c r="M858" i="5"/>
  <c r="N858" i="5"/>
  <c r="J858" i="5"/>
  <c r="K858" i="5"/>
  <c r="L858" i="5"/>
  <c r="X858" i="5"/>
  <c r="Y858" i="5"/>
  <c r="Z858" i="5"/>
  <c r="W858" i="5"/>
  <c r="AA858" i="5"/>
  <c r="AC858" i="5"/>
  <c r="AB858" i="5"/>
  <c r="V858" i="5"/>
  <c r="AD858" i="5"/>
  <c r="F858" i="5"/>
  <c r="E858" i="5"/>
  <c r="O858" i="5"/>
  <c r="P858" i="5"/>
  <c r="H858" i="5"/>
  <c r="I858" i="5"/>
  <c r="AM858" i="5" l="1"/>
  <c r="AN858" i="5"/>
  <c r="AF858" i="5"/>
  <c r="AO858" i="5"/>
  <c r="AI858" i="5"/>
  <c r="AK858" i="5"/>
  <c r="AJ858" i="5"/>
  <c r="AG858" i="5"/>
  <c r="AH858" i="5"/>
  <c r="C859" i="5"/>
  <c r="P859" i="5"/>
  <c r="Q859" i="5"/>
  <c r="T859" i="5"/>
  <c r="S859" i="5"/>
  <c r="AL858" i="5"/>
  <c r="R859" i="5"/>
  <c r="F859" i="5"/>
  <c r="AS858" i="5"/>
  <c r="AR858" i="5"/>
  <c r="B858" i="5"/>
  <c r="B859" i="5" s="1"/>
  <c r="AQ858" i="5"/>
  <c r="AT858" i="5"/>
  <c r="AU858" i="5"/>
  <c r="AP858" i="5"/>
  <c r="AE858" i="5"/>
  <c r="AV858" i="5"/>
  <c r="AW858" i="5"/>
  <c r="AX858" i="5"/>
  <c r="AZ858" i="5"/>
  <c r="AY858" i="5"/>
  <c r="M859" i="5"/>
  <c r="I859" i="5"/>
  <c r="J859" i="5"/>
  <c r="K859" i="5"/>
  <c r="L859" i="5"/>
  <c r="W859" i="5"/>
  <c r="X859" i="5"/>
  <c r="Y859" i="5"/>
  <c r="Z859" i="5"/>
  <c r="V859" i="5"/>
  <c r="AC859" i="5"/>
  <c r="AB859" i="5"/>
  <c r="AA859" i="5"/>
  <c r="U859" i="5"/>
  <c r="E859" i="5"/>
  <c r="D859" i="5"/>
  <c r="N859" i="5"/>
  <c r="O859" i="5"/>
  <c r="G859" i="5"/>
  <c r="H859" i="5"/>
  <c r="AM859" i="5" l="1"/>
  <c r="AN859" i="5"/>
  <c r="AE859" i="5"/>
  <c r="AO859" i="5"/>
  <c r="AF859" i="5"/>
  <c r="AI859" i="5"/>
  <c r="AG859" i="5"/>
  <c r="AJ859" i="5"/>
  <c r="AK859" i="5"/>
  <c r="B860" i="5"/>
  <c r="AH859" i="5"/>
  <c r="O860" i="5"/>
  <c r="P860" i="5"/>
  <c r="S860" i="5"/>
  <c r="R860" i="5"/>
  <c r="AL859" i="5"/>
  <c r="Q860" i="5"/>
  <c r="E860" i="5"/>
  <c r="AR859" i="5"/>
  <c r="AS859" i="5"/>
  <c r="AQ859" i="5"/>
  <c r="AT859" i="5"/>
  <c r="AP859" i="5"/>
  <c r="AU859" i="5"/>
  <c r="AD859" i="5"/>
  <c r="AC860" i="5" s="1"/>
  <c r="AV859" i="5"/>
  <c r="AW859" i="5"/>
  <c r="AY859" i="5"/>
  <c r="AZ859" i="5"/>
  <c r="AX859" i="5"/>
  <c r="J860" i="5"/>
  <c r="K860" i="5"/>
  <c r="I860" i="5"/>
  <c r="H860" i="5"/>
  <c r="L860" i="5"/>
  <c r="X860" i="5"/>
  <c r="W860" i="5"/>
  <c r="V860" i="5"/>
  <c r="Y860" i="5"/>
  <c r="U860" i="5"/>
  <c r="AA860" i="5"/>
  <c r="AB860" i="5"/>
  <c r="Z860" i="5"/>
  <c r="T860" i="5"/>
  <c r="D860" i="5"/>
  <c r="C860" i="5"/>
  <c r="M860" i="5"/>
  <c r="N860" i="5"/>
  <c r="F860" i="5"/>
  <c r="G860" i="5"/>
  <c r="AL860" i="5" l="1"/>
  <c r="AM860" i="5"/>
  <c r="AF860" i="5"/>
  <c r="AN860" i="5"/>
  <c r="AE860" i="5"/>
  <c r="AH860" i="5"/>
  <c r="AI860" i="5"/>
  <c r="AJ860" i="5"/>
  <c r="N861" i="5"/>
  <c r="O861" i="5"/>
  <c r="AG860" i="5"/>
  <c r="R861" i="5"/>
  <c r="Q861" i="5"/>
  <c r="AK860" i="5"/>
  <c r="D861" i="5"/>
  <c r="P861" i="5"/>
  <c r="AS860" i="5"/>
  <c r="AR860" i="5"/>
  <c r="AQ860" i="5"/>
  <c r="AP860" i="5"/>
  <c r="AT860" i="5"/>
  <c r="AO860" i="5"/>
  <c r="AU860" i="5"/>
  <c r="AD860" i="5"/>
  <c r="AV860" i="5"/>
  <c r="AY860" i="5"/>
  <c r="AZ860" i="5"/>
  <c r="AX860" i="5"/>
  <c r="AW860" i="5"/>
  <c r="K861" i="5"/>
  <c r="J861" i="5"/>
  <c r="I861" i="5"/>
  <c r="H861" i="5"/>
  <c r="G861" i="5"/>
  <c r="X861" i="5"/>
  <c r="W861" i="5"/>
  <c r="V861" i="5"/>
  <c r="U861" i="5"/>
  <c r="Z861" i="5"/>
  <c r="AA861" i="5"/>
  <c r="T861" i="5"/>
  <c r="AB861" i="5"/>
  <c r="Y861" i="5"/>
  <c r="S861" i="5"/>
  <c r="C861" i="5"/>
  <c r="B861" i="5"/>
  <c r="L861" i="5"/>
  <c r="M861" i="5"/>
  <c r="E861" i="5"/>
  <c r="F861" i="5"/>
  <c r="AK861" i="5" l="1"/>
  <c r="AM861" i="5"/>
  <c r="AL861" i="5"/>
  <c r="AE861" i="5"/>
  <c r="AD861" i="5"/>
  <c r="AG861" i="5"/>
  <c r="AH861" i="5"/>
  <c r="AI861" i="5"/>
  <c r="M862" i="5"/>
  <c r="N862" i="5"/>
  <c r="AF861" i="5"/>
  <c r="C862" i="5"/>
  <c r="Q862" i="5"/>
  <c r="P862" i="5"/>
  <c r="AJ861" i="5"/>
  <c r="O862" i="5"/>
  <c r="AS861" i="5"/>
  <c r="AR861" i="5"/>
  <c r="AQ861" i="5"/>
  <c r="AO861" i="5"/>
  <c r="AP861" i="5"/>
  <c r="AN861" i="5"/>
  <c r="AT861" i="5"/>
  <c r="AU861" i="5"/>
  <c r="AC861" i="5"/>
  <c r="AB862" i="5" s="1"/>
  <c r="AX861" i="5"/>
  <c r="AV861" i="5"/>
  <c r="AY861" i="5"/>
  <c r="AW861" i="5"/>
  <c r="AZ861" i="5"/>
  <c r="J862" i="5"/>
  <c r="I862" i="5"/>
  <c r="H862" i="5"/>
  <c r="G862" i="5"/>
  <c r="F862" i="5"/>
  <c r="W862" i="5"/>
  <c r="U862" i="5"/>
  <c r="V862" i="5"/>
  <c r="T862" i="5"/>
  <c r="AA862" i="5"/>
  <c r="Z862" i="5"/>
  <c r="Y862" i="5"/>
  <c r="S862" i="5"/>
  <c r="X862" i="5"/>
  <c r="R862" i="5"/>
  <c r="B862" i="5"/>
  <c r="K862" i="5"/>
  <c r="L862" i="5"/>
  <c r="D862" i="5"/>
  <c r="E862" i="5"/>
  <c r="AM862" i="5" l="1"/>
  <c r="AL862" i="5"/>
  <c r="AK862" i="5"/>
  <c r="AD862" i="5"/>
  <c r="L863" i="5"/>
  <c r="AE862" i="5"/>
  <c r="AI862" i="5"/>
  <c r="AH862" i="5"/>
  <c r="AG862" i="5"/>
  <c r="M863" i="5"/>
  <c r="AF862" i="5"/>
  <c r="B863" i="5"/>
  <c r="P863" i="5"/>
  <c r="AJ862" i="5"/>
  <c r="O863" i="5"/>
  <c r="N863" i="5"/>
  <c r="AQ862" i="5"/>
  <c r="AR862" i="5"/>
  <c r="AN862" i="5"/>
  <c r="AS862" i="5"/>
  <c r="AO862" i="5"/>
  <c r="AP862" i="5"/>
  <c r="AT862" i="5"/>
  <c r="AU862" i="5"/>
  <c r="AC862" i="5"/>
  <c r="AB863" i="5" s="1"/>
  <c r="AW862" i="5"/>
  <c r="AX862" i="5"/>
  <c r="AY862" i="5"/>
  <c r="AV862" i="5"/>
  <c r="AZ862" i="5"/>
  <c r="H863" i="5"/>
  <c r="I863" i="5"/>
  <c r="E863" i="5"/>
  <c r="G863" i="5"/>
  <c r="F863" i="5"/>
  <c r="V863" i="5"/>
  <c r="T863" i="5"/>
  <c r="U863" i="5"/>
  <c r="AA863" i="5"/>
  <c r="S863" i="5"/>
  <c r="Y863" i="5"/>
  <c r="Z863" i="5"/>
  <c r="X863" i="5"/>
  <c r="R863" i="5"/>
  <c r="W863" i="5"/>
  <c r="Q863" i="5"/>
  <c r="J863" i="5"/>
  <c r="K863" i="5"/>
  <c r="C863" i="5"/>
  <c r="D863" i="5"/>
  <c r="AM863" i="5" l="1"/>
  <c r="AL863" i="5"/>
  <c r="K864" i="5"/>
  <c r="AK863" i="5"/>
  <c r="AJ863" i="5"/>
  <c r="AD863" i="5"/>
  <c r="L864" i="5"/>
  <c r="AH863" i="5"/>
  <c r="M864" i="5"/>
  <c r="AG863" i="5"/>
  <c r="AF863" i="5"/>
  <c r="AE863" i="5"/>
  <c r="AI863" i="5"/>
  <c r="N864" i="5"/>
  <c r="O864" i="5"/>
  <c r="AQ863" i="5"/>
  <c r="AP863" i="5"/>
  <c r="AR863" i="5"/>
  <c r="AN863" i="5"/>
  <c r="AS863" i="5"/>
  <c r="AT863" i="5"/>
  <c r="AO863" i="5"/>
  <c r="AC863" i="5"/>
  <c r="AB864" i="5" s="1"/>
  <c r="AV863" i="5"/>
  <c r="AW863" i="5"/>
  <c r="AX863" i="5"/>
  <c r="AY863" i="5"/>
  <c r="AU863" i="5"/>
  <c r="AZ863" i="5"/>
  <c r="D864" i="5"/>
  <c r="G864" i="5"/>
  <c r="H864" i="5"/>
  <c r="E864" i="5"/>
  <c r="F864" i="5"/>
  <c r="U864" i="5"/>
  <c r="S864" i="5"/>
  <c r="AA864" i="5"/>
  <c r="Z864" i="5"/>
  <c r="T864" i="5"/>
  <c r="Q864" i="5"/>
  <c r="W864" i="5"/>
  <c r="R864" i="5"/>
  <c r="Y864" i="5"/>
  <c r="X864" i="5"/>
  <c r="V864" i="5"/>
  <c r="P864" i="5"/>
  <c r="I864" i="5"/>
  <c r="J864" i="5"/>
  <c r="B864" i="5"/>
  <c r="C864" i="5"/>
  <c r="AI864" i="5" l="1"/>
  <c r="AK864" i="5"/>
  <c r="AJ864" i="5"/>
  <c r="J865" i="5"/>
  <c r="AL864" i="5"/>
  <c r="AM864" i="5"/>
  <c r="L865" i="5"/>
  <c r="K865" i="5"/>
  <c r="M865" i="5"/>
  <c r="AF864" i="5"/>
  <c r="AG864" i="5"/>
  <c r="AE864" i="5"/>
  <c r="AD864" i="5"/>
  <c r="AH864" i="5"/>
  <c r="N865" i="5"/>
  <c r="AP864" i="5"/>
  <c r="AQ864" i="5"/>
  <c r="AR864" i="5"/>
  <c r="AN864" i="5"/>
  <c r="AS864" i="5"/>
  <c r="AO864" i="5"/>
  <c r="AC864" i="5"/>
  <c r="AB865" i="5" s="1"/>
  <c r="AV864" i="5"/>
  <c r="AU864" i="5"/>
  <c r="AW864" i="5"/>
  <c r="AX864" i="5"/>
  <c r="AY864" i="5"/>
  <c r="C865" i="5"/>
  <c r="AT864" i="5"/>
  <c r="AZ864" i="5"/>
  <c r="D865" i="5"/>
  <c r="G865" i="5"/>
  <c r="E865" i="5"/>
  <c r="F865" i="5"/>
  <c r="T865" i="5"/>
  <c r="Z865" i="5"/>
  <c r="Y865" i="5"/>
  <c r="P865" i="5"/>
  <c r="Q865" i="5"/>
  <c r="V865" i="5"/>
  <c r="S865" i="5"/>
  <c r="X865" i="5"/>
  <c r="R865" i="5"/>
  <c r="W865" i="5"/>
  <c r="U865" i="5"/>
  <c r="O865" i="5"/>
  <c r="AA865" i="5"/>
  <c r="H865" i="5"/>
  <c r="I865" i="5"/>
  <c r="B865" i="5"/>
  <c r="AI865" i="5" l="1"/>
  <c r="AK865" i="5"/>
  <c r="AJ865" i="5"/>
  <c r="I866" i="5"/>
  <c r="J866" i="5"/>
  <c r="AL865" i="5"/>
  <c r="AM865" i="5"/>
  <c r="L866" i="5"/>
  <c r="K866" i="5"/>
  <c r="M866" i="5"/>
  <c r="AF865" i="5"/>
  <c r="AE865" i="5"/>
  <c r="AG865" i="5"/>
  <c r="AD865" i="5"/>
  <c r="AH865" i="5"/>
  <c r="AQ865" i="5"/>
  <c r="AP865" i="5"/>
  <c r="AR865" i="5"/>
  <c r="AN865" i="5"/>
  <c r="AS865" i="5"/>
  <c r="AO865" i="5"/>
  <c r="AU865" i="5"/>
  <c r="AV865" i="5"/>
  <c r="AC865" i="5"/>
  <c r="B866" i="5"/>
  <c r="AW865" i="5"/>
  <c r="AX865" i="5"/>
  <c r="C866" i="5"/>
  <c r="AZ865" i="5"/>
  <c r="AT865" i="5"/>
  <c r="AY865" i="5"/>
  <c r="D866" i="5"/>
  <c r="F866" i="5"/>
  <c r="E866" i="5"/>
  <c r="Y866" i="5"/>
  <c r="S866" i="5"/>
  <c r="X866" i="5"/>
  <c r="O866" i="5"/>
  <c r="P866" i="5"/>
  <c r="U866" i="5"/>
  <c r="Q866" i="5"/>
  <c r="W866" i="5"/>
  <c r="V866" i="5"/>
  <c r="R866" i="5"/>
  <c r="T866" i="5"/>
  <c r="N866" i="5"/>
  <c r="Z866" i="5"/>
  <c r="AA866" i="5"/>
  <c r="G866" i="5"/>
  <c r="H866" i="5"/>
  <c r="R867" i="5" l="1"/>
  <c r="AH866" i="5"/>
  <c r="AI866" i="5"/>
  <c r="H867" i="5"/>
  <c r="AK866" i="5"/>
  <c r="AJ866" i="5"/>
  <c r="I867" i="5"/>
  <c r="J867" i="5"/>
  <c r="AL866" i="5"/>
  <c r="AM866" i="5"/>
  <c r="L867" i="5"/>
  <c r="K867" i="5"/>
  <c r="AD866" i="5"/>
  <c r="AF866" i="5"/>
  <c r="AE866" i="5"/>
  <c r="AC866" i="5"/>
  <c r="AT866" i="5"/>
  <c r="AG866" i="5"/>
  <c r="AQ866" i="5"/>
  <c r="AP866" i="5"/>
  <c r="AO866" i="5"/>
  <c r="AR866" i="5"/>
  <c r="AN866" i="5"/>
  <c r="AU866" i="5"/>
  <c r="AV866" i="5"/>
  <c r="B867" i="5"/>
  <c r="AB866" i="5"/>
  <c r="AW866" i="5"/>
  <c r="AX866" i="5"/>
  <c r="C867" i="5"/>
  <c r="AZ866" i="5"/>
  <c r="AS866" i="5"/>
  <c r="AY866" i="5"/>
  <c r="D867" i="5"/>
  <c r="E867" i="5"/>
  <c r="X867" i="5"/>
  <c r="W867" i="5"/>
  <c r="N867" i="5"/>
  <c r="O867" i="5"/>
  <c r="P867" i="5"/>
  <c r="T867" i="5"/>
  <c r="V867" i="5"/>
  <c r="U867" i="5"/>
  <c r="Q867" i="5"/>
  <c r="S867" i="5"/>
  <c r="M867" i="5"/>
  <c r="Y867" i="5"/>
  <c r="Z867" i="5"/>
  <c r="F867" i="5"/>
  <c r="G867" i="5"/>
  <c r="Q868" i="5" l="1"/>
  <c r="AI867" i="5"/>
  <c r="AH867" i="5"/>
  <c r="G868" i="5"/>
  <c r="H868" i="5"/>
  <c r="AK867" i="5"/>
  <c r="AJ867" i="5"/>
  <c r="I868" i="5"/>
  <c r="J868" i="5"/>
  <c r="AL867" i="5"/>
  <c r="AM867" i="5"/>
  <c r="K868" i="5"/>
  <c r="AC867" i="5"/>
  <c r="AE867" i="5"/>
  <c r="AD867" i="5"/>
  <c r="AF867" i="5"/>
  <c r="AB867" i="5"/>
  <c r="AS867" i="5"/>
  <c r="AT867" i="5"/>
  <c r="AG867" i="5"/>
  <c r="AO867" i="5"/>
  <c r="AP867" i="5"/>
  <c r="AQ867" i="5"/>
  <c r="AN867" i="5"/>
  <c r="AU867" i="5"/>
  <c r="AV867" i="5"/>
  <c r="B868" i="5"/>
  <c r="AA867" i="5"/>
  <c r="Z868" i="5" s="1"/>
  <c r="AW867" i="5"/>
  <c r="AZ867" i="5"/>
  <c r="C868" i="5"/>
  <c r="AX867" i="5"/>
  <c r="AR867" i="5"/>
  <c r="AY867" i="5"/>
  <c r="D868" i="5"/>
  <c r="V868" i="5"/>
  <c r="W868" i="5"/>
  <c r="M868" i="5"/>
  <c r="N868" i="5"/>
  <c r="O868" i="5"/>
  <c r="S868" i="5"/>
  <c r="U868" i="5"/>
  <c r="P868" i="5"/>
  <c r="T868" i="5"/>
  <c r="R868" i="5"/>
  <c r="L868" i="5"/>
  <c r="X868" i="5"/>
  <c r="Y868" i="5"/>
  <c r="E868" i="5"/>
  <c r="F868" i="5"/>
  <c r="P869" i="5" l="1"/>
  <c r="AI868" i="5"/>
  <c r="AH868" i="5"/>
  <c r="F869" i="5"/>
  <c r="G869" i="5"/>
  <c r="H869" i="5"/>
  <c r="AJ868" i="5"/>
  <c r="AK868" i="5"/>
  <c r="I869" i="5"/>
  <c r="J869" i="5"/>
  <c r="AL868" i="5"/>
  <c r="AM868" i="5"/>
  <c r="AE868" i="5"/>
  <c r="AD868" i="5"/>
  <c r="AB868" i="5"/>
  <c r="AF868" i="5"/>
  <c r="AC868" i="5"/>
  <c r="AS868" i="5"/>
  <c r="AG868" i="5"/>
  <c r="AT868" i="5"/>
  <c r="AO868" i="5"/>
  <c r="AP868" i="5"/>
  <c r="AQ868" i="5"/>
  <c r="AN868" i="5"/>
  <c r="AU868" i="5"/>
  <c r="AV868" i="5"/>
  <c r="B869" i="5"/>
  <c r="AA868" i="5"/>
  <c r="Z869" i="5" s="1"/>
  <c r="AW868" i="5"/>
  <c r="AX868" i="5"/>
  <c r="C869" i="5"/>
  <c r="AR868" i="5"/>
  <c r="AZ868" i="5"/>
  <c r="AY868" i="5"/>
  <c r="U869" i="5"/>
  <c r="V869" i="5"/>
  <c r="L869" i="5"/>
  <c r="W869" i="5"/>
  <c r="M869" i="5"/>
  <c r="N869" i="5"/>
  <c r="R869" i="5"/>
  <c r="T869" i="5"/>
  <c r="O869" i="5"/>
  <c r="O870" i="5" s="1"/>
  <c r="S869" i="5"/>
  <c r="Q869" i="5"/>
  <c r="K869" i="5"/>
  <c r="X869" i="5"/>
  <c r="Y869" i="5"/>
  <c r="D869" i="5"/>
  <c r="E869" i="5"/>
  <c r="AG869" i="5" l="1"/>
  <c r="E870" i="5"/>
  <c r="AH869" i="5"/>
  <c r="AI869" i="5"/>
  <c r="F870" i="5"/>
  <c r="G870" i="5"/>
  <c r="H870" i="5"/>
  <c r="AJ869" i="5"/>
  <c r="I870" i="5"/>
  <c r="AK869" i="5"/>
  <c r="AL869" i="5"/>
  <c r="AM869" i="5"/>
  <c r="AC869" i="5"/>
  <c r="AD869" i="5"/>
  <c r="AE869" i="5"/>
  <c r="AB869" i="5"/>
  <c r="AR869" i="5"/>
  <c r="AF869" i="5"/>
  <c r="AS869" i="5"/>
  <c r="AT869" i="5"/>
  <c r="AO869" i="5"/>
  <c r="AP869" i="5"/>
  <c r="AN869" i="5"/>
  <c r="AU869" i="5"/>
  <c r="B870" i="5"/>
  <c r="AV869" i="5"/>
  <c r="AA869" i="5"/>
  <c r="Z870" i="5" s="1"/>
  <c r="AW869" i="5"/>
  <c r="AX869" i="5"/>
  <c r="AQ869" i="5"/>
  <c r="AY869" i="5"/>
  <c r="AZ869" i="5"/>
  <c r="Y870" i="5"/>
  <c r="K870" i="5"/>
  <c r="V870" i="5"/>
  <c r="U870" i="5"/>
  <c r="T870" i="5"/>
  <c r="W870" i="5"/>
  <c r="M870" i="5"/>
  <c r="L870" i="5"/>
  <c r="S870" i="5"/>
  <c r="N870" i="5"/>
  <c r="N871" i="5" s="1"/>
  <c r="R870" i="5"/>
  <c r="Q870" i="5"/>
  <c r="P870" i="5"/>
  <c r="J870" i="5"/>
  <c r="X870" i="5"/>
  <c r="C870" i="5"/>
  <c r="D870" i="5"/>
  <c r="AF870" i="5" l="1"/>
  <c r="AG870" i="5"/>
  <c r="D871" i="5"/>
  <c r="E871" i="5"/>
  <c r="AH870" i="5"/>
  <c r="AI870" i="5"/>
  <c r="F871" i="5"/>
  <c r="G871" i="5"/>
  <c r="AJ870" i="5"/>
  <c r="H871" i="5"/>
  <c r="AK870" i="5"/>
  <c r="AL870" i="5"/>
  <c r="AM870" i="5"/>
  <c r="AB870" i="5"/>
  <c r="AC870" i="5"/>
  <c r="AD870" i="5"/>
  <c r="AQ870" i="5"/>
  <c r="AR870" i="5"/>
  <c r="AE870" i="5"/>
  <c r="AE871" i="5" s="1"/>
  <c r="AS870" i="5"/>
  <c r="AT870" i="5"/>
  <c r="AO870" i="5"/>
  <c r="AN870" i="5"/>
  <c r="AU870" i="5"/>
  <c r="AA870" i="5"/>
  <c r="AW870" i="5"/>
  <c r="AV870" i="5"/>
  <c r="AX870" i="5"/>
  <c r="AZ870" i="5"/>
  <c r="AY870" i="5"/>
  <c r="AP870" i="5"/>
  <c r="X871" i="5"/>
  <c r="Y871" i="5"/>
  <c r="V871" i="5"/>
  <c r="U871" i="5"/>
  <c r="J871" i="5"/>
  <c r="T871" i="5"/>
  <c r="S871" i="5"/>
  <c r="L871" i="5"/>
  <c r="K871" i="5"/>
  <c r="R871" i="5"/>
  <c r="M871" i="5"/>
  <c r="Q871" i="5"/>
  <c r="P871" i="5"/>
  <c r="O871" i="5"/>
  <c r="I871" i="5"/>
  <c r="W871" i="5"/>
  <c r="B871" i="5"/>
  <c r="C871" i="5"/>
  <c r="AF871" i="5" l="1"/>
  <c r="AG871" i="5"/>
  <c r="C872" i="5"/>
  <c r="D872" i="5"/>
  <c r="AH871" i="5"/>
  <c r="AI871" i="5"/>
  <c r="G872" i="5"/>
  <c r="F872" i="5"/>
  <c r="E872" i="5"/>
  <c r="AK871" i="5"/>
  <c r="AJ871" i="5"/>
  <c r="AM871" i="5"/>
  <c r="AL871" i="5"/>
  <c r="AA871" i="5"/>
  <c r="AB871" i="5"/>
  <c r="AC871" i="5"/>
  <c r="AQ871" i="5"/>
  <c r="AR871" i="5"/>
  <c r="AD871" i="5"/>
  <c r="AD872" i="5" s="1"/>
  <c r="AS871" i="5"/>
  <c r="AT871" i="5"/>
  <c r="AO871" i="5"/>
  <c r="AN871" i="5"/>
  <c r="AW871" i="5"/>
  <c r="AV871" i="5"/>
  <c r="Z871" i="5"/>
  <c r="AU871" i="5"/>
  <c r="AY871" i="5"/>
  <c r="AX871" i="5"/>
  <c r="AZ871" i="5"/>
  <c r="AP871" i="5"/>
  <c r="AF872" i="5"/>
  <c r="AE872" i="5"/>
  <c r="W872" i="5"/>
  <c r="X872" i="5"/>
  <c r="T872" i="5"/>
  <c r="U872" i="5"/>
  <c r="I872" i="5"/>
  <c r="J872" i="5"/>
  <c r="L872" i="5"/>
  <c r="S872" i="5"/>
  <c r="R872" i="5"/>
  <c r="K872" i="5"/>
  <c r="Q872" i="5"/>
  <c r="M872" i="5"/>
  <c r="P872" i="5"/>
  <c r="O872" i="5"/>
  <c r="N872" i="5"/>
  <c r="H872" i="5"/>
  <c r="V872" i="5"/>
  <c r="B872" i="5"/>
  <c r="AG872" i="5" l="1"/>
  <c r="B873" i="5"/>
  <c r="C873" i="5"/>
  <c r="D873" i="5"/>
  <c r="AH872" i="5"/>
  <c r="AG873" i="5" s="1"/>
  <c r="F873" i="5"/>
  <c r="AI872" i="5"/>
  <c r="E873" i="5"/>
  <c r="AJ872" i="5"/>
  <c r="AK872" i="5"/>
  <c r="AL872" i="5"/>
  <c r="AM872" i="5"/>
  <c r="Z872" i="5"/>
  <c r="AA872" i="5"/>
  <c r="AB872" i="5"/>
  <c r="AP872" i="5"/>
  <c r="AQ872" i="5"/>
  <c r="AR872" i="5"/>
  <c r="AC872" i="5"/>
  <c r="AC873" i="5" s="1"/>
  <c r="AS872" i="5"/>
  <c r="AT872" i="5"/>
  <c r="AN872" i="5"/>
  <c r="AW872" i="5"/>
  <c r="AV872" i="5"/>
  <c r="AU872" i="5"/>
  <c r="Y872" i="5"/>
  <c r="AY872" i="5"/>
  <c r="AX872" i="5"/>
  <c r="AZ872" i="5"/>
  <c r="AO872" i="5"/>
  <c r="AD873" i="5"/>
  <c r="AE873" i="5"/>
  <c r="AF873" i="5"/>
  <c r="V873" i="5"/>
  <c r="W873" i="5"/>
  <c r="T873" i="5"/>
  <c r="S873" i="5"/>
  <c r="L873" i="5"/>
  <c r="I873" i="5"/>
  <c r="H873" i="5"/>
  <c r="K873" i="5"/>
  <c r="R873" i="5"/>
  <c r="Q873" i="5"/>
  <c r="P873" i="5"/>
  <c r="J873" i="5"/>
  <c r="O873" i="5"/>
  <c r="N873" i="5"/>
  <c r="M873" i="5"/>
  <c r="G873" i="5"/>
  <c r="U873" i="5"/>
  <c r="C874" i="5" l="1"/>
  <c r="B874" i="5"/>
  <c r="AH873" i="5"/>
  <c r="AG874" i="5" s="1"/>
  <c r="E874" i="5"/>
  <c r="AI873" i="5"/>
  <c r="D874" i="5"/>
  <c r="C875" i="5" s="1"/>
  <c r="AJ873" i="5"/>
  <c r="AK873" i="5"/>
  <c r="AL873" i="5"/>
  <c r="AM873" i="5"/>
  <c r="AA873" i="5"/>
  <c r="Z873" i="5"/>
  <c r="Y873" i="5"/>
  <c r="AO873" i="5"/>
  <c r="AP873" i="5"/>
  <c r="AQ873" i="5"/>
  <c r="AB873" i="5"/>
  <c r="AR873" i="5"/>
  <c r="AS873" i="5"/>
  <c r="AT873" i="5"/>
  <c r="AU873" i="5"/>
  <c r="AV873" i="5"/>
  <c r="AC874" i="5"/>
  <c r="X873" i="5"/>
  <c r="W874" i="5" s="1"/>
  <c r="AY873" i="5"/>
  <c r="AX873" i="5"/>
  <c r="AZ873" i="5"/>
  <c r="AW873" i="5"/>
  <c r="AN873" i="5"/>
  <c r="AD874" i="5"/>
  <c r="AF874" i="5"/>
  <c r="AE874" i="5"/>
  <c r="V874" i="5"/>
  <c r="U874" i="5"/>
  <c r="S874" i="5"/>
  <c r="R874" i="5"/>
  <c r="K874" i="5"/>
  <c r="G874" i="5"/>
  <c r="I874" i="5"/>
  <c r="H874" i="5"/>
  <c r="O874" i="5"/>
  <c r="P874" i="5"/>
  <c r="Q874" i="5"/>
  <c r="J874" i="5"/>
  <c r="N874" i="5"/>
  <c r="M874" i="5"/>
  <c r="L874" i="5"/>
  <c r="F874" i="5"/>
  <c r="T874" i="5"/>
  <c r="B875" i="5" l="1"/>
  <c r="AH874" i="5"/>
  <c r="AG875" i="5" s="1"/>
  <c r="D875" i="5"/>
  <c r="C876" i="5" s="1"/>
  <c r="AI874" i="5"/>
  <c r="AJ874" i="5"/>
  <c r="AK874" i="5"/>
  <c r="AL874" i="5"/>
  <c r="Z874" i="5"/>
  <c r="AA874" i="5"/>
  <c r="Y874" i="5"/>
  <c r="AN874" i="5"/>
  <c r="AO874" i="5"/>
  <c r="AP874" i="5"/>
  <c r="AQ874" i="5"/>
  <c r="AB874" i="5"/>
  <c r="AR874" i="5"/>
  <c r="AS874" i="5"/>
  <c r="AT874" i="5"/>
  <c r="AU874" i="5"/>
  <c r="AV874" i="5"/>
  <c r="AC875" i="5"/>
  <c r="X874" i="5"/>
  <c r="AY874" i="5"/>
  <c r="AX874" i="5"/>
  <c r="B876" i="5"/>
  <c r="AZ874" i="5"/>
  <c r="AW874" i="5"/>
  <c r="AM874" i="5"/>
  <c r="AF875" i="5"/>
  <c r="AE875" i="5"/>
  <c r="AD875" i="5"/>
  <c r="V875" i="5"/>
  <c r="U875" i="5"/>
  <c r="T875" i="5"/>
  <c r="R875" i="5"/>
  <c r="F875" i="5"/>
  <c r="G875" i="5"/>
  <c r="I875" i="5"/>
  <c r="H875" i="5"/>
  <c r="O875" i="5"/>
  <c r="N875" i="5"/>
  <c r="P875" i="5"/>
  <c r="Q875" i="5"/>
  <c r="J875" i="5"/>
  <c r="M875" i="5"/>
  <c r="L875" i="5"/>
  <c r="K875" i="5"/>
  <c r="E875" i="5"/>
  <c r="S875" i="5"/>
  <c r="AH875" i="5" l="1"/>
  <c r="AG876" i="5" s="1"/>
  <c r="AI875" i="5"/>
  <c r="AJ875" i="5"/>
  <c r="AK875" i="5"/>
  <c r="AA875" i="5"/>
  <c r="Y875" i="5"/>
  <c r="Z875" i="5"/>
  <c r="X875" i="5"/>
  <c r="AN875" i="5"/>
  <c r="AM875" i="5"/>
  <c r="AO875" i="5"/>
  <c r="AP875" i="5"/>
  <c r="AB875" i="5"/>
  <c r="AB876" i="5" s="1"/>
  <c r="AQ875" i="5"/>
  <c r="AR875" i="5"/>
  <c r="AS875" i="5"/>
  <c r="AU875" i="5"/>
  <c r="AT875" i="5"/>
  <c r="AC876" i="5"/>
  <c r="AX875" i="5"/>
  <c r="AY875" i="5"/>
  <c r="W875" i="5"/>
  <c r="V876" i="5" s="1"/>
  <c r="AW875" i="5"/>
  <c r="AZ875" i="5"/>
  <c r="AV875" i="5"/>
  <c r="AL875" i="5"/>
  <c r="AF876" i="5"/>
  <c r="AD876" i="5"/>
  <c r="AE876" i="5"/>
  <c r="T876" i="5"/>
  <c r="U876" i="5"/>
  <c r="I876" i="5"/>
  <c r="R876" i="5"/>
  <c r="Q876" i="5"/>
  <c r="H876" i="5"/>
  <c r="G876" i="5"/>
  <c r="F876" i="5"/>
  <c r="E876" i="5"/>
  <c r="M876" i="5"/>
  <c r="N876" i="5"/>
  <c r="O876" i="5"/>
  <c r="P876" i="5"/>
  <c r="L876" i="5"/>
  <c r="K876" i="5"/>
  <c r="J876" i="5"/>
  <c r="D876" i="5"/>
  <c r="S876" i="5"/>
  <c r="B877" i="5"/>
  <c r="AL876" i="5" l="1"/>
  <c r="AH876" i="5"/>
  <c r="AG877" i="5" s="1"/>
  <c r="AI876" i="5"/>
  <c r="AJ876" i="5"/>
  <c r="Z876" i="5"/>
  <c r="Y876" i="5"/>
  <c r="X876" i="5"/>
  <c r="AM876" i="5"/>
  <c r="AN876" i="5"/>
  <c r="AO876" i="5"/>
  <c r="AP876" i="5"/>
  <c r="AA876" i="5"/>
  <c r="AA877" i="5" s="1"/>
  <c r="AQ876" i="5"/>
  <c r="AR876" i="5"/>
  <c r="AS876" i="5"/>
  <c r="AB877" i="5"/>
  <c r="AT876" i="5"/>
  <c r="AC877" i="5"/>
  <c r="AX876" i="5"/>
  <c r="AW876" i="5"/>
  <c r="AY876" i="5"/>
  <c r="AV876" i="5"/>
  <c r="W876" i="5"/>
  <c r="AZ876" i="5"/>
  <c r="AU876" i="5"/>
  <c r="AK876" i="5"/>
  <c r="AE877" i="5"/>
  <c r="AF877" i="5"/>
  <c r="AD877" i="5"/>
  <c r="U877" i="5"/>
  <c r="T877" i="5"/>
  <c r="S877" i="5"/>
  <c r="H877" i="5"/>
  <c r="P877" i="5"/>
  <c r="Q877" i="5"/>
  <c r="E877" i="5"/>
  <c r="M877" i="5"/>
  <c r="L877" i="5"/>
  <c r="F877" i="5"/>
  <c r="G877" i="5"/>
  <c r="D877" i="5"/>
  <c r="N877" i="5"/>
  <c r="O877" i="5"/>
  <c r="K877" i="5"/>
  <c r="J877" i="5"/>
  <c r="I877" i="5"/>
  <c r="C877" i="5"/>
  <c r="R877" i="5"/>
  <c r="AK877" i="5" l="1"/>
  <c r="W877" i="5"/>
  <c r="AH877" i="5"/>
  <c r="AG878" i="5" s="1"/>
  <c r="AI877" i="5"/>
  <c r="Y877" i="5"/>
  <c r="X877" i="5"/>
  <c r="AN877" i="5"/>
  <c r="AM877" i="5"/>
  <c r="AL877" i="5"/>
  <c r="AK878" i="5" s="1"/>
  <c r="AO877" i="5"/>
  <c r="AP877" i="5"/>
  <c r="Z877" i="5"/>
  <c r="AR877" i="5"/>
  <c r="AQ877" i="5"/>
  <c r="AS877" i="5"/>
  <c r="AB878" i="5"/>
  <c r="AA878" i="5"/>
  <c r="AT877" i="5"/>
  <c r="AX877" i="5"/>
  <c r="AW877" i="5"/>
  <c r="AV877" i="5"/>
  <c r="AZ877" i="5"/>
  <c r="V877" i="5"/>
  <c r="AY877" i="5"/>
  <c r="AU877" i="5"/>
  <c r="AJ877" i="5"/>
  <c r="AJ878" i="5" s="1"/>
  <c r="AE878" i="5"/>
  <c r="AD878" i="5"/>
  <c r="AC878" i="5"/>
  <c r="T878" i="5"/>
  <c r="S878" i="5"/>
  <c r="G878" i="5"/>
  <c r="O878" i="5"/>
  <c r="P878" i="5"/>
  <c r="K878" i="5"/>
  <c r="Q878" i="5"/>
  <c r="D878" i="5"/>
  <c r="E878" i="5"/>
  <c r="M878" i="5"/>
  <c r="L878" i="5"/>
  <c r="F878" i="5"/>
  <c r="C878" i="5"/>
  <c r="N878" i="5"/>
  <c r="J878" i="5"/>
  <c r="I878" i="5"/>
  <c r="H878" i="5"/>
  <c r="B878" i="5"/>
  <c r="R878" i="5"/>
  <c r="AF878" i="5"/>
  <c r="V878" i="5" l="1"/>
  <c r="AH878" i="5"/>
  <c r="AG879" i="5" s="1"/>
  <c r="Y878" i="5"/>
  <c r="X878" i="5"/>
  <c r="W878" i="5"/>
  <c r="V879" i="5" s="1"/>
  <c r="AN878" i="5"/>
  <c r="AM878" i="5"/>
  <c r="AL878" i="5"/>
  <c r="AO878" i="5"/>
  <c r="AP878" i="5"/>
  <c r="Z878" i="5"/>
  <c r="AR878" i="5"/>
  <c r="AQ878" i="5"/>
  <c r="AS878" i="5"/>
  <c r="AA879" i="5"/>
  <c r="AB879" i="5"/>
  <c r="AV878" i="5"/>
  <c r="AX878" i="5"/>
  <c r="AW878" i="5"/>
  <c r="AU878" i="5"/>
  <c r="AT878" i="5"/>
  <c r="U878" i="5"/>
  <c r="U879" i="5" s="1"/>
  <c r="AY878" i="5"/>
  <c r="AZ878" i="5"/>
  <c r="AI878" i="5"/>
  <c r="AI879" i="5" s="1"/>
  <c r="AD879" i="5"/>
  <c r="AC879" i="5"/>
  <c r="S879" i="5"/>
  <c r="F879" i="5"/>
  <c r="J879" i="5"/>
  <c r="P879" i="5"/>
  <c r="O879" i="5"/>
  <c r="N879" i="5"/>
  <c r="Q879" i="5"/>
  <c r="L879" i="5"/>
  <c r="D879" i="5"/>
  <c r="C879" i="5"/>
  <c r="K879" i="5"/>
  <c r="E879" i="5"/>
  <c r="B879" i="5"/>
  <c r="M879" i="5"/>
  <c r="I879" i="5"/>
  <c r="AF879" i="5"/>
  <c r="H879" i="5"/>
  <c r="G879" i="5"/>
  <c r="R879" i="5"/>
  <c r="AE879" i="5"/>
  <c r="AJ879" i="5"/>
  <c r="Y879" i="5" l="1"/>
  <c r="X879" i="5"/>
  <c r="AL879" i="5"/>
  <c r="W879" i="5"/>
  <c r="AN879" i="5"/>
  <c r="AM879" i="5"/>
  <c r="AK879" i="5"/>
  <c r="AJ880" i="5" s="1"/>
  <c r="AO879" i="5"/>
  <c r="AP879" i="5"/>
  <c r="Z879" i="5"/>
  <c r="Z880" i="5" s="1"/>
  <c r="AQ879" i="5"/>
  <c r="AR879" i="5"/>
  <c r="AS879" i="5"/>
  <c r="AA880" i="5"/>
  <c r="AV879" i="5"/>
  <c r="AU879" i="5"/>
  <c r="AW879" i="5"/>
  <c r="AX879" i="5"/>
  <c r="AT879" i="5"/>
  <c r="T879" i="5"/>
  <c r="S880" i="5" s="1"/>
  <c r="AZ879" i="5"/>
  <c r="AY879" i="5"/>
  <c r="AH879" i="5"/>
  <c r="AG880" i="5" s="1"/>
  <c r="AC880" i="5"/>
  <c r="AB880" i="5"/>
  <c r="I880" i="5"/>
  <c r="M880" i="5"/>
  <c r="P880" i="5"/>
  <c r="N880" i="5"/>
  <c r="O880" i="5"/>
  <c r="K880" i="5"/>
  <c r="Q880" i="5"/>
  <c r="J880" i="5"/>
  <c r="D880" i="5"/>
  <c r="C880" i="5"/>
  <c r="B880" i="5"/>
  <c r="E880" i="5"/>
  <c r="H880" i="5"/>
  <c r="L880" i="5"/>
  <c r="AE880" i="5"/>
  <c r="G880" i="5"/>
  <c r="F880" i="5"/>
  <c r="U880" i="5"/>
  <c r="R880" i="5"/>
  <c r="AD880" i="5"/>
  <c r="AF880" i="5"/>
  <c r="AI880" i="5"/>
  <c r="X880" i="5" l="1"/>
  <c r="W880" i="5"/>
  <c r="AL880" i="5"/>
  <c r="AK880" i="5"/>
  <c r="AJ881" i="5" s="1"/>
  <c r="AM880" i="5"/>
  <c r="V880" i="5"/>
  <c r="U881" i="5" s="1"/>
  <c r="AN880" i="5"/>
  <c r="AO880" i="5"/>
  <c r="AP880" i="5"/>
  <c r="Y880" i="5"/>
  <c r="AQ880" i="5"/>
  <c r="AR880" i="5"/>
  <c r="AS880" i="5"/>
  <c r="Z881" i="5"/>
  <c r="AA881" i="5"/>
  <c r="AV880" i="5"/>
  <c r="AU880" i="5"/>
  <c r="AT880" i="5"/>
  <c r="AW880" i="5"/>
  <c r="AX880" i="5"/>
  <c r="T880" i="5"/>
  <c r="S881" i="5" s="1"/>
  <c r="AZ880" i="5"/>
  <c r="AY880" i="5"/>
  <c r="AH880" i="5"/>
  <c r="AG881" i="5" s="1"/>
  <c r="I881" i="5"/>
  <c r="AB881" i="5"/>
  <c r="H881" i="5"/>
  <c r="L881" i="5"/>
  <c r="M881" i="5"/>
  <c r="N881" i="5"/>
  <c r="O881" i="5"/>
  <c r="P881" i="5"/>
  <c r="J881" i="5"/>
  <c r="Q881" i="5"/>
  <c r="AI881" i="5"/>
  <c r="B881" i="5"/>
  <c r="C881" i="5"/>
  <c r="D881" i="5"/>
  <c r="G881" i="5"/>
  <c r="K881" i="5"/>
  <c r="AD881" i="5"/>
  <c r="F881" i="5"/>
  <c r="E881" i="5"/>
  <c r="AC881" i="5"/>
  <c r="R881" i="5"/>
  <c r="AF881" i="5"/>
  <c r="AE881" i="5"/>
  <c r="X881" i="5" l="1"/>
  <c r="W881" i="5"/>
  <c r="AM881" i="5"/>
  <c r="AL881" i="5"/>
  <c r="AK881" i="5"/>
  <c r="AJ882" i="5" s="1"/>
  <c r="AN881" i="5"/>
  <c r="V881" i="5"/>
  <c r="U882" i="5" s="1"/>
  <c r="AO881" i="5"/>
  <c r="AP881" i="5"/>
  <c r="Y881" i="5"/>
  <c r="Y882" i="5" s="1"/>
  <c r="AQ881" i="5"/>
  <c r="AR881" i="5"/>
  <c r="Z882" i="5"/>
  <c r="AS881" i="5"/>
  <c r="AA882" i="5"/>
  <c r="AU881" i="5"/>
  <c r="AV881" i="5"/>
  <c r="AT881" i="5"/>
  <c r="AW881" i="5"/>
  <c r="AX881" i="5"/>
  <c r="T881" i="5"/>
  <c r="T882" i="5" s="1"/>
  <c r="AZ881" i="5"/>
  <c r="AY881" i="5"/>
  <c r="AH881" i="5"/>
  <c r="AG882" i="5" s="1"/>
  <c r="I882" i="5"/>
  <c r="H882" i="5"/>
  <c r="K882" i="5"/>
  <c r="G882" i="5"/>
  <c r="L882" i="5"/>
  <c r="M882" i="5"/>
  <c r="N882" i="5"/>
  <c r="O882" i="5"/>
  <c r="P882" i="5"/>
  <c r="Q882" i="5"/>
  <c r="B882" i="5"/>
  <c r="C882" i="5"/>
  <c r="F882" i="5"/>
  <c r="J882" i="5"/>
  <c r="AC882" i="5"/>
  <c r="E882" i="5"/>
  <c r="D882" i="5"/>
  <c r="AB882" i="5"/>
  <c r="R882" i="5"/>
  <c r="AE882" i="5"/>
  <c r="AD882" i="5"/>
  <c r="AI882" i="5"/>
  <c r="AF882" i="5"/>
  <c r="W882" i="5" l="1"/>
  <c r="AL882" i="5"/>
  <c r="AM882" i="5"/>
  <c r="AK882" i="5"/>
  <c r="AJ883" i="5" s="1"/>
  <c r="AN882" i="5"/>
  <c r="V882" i="5"/>
  <c r="AO882" i="5"/>
  <c r="AQ882" i="5"/>
  <c r="AP882" i="5"/>
  <c r="X882" i="5"/>
  <c r="AR882" i="5"/>
  <c r="T883" i="5"/>
  <c r="Y883" i="5"/>
  <c r="Z883" i="5"/>
  <c r="AS882" i="5"/>
  <c r="AU882" i="5"/>
  <c r="AV882" i="5"/>
  <c r="AT882" i="5"/>
  <c r="AW882" i="5"/>
  <c r="AX882" i="5"/>
  <c r="S882" i="5"/>
  <c r="R883" i="5" s="1"/>
  <c r="AZ882" i="5"/>
  <c r="AY882" i="5"/>
  <c r="AH882" i="5"/>
  <c r="AG883" i="5" s="1"/>
  <c r="H883" i="5"/>
  <c r="G883" i="5"/>
  <c r="J883" i="5"/>
  <c r="K883" i="5"/>
  <c r="F883" i="5"/>
  <c r="L883" i="5"/>
  <c r="M883" i="5"/>
  <c r="N883" i="5"/>
  <c r="P883" i="5"/>
  <c r="O883" i="5"/>
  <c r="B883" i="5"/>
  <c r="E883" i="5"/>
  <c r="I883" i="5"/>
  <c r="AB883" i="5"/>
  <c r="D883" i="5"/>
  <c r="C883" i="5"/>
  <c r="AA883" i="5"/>
  <c r="Q883" i="5"/>
  <c r="AD883" i="5"/>
  <c r="AC883" i="5"/>
  <c r="AI883" i="5"/>
  <c r="AE883" i="5"/>
  <c r="AF883" i="5"/>
  <c r="V883" i="5" l="1"/>
  <c r="W883" i="5"/>
  <c r="AL883" i="5"/>
  <c r="AM883" i="5"/>
  <c r="U883" i="5"/>
  <c r="U884" i="5" s="1"/>
  <c r="AN883" i="5"/>
  <c r="AK883" i="5"/>
  <c r="AO883" i="5"/>
  <c r="AQ883" i="5"/>
  <c r="AP883" i="5"/>
  <c r="X883" i="5"/>
  <c r="AR883" i="5"/>
  <c r="Y884" i="5"/>
  <c r="Z884" i="5"/>
  <c r="AS883" i="5"/>
  <c r="AU883" i="5"/>
  <c r="AV883" i="5"/>
  <c r="AT883" i="5"/>
  <c r="AW883" i="5"/>
  <c r="AX883" i="5"/>
  <c r="S883" i="5"/>
  <c r="S884" i="5" s="1"/>
  <c r="AZ883" i="5"/>
  <c r="AY883" i="5"/>
  <c r="E884" i="5"/>
  <c r="AH883" i="5"/>
  <c r="AG884" i="5" s="1"/>
  <c r="F884" i="5"/>
  <c r="G884" i="5"/>
  <c r="I884" i="5"/>
  <c r="J884" i="5"/>
  <c r="K884" i="5"/>
  <c r="L884" i="5"/>
  <c r="M884" i="5"/>
  <c r="O884" i="5"/>
  <c r="AF884" i="5"/>
  <c r="N884" i="5"/>
  <c r="D884" i="5"/>
  <c r="AI884" i="5"/>
  <c r="H884" i="5"/>
  <c r="C884" i="5"/>
  <c r="B884" i="5"/>
  <c r="AA884" i="5"/>
  <c r="Q884" i="5"/>
  <c r="P884" i="5"/>
  <c r="AC884" i="5"/>
  <c r="AB884" i="5"/>
  <c r="AD884" i="5"/>
  <c r="AE884" i="5"/>
  <c r="V884" i="5" l="1"/>
  <c r="W884" i="5"/>
  <c r="AK884" i="5"/>
  <c r="AL884" i="5"/>
  <c r="T884" i="5"/>
  <c r="T885" i="5" s="1"/>
  <c r="AM884" i="5"/>
  <c r="AJ884" i="5"/>
  <c r="AI885" i="5" s="1"/>
  <c r="AN884" i="5"/>
  <c r="AO884" i="5"/>
  <c r="AP884" i="5"/>
  <c r="AQ884" i="5"/>
  <c r="Y885" i="5"/>
  <c r="AR884" i="5"/>
  <c r="X884" i="5"/>
  <c r="U885" i="5"/>
  <c r="Z885" i="5"/>
  <c r="AT884" i="5"/>
  <c r="AU884" i="5"/>
  <c r="AV884" i="5"/>
  <c r="AS884" i="5"/>
  <c r="AW884" i="5"/>
  <c r="R884" i="5"/>
  <c r="R885" i="5" s="1"/>
  <c r="AY884" i="5"/>
  <c r="AX884" i="5"/>
  <c r="AZ884" i="5"/>
  <c r="D885" i="5"/>
  <c r="E885" i="5"/>
  <c r="AH884" i="5"/>
  <c r="AG885" i="5" s="1"/>
  <c r="F885" i="5"/>
  <c r="I885" i="5"/>
  <c r="H885" i="5"/>
  <c r="J885" i="5"/>
  <c r="K885" i="5"/>
  <c r="L885" i="5"/>
  <c r="AE885" i="5"/>
  <c r="M885" i="5"/>
  <c r="N885" i="5"/>
  <c r="C885" i="5"/>
  <c r="G885" i="5"/>
  <c r="B885" i="5"/>
  <c r="O885" i="5"/>
  <c r="P885" i="5"/>
  <c r="AB885" i="5"/>
  <c r="AA885" i="5"/>
  <c r="AF885" i="5"/>
  <c r="AC885" i="5"/>
  <c r="AD885" i="5"/>
  <c r="V885" i="5" l="1"/>
  <c r="U886" i="5" s="1"/>
  <c r="W885" i="5"/>
  <c r="AK885" i="5"/>
  <c r="S885" i="5"/>
  <c r="S886" i="5" s="1"/>
  <c r="AL885" i="5"/>
  <c r="AN885" i="5"/>
  <c r="AJ885" i="5"/>
  <c r="AI886" i="5" s="1"/>
  <c r="AM885" i="5"/>
  <c r="AO885" i="5"/>
  <c r="AP885" i="5"/>
  <c r="Y886" i="5"/>
  <c r="AQ885" i="5"/>
  <c r="AR885" i="5"/>
  <c r="X885" i="5"/>
  <c r="X886" i="5" s="1"/>
  <c r="T886" i="5"/>
  <c r="AW885" i="5"/>
  <c r="AU885" i="5"/>
  <c r="AT885" i="5"/>
  <c r="AV885" i="5"/>
  <c r="AS885" i="5"/>
  <c r="Q885" i="5"/>
  <c r="Q886" i="5" s="1"/>
  <c r="AY885" i="5"/>
  <c r="AZ885" i="5"/>
  <c r="AX885" i="5"/>
  <c r="E886" i="5"/>
  <c r="D886" i="5"/>
  <c r="C886" i="5"/>
  <c r="AH885" i="5"/>
  <c r="AG886" i="5" s="1"/>
  <c r="I886" i="5"/>
  <c r="H886" i="5"/>
  <c r="J886" i="5"/>
  <c r="G886" i="5"/>
  <c r="K886" i="5"/>
  <c r="L886" i="5"/>
  <c r="AD886" i="5"/>
  <c r="M886" i="5"/>
  <c r="B886" i="5"/>
  <c r="F886" i="5"/>
  <c r="N886" i="5"/>
  <c r="O886" i="5"/>
  <c r="AA886" i="5"/>
  <c r="Z886" i="5"/>
  <c r="AF886" i="5"/>
  <c r="AE886" i="5"/>
  <c r="AB886" i="5"/>
  <c r="AC886" i="5"/>
  <c r="V886" i="5" l="1"/>
  <c r="U887" i="5" s="1"/>
  <c r="AK886" i="5"/>
  <c r="R886" i="5"/>
  <c r="R887" i="5" s="1"/>
  <c r="AL886" i="5"/>
  <c r="AN886" i="5"/>
  <c r="AO886" i="5"/>
  <c r="AJ886" i="5"/>
  <c r="AI887" i="5" s="1"/>
  <c r="AM886" i="5"/>
  <c r="AP886" i="5"/>
  <c r="X887" i="5"/>
  <c r="AR886" i="5"/>
  <c r="AQ886" i="5"/>
  <c r="T887" i="5"/>
  <c r="W886" i="5"/>
  <c r="W887" i="5" s="1"/>
  <c r="S887" i="5"/>
  <c r="AW886" i="5"/>
  <c r="AT886" i="5"/>
  <c r="AU886" i="5"/>
  <c r="AV886" i="5"/>
  <c r="AS886" i="5"/>
  <c r="P886" i="5"/>
  <c r="P887" i="5" s="1"/>
  <c r="AY886" i="5"/>
  <c r="AZ886" i="5"/>
  <c r="AX886" i="5"/>
  <c r="D887" i="5"/>
  <c r="C887" i="5"/>
  <c r="B887" i="5"/>
  <c r="AH886" i="5"/>
  <c r="AG887" i="5" s="1"/>
  <c r="G887" i="5"/>
  <c r="H887" i="5"/>
  <c r="I887" i="5"/>
  <c r="J887" i="5"/>
  <c r="AC887" i="5"/>
  <c r="F887" i="5"/>
  <c r="K887" i="5"/>
  <c r="L887" i="5"/>
  <c r="M887" i="5"/>
  <c r="AF887" i="5"/>
  <c r="E887" i="5"/>
  <c r="AE887" i="5"/>
  <c r="N887" i="5"/>
  <c r="Z887" i="5"/>
  <c r="Y887" i="5"/>
  <c r="AD887" i="5"/>
  <c r="AA887" i="5"/>
  <c r="AB887" i="5"/>
  <c r="AK887" i="5" l="1"/>
  <c r="AL887" i="5"/>
  <c r="Q887" i="5"/>
  <c r="Q888" i="5" s="1"/>
  <c r="AN887" i="5"/>
  <c r="AO887" i="5"/>
  <c r="AJ887" i="5"/>
  <c r="AM887" i="5"/>
  <c r="W888" i="5"/>
  <c r="AQ887" i="5"/>
  <c r="AP887" i="5"/>
  <c r="S888" i="5"/>
  <c r="T888" i="5"/>
  <c r="V887" i="5"/>
  <c r="R888" i="5"/>
  <c r="AT887" i="5"/>
  <c r="AS887" i="5"/>
  <c r="AV887" i="5"/>
  <c r="AR887" i="5"/>
  <c r="AU887" i="5"/>
  <c r="O887" i="5"/>
  <c r="N888" i="5" s="1"/>
  <c r="AX887" i="5"/>
  <c r="AZ887" i="5"/>
  <c r="AY887" i="5"/>
  <c r="AW887" i="5"/>
  <c r="C888" i="5"/>
  <c r="B888" i="5"/>
  <c r="AH887" i="5"/>
  <c r="AG888" i="5" s="1"/>
  <c r="J888" i="5"/>
  <c r="F888" i="5"/>
  <c r="G888" i="5"/>
  <c r="I888" i="5"/>
  <c r="H888" i="5"/>
  <c r="K888" i="5"/>
  <c r="L888" i="5"/>
  <c r="E888" i="5"/>
  <c r="M888" i="5"/>
  <c r="AF888" i="5"/>
  <c r="AE888" i="5"/>
  <c r="D888" i="5"/>
  <c r="AD888" i="5"/>
  <c r="Z888" i="5"/>
  <c r="Y888" i="5"/>
  <c r="X888" i="5"/>
  <c r="AC888" i="5"/>
  <c r="AA888" i="5"/>
  <c r="AB888" i="5"/>
  <c r="AL888" i="5" l="1"/>
  <c r="AK888" i="5"/>
  <c r="AJ888" i="5"/>
  <c r="AI888" i="5"/>
  <c r="P888" i="5"/>
  <c r="P889" i="5" s="1"/>
  <c r="AN888" i="5"/>
  <c r="AO888" i="5"/>
  <c r="AM888" i="5"/>
  <c r="AQ888" i="5"/>
  <c r="AP888" i="5"/>
  <c r="R889" i="5"/>
  <c r="S889" i="5"/>
  <c r="U888" i="5"/>
  <c r="V888" i="5"/>
  <c r="V889" i="5" s="1"/>
  <c r="Q889" i="5"/>
  <c r="AS888" i="5"/>
  <c r="AR888" i="5"/>
  <c r="AU888" i="5"/>
  <c r="AT888" i="5"/>
  <c r="O888" i="5"/>
  <c r="AW888" i="5"/>
  <c r="AX888" i="5"/>
  <c r="AY888" i="5"/>
  <c r="AZ888" i="5"/>
  <c r="AV888" i="5"/>
  <c r="B889" i="5"/>
  <c r="AH888" i="5"/>
  <c r="J889" i="5"/>
  <c r="I889" i="5"/>
  <c r="G889" i="5"/>
  <c r="F889" i="5"/>
  <c r="E889" i="5"/>
  <c r="H889" i="5"/>
  <c r="L889" i="5"/>
  <c r="K889" i="5"/>
  <c r="M889" i="5"/>
  <c r="D889" i="5"/>
  <c r="AE889" i="5"/>
  <c r="AD889" i="5"/>
  <c r="C889" i="5"/>
  <c r="AC889" i="5"/>
  <c r="Y889" i="5"/>
  <c r="Z889" i="5"/>
  <c r="X889" i="5"/>
  <c r="W889" i="5"/>
  <c r="AF889" i="5"/>
  <c r="AA889" i="5"/>
  <c r="AB889" i="5"/>
  <c r="AK889" i="5" l="1"/>
  <c r="AJ889" i="5"/>
  <c r="AI889" i="5"/>
  <c r="AH889" i="5"/>
  <c r="AM889" i="5"/>
  <c r="O889" i="5"/>
  <c r="O890" i="5" s="1"/>
  <c r="AN889" i="5"/>
  <c r="AO889" i="5"/>
  <c r="AL889" i="5"/>
  <c r="AK890" i="5" s="1"/>
  <c r="AQ889" i="5"/>
  <c r="AP889" i="5"/>
  <c r="R890" i="5"/>
  <c r="P890" i="5"/>
  <c r="Q890" i="5"/>
  <c r="U889" i="5"/>
  <c r="U890" i="5" s="1"/>
  <c r="T889" i="5"/>
  <c r="AR889" i="5"/>
  <c r="AU889" i="5"/>
  <c r="AT889" i="5"/>
  <c r="AS889" i="5"/>
  <c r="N889" i="5"/>
  <c r="M890" i="5" s="1"/>
  <c r="AW889" i="5"/>
  <c r="AX889" i="5"/>
  <c r="AZ889" i="5"/>
  <c r="AY889" i="5"/>
  <c r="AV889" i="5"/>
  <c r="AG889" i="5"/>
  <c r="I890" i="5"/>
  <c r="F890" i="5"/>
  <c r="E890" i="5"/>
  <c r="J890" i="5"/>
  <c r="H890" i="5"/>
  <c r="G890" i="5"/>
  <c r="D890" i="5"/>
  <c r="L890" i="5"/>
  <c r="K890" i="5"/>
  <c r="AC890" i="5"/>
  <c r="C890" i="5"/>
  <c r="AD890" i="5"/>
  <c r="B890" i="5"/>
  <c r="Z890" i="5"/>
  <c r="Y890" i="5"/>
  <c r="X890" i="5"/>
  <c r="W890" i="5"/>
  <c r="V890" i="5"/>
  <c r="AE890" i="5"/>
  <c r="AA890" i="5"/>
  <c r="AB890" i="5"/>
  <c r="AJ890" i="5" l="1"/>
  <c r="AJ891" i="5" s="1"/>
  <c r="AI890" i="5"/>
  <c r="AH890" i="5"/>
  <c r="AM890" i="5"/>
  <c r="AG890" i="5"/>
  <c r="AN890" i="5"/>
  <c r="AL890" i="5"/>
  <c r="AK891" i="5" s="1"/>
  <c r="AQ890" i="5"/>
  <c r="AP890" i="5"/>
  <c r="AO890" i="5"/>
  <c r="O891" i="5"/>
  <c r="P891" i="5"/>
  <c r="Q891" i="5"/>
  <c r="S890" i="5"/>
  <c r="T890" i="5"/>
  <c r="T891" i="5" s="1"/>
  <c r="AR890" i="5"/>
  <c r="AT890" i="5"/>
  <c r="AU890" i="5"/>
  <c r="AS890" i="5"/>
  <c r="N890" i="5"/>
  <c r="N891" i="5" s="1"/>
  <c r="AW890" i="5"/>
  <c r="AX890" i="5"/>
  <c r="AY890" i="5"/>
  <c r="AZ890" i="5"/>
  <c r="AV890" i="5"/>
  <c r="AF890" i="5"/>
  <c r="AB891" i="5"/>
  <c r="H891" i="5"/>
  <c r="I891" i="5"/>
  <c r="F891" i="5"/>
  <c r="E891" i="5"/>
  <c r="C891" i="5"/>
  <c r="D891" i="5"/>
  <c r="G891" i="5"/>
  <c r="J891" i="5"/>
  <c r="K891" i="5"/>
  <c r="L891" i="5"/>
  <c r="AC891" i="5"/>
  <c r="B891" i="5"/>
  <c r="Y891" i="5"/>
  <c r="X891" i="5"/>
  <c r="W891" i="5"/>
  <c r="V891" i="5"/>
  <c r="U891" i="5"/>
  <c r="AD891" i="5"/>
  <c r="AA891" i="5"/>
  <c r="Z891" i="5"/>
  <c r="AI891" i="5" l="1"/>
  <c r="AH891" i="5"/>
  <c r="AM891" i="5"/>
  <c r="AG891" i="5"/>
  <c r="AN891" i="5"/>
  <c r="AF891" i="5"/>
  <c r="AL891" i="5"/>
  <c r="AK892" i="5" s="1"/>
  <c r="AQ891" i="5"/>
  <c r="AP891" i="5"/>
  <c r="AO891" i="5"/>
  <c r="N892" i="5"/>
  <c r="O892" i="5"/>
  <c r="P892" i="5"/>
  <c r="R891" i="5"/>
  <c r="S891" i="5"/>
  <c r="S892" i="5" s="1"/>
  <c r="AT891" i="5"/>
  <c r="AR891" i="5"/>
  <c r="AS891" i="5"/>
  <c r="M891" i="5"/>
  <c r="M892" i="5" s="1"/>
  <c r="AW891" i="5"/>
  <c r="AV891" i="5"/>
  <c r="AZ891" i="5"/>
  <c r="AY891" i="5"/>
  <c r="AX891" i="5"/>
  <c r="AU891" i="5"/>
  <c r="AE891" i="5"/>
  <c r="AA892" i="5"/>
  <c r="AB892" i="5"/>
  <c r="I892" i="5"/>
  <c r="H892" i="5"/>
  <c r="F892" i="5"/>
  <c r="E892" i="5"/>
  <c r="B892" i="5"/>
  <c r="D892" i="5"/>
  <c r="C892" i="5"/>
  <c r="K892" i="5"/>
  <c r="G892" i="5"/>
  <c r="J892" i="5"/>
  <c r="X892" i="5"/>
  <c r="W892" i="5"/>
  <c r="V892" i="5"/>
  <c r="U892" i="5"/>
  <c r="T892" i="5"/>
  <c r="Z892" i="5"/>
  <c r="AJ892" i="5"/>
  <c r="AC892" i="5"/>
  <c r="Y892" i="5"/>
  <c r="AH892" i="5" l="1"/>
  <c r="AI892" i="5"/>
  <c r="AG892" i="5"/>
  <c r="AM892" i="5"/>
  <c r="AN892" i="5"/>
  <c r="AF892" i="5"/>
  <c r="AL892" i="5"/>
  <c r="AE892" i="5"/>
  <c r="AQ892" i="5"/>
  <c r="AP892" i="5"/>
  <c r="AO892" i="5"/>
  <c r="M893" i="5"/>
  <c r="N893" i="5"/>
  <c r="O893" i="5"/>
  <c r="Q892" i="5"/>
  <c r="R892" i="5"/>
  <c r="R893" i="5" s="1"/>
  <c r="AS892" i="5"/>
  <c r="AT892" i="5"/>
  <c r="AR892" i="5"/>
  <c r="L892" i="5"/>
  <c r="L893" i="5" s="1"/>
  <c r="AW892" i="5"/>
  <c r="AV892" i="5"/>
  <c r="AY892" i="5"/>
  <c r="AX892" i="5"/>
  <c r="AZ892" i="5"/>
  <c r="AU892" i="5"/>
  <c r="AD892" i="5"/>
  <c r="AA893" i="5"/>
  <c r="Z893" i="5"/>
  <c r="I893" i="5"/>
  <c r="H893" i="5"/>
  <c r="D893" i="5"/>
  <c r="E893" i="5"/>
  <c r="F893" i="5"/>
  <c r="C893" i="5"/>
  <c r="B893" i="5"/>
  <c r="J893" i="5"/>
  <c r="G893" i="5"/>
  <c r="W893" i="5"/>
  <c r="V893" i="5"/>
  <c r="U893" i="5"/>
  <c r="T893" i="5"/>
  <c r="S893" i="5"/>
  <c r="Y893" i="5"/>
  <c r="AB893" i="5"/>
  <c r="AJ893" i="5"/>
  <c r="X893" i="5"/>
  <c r="AF893" i="5" l="1"/>
  <c r="AG893" i="5"/>
  <c r="AH893" i="5"/>
  <c r="AI893" i="5"/>
  <c r="AI894" i="5" s="1"/>
  <c r="AL893" i="5"/>
  <c r="AM893" i="5"/>
  <c r="AN893" i="5"/>
  <c r="AK893" i="5"/>
  <c r="AJ894" i="5" s="1"/>
  <c r="AE893" i="5"/>
  <c r="AD893" i="5"/>
  <c r="AQ893" i="5"/>
  <c r="AP893" i="5"/>
  <c r="AO893" i="5"/>
  <c r="M894" i="5"/>
  <c r="L894" i="5"/>
  <c r="N894" i="5"/>
  <c r="P893" i="5"/>
  <c r="Q893" i="5"/>
  <c r="Q894" i="5" s="1"/>
  <c r="AS893" i="5"/>
  <c r="AT893" i="5"/>
  <c r="K893" i="5"/>
  <c r="K894" i="5" s="1"/>
  <c r="AR893" i="5"/>
  <c r="AV893" i="5"/>
  <c r="AW893" i="5"/>
  <c r="AY893" i="5"/>
  <c r="AZ893" i="5"/>
  <c r="AX893" i="5"/>
  <c r="AU893" i="5"/>
  <c r="AC893" i="5"/>
  <c r="Z894" i="5"/>
  <c r="Y894" i="5"/>
  <c r="C894" i="5"/>
  <c r="D894" i="5"/>
  <c r="H894" i="5"/>
  <c r="I894" i="5"/>
  <c r="E894" i="5"/>
  <c r="B894" i="5"/>
  <c r="F894" i="5"/>
  <c r="G894" i="5"/>
  <c r="V894" i="5"/>
  <c r="U894" i="5"/>
  <c r="T894" i="5"/>
  <c r="S894" i="5"/>
  <c r="R894" i="5"/>
  <c r="X894" i="5"/>
  <c r="AA894" i="5"/>
  <c r="W894" i="5"/>
  <c r="AE894" i="5" l="1"/>
  <c r="AF894" i="5"/>
  <c r="AG894" i="5"/>
  <c r="AH894" i="5"/>
  <c r="AH895" i="5" s="1"/>
  <c r="AL894" i="5"/>
  <c r="AM894" i="5"/>
  <c r="AK894" i="5"/>
  <c r="AJ895" i="5" s="1"/>
  <c r="AN894" i="5"/>
  <c r="AD894" i="5"/>
  <c r="AD895" i="5" s="1"/>
  <c r="AC894" i="5"/>
  <c r="AP894" i="5"/>
  <c r="AO894" i="5"/>
  <c r="L895" i="5"/>
  <c r="M895" i="5"/>
  <c r="K895" i="5"/>
  <c r="P894" i="5"/>
  <c r="P895" i="5" s="1"/>
  <c r="O894" i="5"/>
  <c r="AR894" i="5"/>
  <c r="AS894" i="5"/>
  <c r="AT894" i="5"/>
  <c r="J894" i="5"/>
  <c r="I895" i="5" s="1"/>
  <c r="AQ894" i="5"/>
  <c r="AW894" i="5"/>
  <c r="AV894" i="5"/>
  <c r="AY894" i="5"/>
  <c r="AZ894" i="5"/>
  <c r="AX894" i="5"/>
  <c r="AU894" i="5"/>
  <c r="AB894" i="5"/>
  <c r="D895" i="5"/>
  <c r="Y895" i="5"/>
  <c r="B895" i="5"/>
  <c r="C895" i="5"/>
  <c r="G895" i="5"/>
  <c r="X895" i="5"/>
  <c r="H895" i="5"/>
  <c r="E895" i="5"/>
  <c r="AI895" i="5"/>
  <c r="F895" i="5"/>
  <c r="V895" i="5"/>
  <c r="U895" i="5"/>
  <c r="S895" i="5"/>
  <c r="T895" i="5"/>
  <c r="R895" i="5"/>
  <c r="Q895" i="5"/>
  <c r="Z895" i="5"/>
  <c r="W895" i="5"/>
  <c r="AE895" i="5" l="1"/>
  <c r="AF895" i="5"/>
  <c r="AG895" i="5"/>
  <c r="AL895" i="5"/>
  <c r="AM895" i="5"/>
  <c r="AK895" i="5"/>
  <c r="AC895" i="5"/>
  <c r="AC896" i="5" s="1"/>
  <c r="AN895" i="5"/>
  <c r="AB895" i="5"/>
  <c r="AP895" i="5"/>
  <c r="AO895" i="5"/>
  <c r="K896" i="5"/>
  <c r="L896" i="5"/>
  <c r="N895" i="5"/>
  <c r="O895" i="5"/>
  <c r="O896" i="5" s="1"/>
  <c r="AS895" i="5"/>
  <c r="AR895" i="5"/>
  <c r="AD896" i="5"/>
  <c r="AQ895" i="5"/>
  <c r="J895" i="5"/>
  <c r="J896" i="5" s="1"/>
  <c r="AW895" i="5"/>
  <c r="AV895" i="5"/>
  <c r="AU895" i="5"/>
  <c r="AZ895" i="5"/>
  <c r="AX895" i="5"/>
  <c r="AY895" i="5"/>
  <c r="AT895" i="5"/>
  <c r="AA895" i="5"/>
  <c r="D896" i="5"/>
  <c r="C896" i="5"/>
  <c r="W896" i="5"/>
  <c r="X896" i="5"/>
  <c r="B896" i="5"/>
  <c r="G896" i="5"/>
  <c r="H896" i="5"/>
  <c r="F896" i="5"/>
  <c r="AH896" i="5"/>
  <c r="E896" i="5"/>
  <c r="T896" i="5"/>
  <c r="U896" i="5"/>
  <c r="R896" i="5"/>
  <c r="S896" i="5"/>
  <c r="AI896" i="5"/>
  <c r="Q896" i="5"/>
  <c r="P896" i="5"/>
  <c r="V896" i="5"/>
  <c r="Y896" i="5"/>
  <c r="AE896" i="5" l="1"/>
  <c r="AF896" i="5"/>
  <c r="AL896" i="5"/>
  <c r="AK896" i="5"/>
  <c r="AM896" i="5"/>
  <c r="AG896" i="5"/>
  <c r="AJ896" i="5"/>
  <c r="AB896" i="5"/>
  <c r="AB897" i="5" s="1"/>
  <c r="AN896" i="5"/>
  <c r="AA896" i="5"/>
  <c r="AO896" i="5"/>
  <c r="J897" i="5"/>
  <c r="K897" i="5"/>
  <c r="N896" i="5"/>
  <c r="N897" i="5" s="1"/>
  <c r="M896" i="5"/>
  <c r="AR896" i="5"/>
  <c r="AQ896" i="5"/>
  <c r="AC897" i="5"/>
  <c r="AP896" i="5"/>
  <c r="I896" i="5"/>
  <c r="I897" i="5" s="1"/>
  <c r="AW896" i="5"/>
  <c r="AV896" i="5"/>
  <c r="AU896" i="5"/>
  <c r="AT896" i="5"/>
  <c r="AZ896" i="5"/>
  <c r="AX896" i="5"/>
  <c r="AY896" i="5"/>
  <c r="AS896" i="5"/>
  <c r="Z896" i="5"/>
  <c r="B897" i="5"/>
  <c r="C897" i="5"/>
  <c r="V897" i="5"/>
  <c r="W897" i="5"/>
  <c r="F897" i="5"/>
  <c r="G897" i="5"/>
  <c r="E897" i="5"/>
  <c r="D897" i="5"/>
  <c r="T897" i="5"/>
  <c r="Q897" i="5"/>
  <c r="R897" i="5"/>
  <c r="S897" i="5"/>
  <c r="AH897" i="5"/>
  <c r="P897" i="5"/>
  <c r="O897" i="5"/>
  <c r="U897" i="5"/>
  <c r="X897" i="5"/>
  <c r="AE897" i="5" l="1"/>
  <c r="AD897" i="5"/>
  <c r="AC898" i="5" s="1"/>
  <c r="AL897" i="5"/>
  <c r="AF897" i="5"/>
  <c r="AE898" i="5" s="1"/>
  <c r="AK897" i="5"/>
  <c r="AJ897" i="5"/>
  <c r="AM897" i="5"/>
  <c r="AI897" i="5"/>
  <c r="AH898" i="5" s="1"/>
  <c r="AG897" i="5"/>
  <c r="AG898" i="5" s="1"/>
  <c r="AA897" i="5"/>
  <c r="AA898" i="5" s="1"/>
  <c r="AN897" i="5"/>
  <c r="Z897" i="5"/>
  <c r="I898" i="5"/>
  <c r="J898" i="5"/>
  <c r="M897" i="5"/>
  <c r="M898" i="5" s="1"/>
  <c r="L897" i="5"/>
  <c r="AR897" i="5"/>
  <c r="AQ897" i="5"/>
  <c r="AP897" i="5"/>
  <c r="AB898" i="5"/>
  <c r="AO897" i="5"/>
  <c r="H897" i="5"/>
  <c r="H898" i="5" s="1"/>
  <c r="AU897" i="5"/>
  <c r="AT897" i="5"/>
  <c r="AV897" i="5"/>
  <c r="AW897" i="5"/>
  <c r="AY897" i="5"/>
  <c r="AX897" i="5"/>
  <c r="AZ897" i="5"/>
  <c r="AS897" i="5"/>
  <c r="Y897" i="5"/>
  <c r="B898" i="5"/>
  <c r="C898" i="5"/>
  <c r="V898" i="5"/>
  <c r="E898" i="5"/>
  <c r="F898" i="5"/>
  <c r="D898" i="5"/>
  <c r="S898" i="5"/>
  <c r="P898" i="5"/>
  <c r="Q898" i="5"/>
  <c r="R898" i="5"/>
  <c r="O898" i="5"/>
  <c r="N898" i="5"/>
  <c r="U898" i="5"/>
  <c r="T898" i="5"/>
  <c r="AD898" i="5"/>
  <c r="W898" i="5"/>
  <c r="AL898" i="5" l="1"/>
  <c r="AK898" i="5"/>
  <c r="AJ898" i="5"/>
  <c r="AM898" i="5"/>
  <c r="AI898" i="5"/>
  <c r="AF898" i="5"/>
  <c r="AF899" i="5" s="1"/>
  <c r="Z898" i="5"/>
  <c r="Z899" i="5" s="1"/>
  <c r="AN898" i="5"/>
  <c r="Y898" i="5"/>
  <c r="I899" i="5"/>
  <c r="H899" i="5"/>
  <c r="K898" i="5"/>
  <c r="L898" i="5"/>
  <c r="L899" i="5" s="1"/>
  <c r="AQ898" i="5"/>
  <c r="AP898" i="5"/>
  <c r="AA899" i="5"/>
  <c r="AB899" i="5"/>
  <c r="G898" i="5"/>
  <c r="G899" i="5" s="1"/>
  <c r="AO898" i="5"/>
  <c r="AU898" i="5"/>
  <c r="AT898" i="5"/>
  <c r="AV898" i="5"/>
  <c r="AS898" i="5"/>
  <c r="AW898" i="5"/>
  <c r="AZ898" i="5"/>
  <c r="AY898" i="5"/>
  <c r="AX898" i="5"/>
  <c r="AR898" i="5"/>
  <c r="X898" i="5"/>
  <c r="B899" i="5"/>
  <c r="C899" i="5"/>
  <c r="U899" i="5"/>
  <c r="E899" i="5"/>
  <c r="D899" i="5"/>
  <c r="R899" i="5"/>
  <c r="AG899" i="5"/>
  <c r="O899" i="5"/>
  <c r="P899" i="5"/>
  <c r="Q899" i="5"/>
  <c r="N899" i="5"/>
  <c r="M899" i="5"/>
  <c r="T899" i="5"/>
  <c r="S899" i="5"/>
  <c r="V899" i="5"/>
  <c r="AD899" i="5"/>
  <c r="AC899" i="5"/>
  <c r="AK899" i="5" l="1"/>
  <c r="AJ899" i="5"/>
  <c r="AJ900" i="5" s="1"/>
  <c r="AI899" i="5"/>
  <c r="AH899" i="5"/>
  <c r="AG900" i="5" s="1"/>
  <c r="AM899" i="5"/>
  <c r="AL899" i="5"/>
  <c r="AK900" i="5" s="1"/>
  <c r="AE899" i="5"/>
  <c r="AE900" i="5" s="1"/>
  <c r="X899" i="5"/>
  <c r="Y899" i="5"/>
  <c r="Y900" i="5" s="1"/>
  <c r="H900" i="5"/>
  <c r="G900" i="5"/>
  <c r="K899" i="5"/>
  <c r="K900" i="5" s="1"/>
  <c r="J899" i="5"/>
  <c r="AQ899" i="5"/>
  <c r="AP899" i="5"/>
  <c r="AO899" i="5"/>
  <c r="AA900" i="5"/>
  <c r="F899" i="5"/>
  <c r="F900" i="5" s="1"/>
  <c r="AN899" i="5"/>
  <c r="Z900" i="5"/>
  <c r="AU899" i="5"/>
  <c r="AT899" i="5"/>
  <c r="AS899" i="5"/>
  <c r="AV899" i="5"/>
  <c r="AW899" i="5"/>
  <c r="AZ899" i="5"/>
  <c r="AY899" i="5"/>
  <c r="AX899" i="5"/>
  <c r="AR899" i="5"/>
  <c r="W899" i="5"/>
  <c r="B900" i="5"/>
  <c r="T900" i="5"/>
  <c r="D900" i="5"/>
  <c r="C900" i="5"/>
  <c r="Q900" i="5"/>
  <c r="AF900" i="5"/>
  <c r="N900" i="5"/>
  <c r="O900" i="5"/>
  <c r="P900" i="5"/>
  <c r="M900" i="5"/>
  <c r="L900" i="5"/>
  <c r="S900" i="5"/>
  <c r="R900" i="5"/>
  <c r="AB900" i="5"/>
  <c r="AC900" i="5"/>
  <c r="U900" i="5"/>
  <c r="AI900" i="5" l="1"/>
  <c r="AI901" i="5" s="1"/>
  <c r="AH900" i="5"/>
  <c r="AG901" i="5" s="1"/>
  <c r="AL900" i="5"/>
  <c r="AK901" i="5" s="1"/>
  <c r="W900" i="5"/>
  <c r="X900" i="5"/>
  <c r="AD900" i="5"/>
  <c r="AD901" i="5" s="1"/>
  <c r="G901" i="5"/>
  <c r="F901" i="5"/>
  <c r="J900" i="5"/>
  <c r="J901" i="5" s="1"/>
  <c r="I900" i="5"/>
  <c r="AP900" i="5"/>
  <c r="AQ900" i="5"/>
  <c r="AO900" i="5"/>
  <c r="AN900" i="5"/>
  <c r="Z901" i="5"/>
  <c r="E900" i="5"/>
  <c r="D901" i="5" s="1"/>
  <c r="AU900" i="5"/>
  <c r="AM900" i="5"/>
  <c r="Y901" i="5"/>
  <c r="AT900" i="5"/>
  <c r="AS900" i="5"/>
  <c r="AV900" i="5"/>
  <c r="AF901" i="5"/>
  <c r="AZ900" i="5"/>
  <c r="AY900" i="5"/>
  <c r="AX900" i="5"/>
  <c r="AW900" i="5"/>
  <c r="AR900" i="5"/>
  <c r="V900" i="5"/>
  <c r="S901" i="5"/>
  <c r="C901" i="5"/>
  <c r="P901" i="5"/>
  <c r="B901" i="5"/>
  <c r="AE901" i="5"/>
  <c r="M901" i="5"/>
  <c r="N901" i="5"/>
  <c r="O901" i="5"/>
  <c r="L901" i="5"/>
  <c r="K901" i="5"/>
  <c r="R901" i="5"/>
  <c r="Q901" i="5"/>
  <c r="AJ901" i="5"/>
  <c r="T901" i="5"/>
  <c r="AB901" i="5"/>
  <c r="AA901" i="5"/>
  <c r="AH901" i="5" l="1"/>
  <c r="AH902" i="5" s="1"/>
  <c r="V901" i="5"/>
  <c r="W901" i="5"/>
  <c r="F902" i="5"/>
  <c r="X901" i="5"/>
  <c r="AC901" i="5"/>
  <c r="AB902" i="5" s="1"/>
  <c r="AP901" i="5"/>
  <c r="I901" i="5"/>
  <c r="I902" i="5" s="1"/>
  <c r="H901" i="5"/>
  <c r="AO901" i="5"/>
  <c r="AQ901" i="5"/>
  <c r="AN901" i="5"/>
  <c r="AM901" i="5"/>
  <c r="E901" i="5"/>
  <c r="E902" i="5" s="1"/>
  <c r="AU901" i="5"/>
  <c r="AT901" i="5"/>
  <c r="AL901" i="5"/>
  <c r="AK902" i="5" s="1"/>
  <c r="Y902" i="5"/>
  <c r="AS901" i="5"/>
  <c r="AE902" i="5"/>
  <c r="AV901" i="5"/>
  <c r="AY901" i="5"/>
  <c r="AZ901" i="5"/>
  <c r="AX901" i="5"/>
  <c r="AW901" i="5"/>
  <c r="AR901" i="5"/>
  <c r="U901" i="5"/>
  <c r="R902" i="5"/>
  <c r="B902" i="5"/>
  <c r="O902" i="5"/>
  <c r="C902" i="5"/>
  <c r="AD902" i="5"/>
  <c r="AJ902" i="5"/>
  <c r="L902" i="5"/>
  <c r="M902" i="5"/>
  <c r="N902" i="5"/>
  <c r="AF902" i="5"/>
  <c r="K902" i="5"/>
  <c r="J902" i="5"/>
  <c r="Q902" i="5"/>
  <c r="P902" i="5"/>
  <c r="AI902" i="5"/>
  <c r="AA902" i="5"/>
  <c r="Z902" i="5"/>
  <c r="S902" i="5"/>
  <c r="AG902" i="5" l="1"/>
  <c r="AG903" i="5" s="1"/>
  <c r="E903" i="5"/>
  <c r="U902" i="5"/>
  <c r="AC902" i="5"/>
  <c r="AB903" i="5" s="1"/>
  <c r="V902" i="5"/>
  <c r="W902" i="5"/>
  <c r="X902" i="5"/>
  <c r="X903" i="5" s="1"/>
  <c r="AP902" i="5"/>
  <c r="AO902" i="5"/>
  <c r="H902" i="5"/>
  <c r="H903" i="5" s="1"/>
  <c r="G902" i="5"/>
  <c r="AN902" i="5"/>
  <c r="AM902" i="5"/>
  <c r="D902" i="5"/>
  <c r="D903" i="5" s="1"/>
  <c r="AS902" i="5"/>
  <c r="AT902" i="5"/>
  <c r="AU902" i="5"/>
  <c r="AL902" i="5"/>
  <c r="AR902" i="5"/>
  <c r="AD903" i="5"/>
  <c r="AV902" i="5"/>
  <c r="AX902" i="5"/>
  <c r="AY902" i="5"/>
  <c r="AZ902" i="5"/>
  <c r="AW902" i="5"/>
  <c r="AJ903" i="5"/>
  <c r="T902" i="5"/>
  <c r="T903" i="5" s="1"/>
  <c r="AQ902" i="5"/>
  <c r="Q903" i="5"/>
  <c r="AA903" i="5"/>
  <c r="N903" i="5"/>
  <c r="B903" i="5"/>
  <c r="AI903" i="5"/>
  <c r="K903" i="5"/>
  <c r="L903" i="5"/>
  <c r="M903" i="5"/>
  <c r="J903" i="5"/>
  <c r="I903" i="5"/>
  <c r="AF903" i="5"/>
  <c r="AE903" i="5"/>
  <c r="P903" i="5"/>
  <c r="O903" i="5"/>
  <c r="AH903" i="5"/>
  <c r="R903" i="5"/>
  <c r="Z903" i="5"/>
  <c r="Y903" i="5"/>
  <c r="D904" i="5" l="1"/>
  <c r="U903" i="5"/>
  <c r="T904" i="5" s="1"/>
  <c r="AC903" i="5"/>
  <c r="AC904" i="5" s="1"/>
  <c r="V903" i="5"/>
  <c r="AP903" i="5"/>
  <c r="W903" i="5"/>
  <c r="AO903" i="5"/>
  <c r="AN903" i="5"/>
  <c r="G903" i="5"/>
  <c r="G904" i="5" s="1"/>
  <c r="F903" i="5"/>
  <c r="AM903" i="5"/>
  <c r="AL903" i="5"/>
  <c r="AS903" i="5"/>
  <c r="AR903" i="5"/>
  <c r="C903" i="5"/>
  <c r="C904" i="5" s="1"/>
  <c r="AU903" i="5"/>
  <c r="AT903" i="5"/>
  <c r="AK903" i="5"/>
  <c r="AZ903" i="5"/>
  <c r="AX903" i="5"/>
  <c r="AW903" i="5"/>
  <c r="AI904" i="5"/>
  <c r="AV903" i="5"/>
  <c r="AY903" i="5"/>
  <c r="S903" i="5"/>
  <c r="S904" i="5" s="1"/>
  <c r="AQ903" i="5"/>
  <c r="Z904" i="5"/>
  <c r="P904" i="5"/>
  <c r="J904" i="5"/>
  <c r="K904" i="5"/>
  <c r="L904" i="5"/>
  <c r="M904" i="5"/>
  <c r="AA904" i="5"/>
  <c r="AE904" i="5"/>
  <c r="AD904" i="5"/>
  <c r="I904" i="5"/>
  <c r="H904" i="5"/>
  <c r="AF904" i="5"/>
  <c r="O904" i="5"/>
  <c r="N904" i="5"/>
  <c r="AG904" i="5"/>
  <c r="AH904" i="5"/>
  <c r="X904" i="5"/>
  <c r="Y904" i="5"/>
  <c r="Q904" i="5"/>
  <c r="C905" i="5" l="1"/>
  <c r="AO904" i="5"/>
  <c r="AB904" i="5"/>
  <c r="AB905" i="5" s="1"/>
  <c r="AP904" i="5"/>
  <c r="U904" i="5"/>
  <c r="T905" i="5" s="1"/>
  <c r="V904" i="5"/>
  <c r="W904" i="5"/>
  <c r="W905" i="5" s="1"/>
  <c r="AN904" i="5"/>
  <c r="AM904" i="5"/>
  <c r="F904" i="5"/>
  <c r="F905" i="5" s="1"/>
  <c r="E904" i="5"/>
  <c r="AL904" i="5"/>
  <c r="AK904" i="5"/>
  <c r="AR904" i="5"/>
  <c r="B904" i="5"/>
  <c r="B905" i="5" s="1"/>
  <c r="B906" i="5" s="1"/>
  <c r="AT904" i="5"/>
  <c r="AS904" i="5"/>
  <c r="AJ904" i="5"/>
  <c r="AI905" i="5" s="1"/>
  <c r="S905" i="5"/>
  <c r="AX904" i="5"/>
  <c r="AW904" i="5"/>
  <c r="AV904" i="5"/>
  <c r="R904" i="5"/>
  <c r="R905" i="5" s="1"/>
  <c r="AU904" i="5"/>
  <c r="AY904" i="5"/>
  <c r="AZ904" i="5"/>
  <c r="AQ904" i="5"/>
  <c r="Y905" i="5"/>
  <c r="O905" i="5"/>
  <c r="I905" i="5"/>
  <c r="J905" i="5"/>
  <c r="K905" i="5"/>
  <c r="L905" i="5"/>
  <c r="Z905" i="5"/>
  <c r="AE905" i="5"/>
  <c r="H905" i="5"/>
  <c r="G905" i="5"/>
  <c r="AF905" i="5"/>
  <c r="AD905" i="5"/>
  <c r="AC905" i="5"/>
  <c r="N905" i="5"/>
  <c r="M905" i="5"/>
  <c r="AG905" i="5"/>
  <c r="AH905" i="5"/>
  <c r="P905" i="5"/>
  <c r="X905" i="5"/>
  <c r="AN905" i="5" l="1"/>
  <c r="AO905" i="5"/>
  <c r="U905" i="5"/>
  <c r="T906" i="5" s="1"/>
  <c r="AA905" i="5"/>
  <c r="Z906" i="5" s="1"/>
  <c r="AP905" i="5"/>
  <c r="V905" i="5"/>
  <c r="AM905" i="5"/>
  <c r="AL905" i="5"/>
  <c r="AK905" i="5"/>
  <c r="E905" i="5"/>
  <c r="E906" i="5" s="1"/>
  <c r="D905" i="5"/>
  <c r="AT905" i="5"/>
  <c r="AS905" i="5"/>
  <c r="AR905" i="5"/>
  <c r="S906" i="5"/>
  <c r="R906" i="5"/>
  <c r="AJ905" i="5"/>
  <c r="AW905" i="5"/>
  <c r="AV905" i="5"/>
  <c r="Q905" i="5"/>
  <c r="Q906" i="5" s="1"/>
  <c r="AU905" i="5"/>
  <c r="AZ905" i="5"/>
  <c r="AY905" i="5"/>
  <c r="AX905" i="5"/>
  <c r="AQ905" i="5"/>
  <c r="X906" i="5"/>
  <c r="N906" i="5"/>
  <c r="J906" i="5"/>
  <c r="I906" i="5"/>
  <c r="H906" i="5"/>
  <c r="K906" i="5"/>
  <c r="AF906" i="5"/>
  <c r="AD906" i="5"/>
  <c r="AE906" i="5"/>
  <c r="Y906" i="5"/>
  <c r="AC906" i="5"/>
  <c r="AB906" i="5"/>
  <c r="G906" i="5"/>
  <c r="F906" i="5"/>
  <c r="M906" i="5"/>
  <c r="L906" i="5"/>
  <c r="AG906" i="5"/>
  <c r="AH906" i="5"/>
  <c r="W906" i="5"/>
  <c r="O906" i="5"/>
  <c r="AO906" i="5" l="1"/>
  <c r="AN906" i="5"/>
  <c r="AM906" i="5"/>
  <c r="U906" i="5"/>
  <c r="T907" i="5" s="1"/>
  <c r="V906" i="5"/>
  <c r="V907" i="5" s="1"/>
  <c r="AA906" i="5"/>
  <c r="Z907" i="5" s="1"/>
  <c r="AJ906" i="5"/>
  <c r="AL906" i="5"/>
  <c r="AK906" i="5"/>
  <c r="D906" i="5"/>
  <c r="D907" i="5" s="1"/>
  <c r="C906" i="5"/>
  <c r="AT906" i="5"/>
  <c r="AS906" i="5"/>
  <c r="AR906" i="5"/>
  <c r="AQ906" i="5"/>
  <c r="S907" i="5"/>
  <c r="R907" i="5"/>
  <c r="Q907" i="5"/>
  <c r="AI906" i="5"/>
  <c r="AV906" i="5"/>
  <c r="AW906" i="5"/>
  <c r="P906" i="5"/>
  <c r="P907" i="5" s="1"/>
  <c r="AZ906" i="5"/>
  <c r="AU906" i="5"/>
  <c r="AY906" i="5"/>
  <c r="AX906" i="5"/>
  <c r="AP906" i="5"/>
  <c r="W907" i="5"/>
  <c r="M907" i="5"/>
  <c r="Y907" i="5"/>
  <c r="H907" i="5"/>
  <c r="J907" i="5"/>
  <c r="I907" i="5"/>
  <c r="G907" i="5"/>
  <c r="AE907" i="5"/>
  <c r="AD907" i="5"/>
  <c r="AC907" i="5"/>
  <c r="X907" i="5"/>
  <c r="F907" i="5"/>
  <c r="E907" i="5"/>
  <c r="AB907" i="5"/>
  <c r="L907" i="5"/>
  <c r="K907" i="5"/>
  <c r="AG907" i="5"/>
  <c r="AF907" i="5"/>
  <c r="N907" i="5"/>
  <c r="AN907" i="5" l="1"/>
  <c r="AM907" i="5"/>
  <c r="AA907" i="5"/>
  <c r="AA908" i="5" s="1"/>
  <c r="AL907" i="5"/>
  <c r="U907" i="5"/>
  <c r="U908" i="5" s="1"/>
  <c r="AI907" i="5"/>
  <c r="AJ907" i="5"/>
  <c r="AK907" i="5"/>
  <c r="C907" i="5"/>
  <c r="C908" i="5" s="1"/>
  <c r="B907" i="5"/>
  <c r="AR907" i="5"/>
  <c r="AQ907" i="5"/>
  <c r="AS907" i="5"/>
  <c r="AP907" i="5"/>
  <c r="S908" i="5"/>
  <c r="R908" i="5"/>
  <c r="Q908" i="5"/>
  <c r="P908" i="5"/>
  <c r="AH907" i="5"/>
  <c r="Y908" i="5"/>
  <c r="O907" i="5"/>
  <c r="O908" i="5" s="1"/>
  <c r="AW907" i="5"/>
  <c r="AV907" i="5"/>
  <c r="AU907" i="5"/>
  <c r="AY907" i="5"/>
  <c r="AZ907" i="5"/>
  <c r="AT907" i="5"/>
  <c r="AX907" i="5"/>
  <c r="AO907" i="5"/>
  <c r="AN908" i="5" s="1"/>
  <c r="V908" i="5"/>
  <c r="L908" i="5"/>
  <c r="X908" i="5"/>
  <c r="I908" i="5"/>
  <c r="G908" i="5"/>
  <c r="H908" i="5"/>
  <c r="F908" i="5"/>
  <c r="AC908" i="5"/>
  <c r="AD908" i="5"/>
  <c r="AB908" i="5"/>
  <c r="W908" i="5"/>
  <c r="E908" i="5"/>
  <c r="D908" i="5"/>
  <c r="K908" i="5"/>
  <c r="J908" i="5"/>
  <c r="AF908" i="5"/>
  <c r="AE908" i="5"/>
  <c r="M908" i="5"/>
  <c r="AM908" i="5" l="1"/>
  <c r="AM909" i="5" s="1"/>
  <c r="Z908" i="5"/>
  <c r="Z909" i="5" s="1"/>
  <c r="AL908" i="5"/>
  <c r="T908" i="5"/>
  <c r="T909" i="5" s="1"/>
  <c r="AJ908" i="5"/>
  <c r="AI908" i="5"/>
  <c r="AH908" i="5"/>
  <c r="AK908" i="5"/>
  <c r="B908" i="5"/>
  <c r="B909" i="5" s="1"/>
  <c r="AR908" i="5"/>
  <c r="AQ908" i="5"/>
  <c r="Q909" i="5"/>
  <c r="AP908" i="5"/>
  <c r="X909" i="5"/>
  <c r="R909" i="5"/>
  <c r="P909" i="5"/>
  <c r="O909" i="5"/>
  <c r="AG908" i="5"/>
  <c r="N908" i="5"/>
  <c r="N909" i="5" s="1"/>
  <c r="AV908" i="5"/>
  <c r="AU908" i="5"/>
  <c r="AT908" i="5"/>
  <c r="AZ908" i="5"/>
  <c r="AX908" i="5"/>
  <c r="AY908" i="5"/>
  <c r="AS908" i="5"/>
  <c r="AW908" i="5"/>
  <c r="AO908" i="5"/>
  <c r="U909" i="5"/>
  <c r="K909" i="5"/>
  <c r="W909" i="5"/>
  <c r="H909" i="5"/>
  <c r="F909" i="5"/>
  <c r="G909" i="5"/>
  <c r="E909" i="5"/>
  <c r="AC909" i="5"/>
  <c r="AB909" i="5"/>
  <c r="AA909" i="5"/>
  <c r="V909" i="5"/>
  <c r="D909" i="5"/>
  <c r="C909" i="5"/>
  <c r="J909" i="5"/>
  <c r="I909" i="5"/>
  <c r="AE909" i="5"/>
  <c r="AD909" i="5"/>
  <c r="L909" i="5"/>
  <c r="AL909" i="5" l="1"/>
  <c r="Y909" i="5"/>
  <c r="Y910" i="5" s="1"/>
  <c r="AK909" i="5"/>
  <c r="AK910" i="5" s="1"/>
  <c r="S909" i="5"/>
  <c r="S910" i="5" s="1"/>
  <c r="AI909" i="5"/>
  <c r="AH909" i="5"/>
  <c r="AG909" i="5"/>
  <c r="AJ909" i="5"/>
  <c r="AP909" i="5"/>
  <c r="AQ909" i="5"/>
  <c r="P910" i="5"/>
  <c r="Q910" i="5"/>
  <c r="AO909" i="5"/>
  <c r="W910" i="5"/>
  <c r="O910" i="5"/>
  <c r="N910" i="5"/>
  <c r="AF909" i="5"/>
  <c r="M909" i="5"/>
  <c r="M910" i="5" s="1"/>
  <c r="AV909" i="5"/>
  <c r="AU909" i="5"/>
  <c r="AT909" i="5"/>
  <c r="AY909" i="5"/>
  <c r="AS909" i="5"/>
  <c r="AZ909" i="5"/>
  <c r="AX909" i="5"/>
  <c r="AR909" i="5"/>
  <c r="AW909" i="5"/>
  <c r="AL910" i="5"/>
  <c r="AN909" i="5"/>
  <c r="T910" i="5"/>
  <c r="J910" i="5"/>
  <c r="V910" i="5"/>
  <c r="E910" i="5"/>
  <c r="F910" i="5"/>
  <c r="G910" i="5"/>
  <c r="D910" i="5"/>
  <c r="AB910" i="5"/>
  <c r="AA910" i="5"/>
  <c r="Z910" i="5"/>
  <c r="U910" i="5"/>
  <c r="X910" i="5"/>
  <c r="C910" i="5"/>
  <c r="B910" i="5"/>
  <c r="I910" i="5"/>
  <c r="H910" i="5"/>
  <c r="AD910" i="5"/>
  <c r="AC910" i="5"/>
  <c r="K910" i="5"/>
  <c r="R910" i="5" l="1"/>
  <c r="AH910" i="5"/>
  <c r="AG910" i="5"/>
  <c r="AI910" i="5"/>
  <c r="AF910" i="5"/>
  <c r="AJ910" i="5"/>
  <c r="AO910" i="5"/>
  <c r="AP910" i="5"/>
  <c r="P911" i="5"/>
  <c r="O911" i="5"/>
  <c r="AN910" i="5"/>
  <c r="V911" i="5"/>
  <c r="N911" i="5"/>
  <c r="AE910" i="5"/>
  <c r="M911" i="5"/>
  <c r="AV910" i="5"/>
  <c r="L910" i="5"/>
  <c r="L911" i="5" s="1"/>
  <c r="AZ910" i="5"/>
  <c r="AS910" i="5"/>
  <c r="AT910" i="5"/>
  <c r="AU910" i="5"/>
  <c r="AX910" i="5"/>
  <c r="AY910" i="5"/>
  <c r="AR910" i="5"/>
  <c r="AQ910" i="5"/>
  <c r="AW910" i="5"/>
  <c r="AK911" i="5"/>
  <c r="S911" i="5"/>
  <c r="AM910" i="5"/>
  <c r="I911" i="5"/>
  <c r="U911" i="5"/>
  <c r="D911" i="5"/>
  <c r="E911" i="5"/>
  <c r="F911" i="5"/>
  <c r="AA911" i="5"/>
  <c r="C911" i="5"/>
  <c r="Y911" i="5"/>
  <c r="Z911" i="5"/>
  <c r="AC911" i="5"/>
  <c r="B911" i="5"/>
  <c r="T911" i="5"/>
  <c r="X911" i="5"/>
  <c r="W911" i="5"/>
  <c r="H911" i="5"/>
  <c r="G911" i="5"/>
  <c r="AB911" i="5"/>
  <c r="J911" i="5"/>
  <c r="R911" i="5"/>
  <c r="Q911" i="5"/>
  <c r="AH911" i="5" l="1"/>
  <c r="AG911" i="5"/>
  <c r="AI911" i="5"/>
  <c r="AF911" i="5"/>
  <c r="AE911" i="5"/>
  <c r="AJ911" i="5"/>
  <c r="AJ912" i="5" s="1"/>
  <c r="AP911" i="5"/>
  <c r="O912" i="5"/>
  <c r="AO911" i="5"/>
  <c r="AN911" i="5"/>
  <c r="AM911" i="5"/>
  <c r="N912" i="5"/>
  <c r="M912" i="5"/>
  <c r="U912" i="5"/>
  <c r="AD911" i="5"/>
  <c r="AC912" i="5" s="1"/>
  <c r="L912" i="5"/>
  <c r="AU911" i="5"/>
  <c r="K911" i="5"/>
  <c r="K912" i="5" s="1"/>
  <c r="AZ911" i="5"/>
  <c r="AR911" i="5"/>
  <c r="AS911" i="5"/>
  <c r="AT911" i="5"/>
  <c r="AW911" i="5"/>
  <c r="AX911" i="5"/>
  <c r="AY911" i="5"/>
  <c r="AQ911" i="5"/>
  <c r="AV911" i="5"/>
  <c r="R912" i="5"/>
  <c r="AL911" i="5"/>
  <c r="H912" i="5"/>
  <c r="X912" i="5"/>
  <c r="C912" i="5"/>
  <c r="T912" i="5"/>
  <c r="D912" i="5"/>
  <c r="E912" i="5"/>
  <c r="Z912" i="5"/>
  <c r="B912" i="5"/>
  <c r="Y912" i="5"/>
  <c r="AB912" i="5"/>
  <c r="AA912" i="5"/>
  <c r="S912" i="5"/>
  <c r="W912" i="5"/>
  <c r="V912" i="5"/>
  <c r="G912" i="5"/>
  <c r="F912" i="5"/>
  <c r="Q912" i="5"/>
  <c r="P912" i="5"/>
  <c r="I912" i="5"/>
  <c r="AH912" i="5" l="1"/>
  <c r="AG912" i="5"/>
  <c r="AF912" i="5"/>
  <c r="AE912" i="5"/>
  <c r="AI912" i="5"/>
  <c r="AO912" i="5"/>
  <c r="N913" i="5"/>
  <c r="AL912" i="5"/>
  <c r="AN912" i="5"/>
  <c r="AM912" i="5"/>
  <c r="AV912" i="5"/>
  <c r="M913" i="5"/>
  <c r="L913" i="5"/>
  <c r="T913" i="5"/>
  <c r="AB913" i="5"/>
  <c r="AD912" i="5"/>
  <c r="K913" i="5"/>
  <c r="AT912" i="5"/>
  <c r="J912" i="5"/>
  <c r="J913" i="5" s="1"/>
  <c r="AZ912" i="5"/>
  <c r="AQ912" i="5"/>
  <c r="AP912" i="5"/>
  <c r="AR912" i="5"/>
  <c r="AS912" i="5"/>
  <c r="AW912" i="5"/>
  <c r="AX912" i="5"/>
  <c r="AY912" i="5"/>
  <c r="Q913" i="5"/>
  <c r="AU912" i="5"/>
  <c r="AK912" i="5"/>
  <c r="G913" i="5"/>
  <c r="C913" i="5"/>
  <c r="B913" i="5"/>
  <c r="W913" i="5"/>
  <c r="S913" i="5"/>
  <c r="D913" i="5"/>
  <c r="Z913" i="5"/>
  <c r="Y913" i="5"/>
  <c r="X913" i="5"/>
  <c r="AA913" i="5"/>
  <c r="R913" i="5"/>
  <c r="V913" i="5"/>
  <c r="U913" i="5"/>
  <c r="F913" i="5"/>
  <c r="E913" i="5"/>
  <c r="H913" i="5"/>
  <c r="P913" i="5"/>
  <c r="O913" i="5"/>
  <c r="AG913" i="5" l="1"/>
  <c r="AF913" i="5"/>
  <c r="AH913" i="5"/>
  <c r="AG914" i="5" s="1"/>
  <c r="AE913" i="5"/>
  <c r="AD913" i="5"/>
  <c r="AI913" i="5"/>
  <c r="M914" i="5"/>
  <c r="AN913" i="5"/>
  <c r="AO913" i="5"/>
  <c r="AU913" i="5"/>
  <c r="AK913" i="5"/>
  <c r="AM913" i="5"/>
  <c r="AL913" i="5"/>
  <c r="AV913" i="5"/>
  <c r="L914" i="5"/>
  <c r="K914" i="5"/>
  <c r="S914" i="5"/>
  <c r="AC913" i="5"/>
  <c r="J914" i="5"/>
  <c r="I913" i="5"/>
  <c r="I914" i="5" s="1"/>
  <c r="AY913" i="5"/>
  <c r="AP913" i="5"/>
  <c r="AQ913" i="5"/>
  <c r="AR913" i="5"/>
  <c r="AS913" i="5"/>
  <c r="AW913" i="5"/>
  <c r="AZ913" i="5"/>
  <c r="AX913" i="5"/>
  <c r="P914" i="5"/>
  <c r="AT913" i="5"/>
  <c r="AJ913" i="5"/>
  <c r="F914" i="5"/>
  <c r="C914" i="5"/>
  <c r="B914" i="5"/>
  <c r="V914" i="5"/>
  <c r="R914" i="5"/>
  <c r="Y914" i="5"/>
  <c r="Z914" i="5"/>
  <c r="X914" i="5"/>
  <c r="W914" i="5"/>
  <c r="AA914" i="5"/>
  <c r="Q914" i="5"/>
  <c r="U914" i="5"/>
  <c r="T914" i="5"/>
  <c r="E914" i="5"/>
  <c r="D914" i="5"/>
  <c r="O914" i="5"/>
  <c r="N914" i="5"/>
  <c r="G914" i="5"/>
  <c r="AF914" i="5" l="1"/>
  <c r="AE914" i="5"/>
  <c r="AC914" i="5"/>
  <c r="AD914" i="5"/>
  <c r="AH914" i="5"/>
  <c r="AG915" i="5" s="1"/>
  <c r="AO914" i="5"/>
  <c r="AU914" i="5"/>
  <c r="AT914" i="5"/>
  <c r="L915" i="5"/>
  <c r="AN914" i="5"/>
  <c r="AM914" i="5"/>
  <c r="AJ914" i="5"/>
  <c r="AK914" i="5"/>
  <c r="AV914" i="5"/>
  <c r="AL914" i="5"/>
  <c r="K915" i="5"/>
  <c r="J915" i="5"/>
  <c r="R915" i="5"/>
  <c r="H914" i="5"/>
  <c r="H915" i="5" s="1"/>
  <c r="AB914" i="5"/>
  <c r="I915" i="5"/>
  <c r="AX914" i="5"/>
  <c r="AZ914" i="5"/>
  <c r="AF915" i="5"/>
  <c r="AP914" i="5"/>
  <c r="AQ914" i="5"/>
  <c r="AR914" i="5"/>
  <c r="AY914" i="5"/>
  <c r="AW914" i="5"/>
  <c r="O915" i="5"/>
  <c r="AS914" i="5"/>
  <c r="AI914" i="5"/>
  <c r="E915" i="5"/>
  <c r="B915" i="5"/>
  <c r="V915" i="5"/>
  <c r="U915" i="5"/>
  <c r="Q915" i="5"/>
  <c r="Z915" i="5"/>
  <c r="X915" i="5"/>
  <c r="Y915" i="5"/>
  <c r="W915" i="5"/>
  <c r="P915" i="5"/>
  <c r="T915" i="5"/>
  <c r="S915" i="5"/>
  <c r="D915" i="5"/>
  <c r="C915" i="5"/>
  <c r="F915" i="5"/>
  <c r="M915" i="5"/>
  <c r="N915" i="5"/>
  <c r="AD915" i="5" l="1"/>
  <c r="AE915" i="5"/>
  <c r="AB915" i="5"/>
  <c r="AC915" i="5"/>
  <c r="AC916" i="5" s="1"/>
  <c r="K916" i="5"/>
  <c r="AO915" i="5"/>
  <c r="AU915" i="5"/>
  <c r="AT915" i="5"/>
  <c r="AM915" i="5"/>
  <c r="AS915" i="5"/>
  <c r="AN915" i="5"/>
  <c r="AI915" i="5"/>
  <c r="AJ915" i="5"/>
  <c r="AK915" i="5"/>
  <c r="AF916" i="5"/>
  <c r="AL915" i="5"/>
  <c r="J916" i="5"/>
  <c r="AD916" i="5"/>
  <c r="Q916" i="5"/>
  <c r="G915" i="5"/>
  <c r="G916" i="5" s="1"/>
  <c r="H916" i="5"/>
  <c r="AA915" i="5"/>
  <c r="AA916" i="5" s="1"/>
  <c r="I916" i="5"/>
  <c r="AW915" i="5"/>
  <c r="AZ915" i="5"/>
  <c r="AE916" i="5"/>
  <c r="AP915" i="5"/>
  <c r="AQ915" i="5"/>
  <c r="AX915" i="5"/>
  <c r="AY915" i="5"/>
  <c r="N916" i="5"/>
  <c r="AV915" i="5"/>
  <c r="AR915" i="5"/>
  <c r="AH915" i="5"/>
  <c r="D916" i="5"/>
  <c r="U916" i="5"/>
  <c r="P916" i="5"/>
  <c r="V916" i="5"/>
  <c r="T916" i="5"/>
  <c r="Y916" i="5"/>
  <c r="X916" i="5"/>
  <c r="W916" i="5"/>
  <c r="O916" i="5"/>
  <c r="S916" i="5"/>
  <c r="R916" i="5"/>
  <c r="C916" i="5"/>
  <c r="B916" i="5"/>
  <c r="M916" i="5"/>
  <c r="L916" i="5"/>
  <c r="E916" i="5"/>
  <c r="AB916" i="5" l="1"/>
  <c r="J917" i="5"/>
  <c r="I917" i="5"/>
  <c r="AT916" i="5"/>
  <c r="AO916" i="5"/>
  <c r="AN916" i="5"/>
  <c r="AM916" i="5"/>
  <c r="AL916" i="5"/>
  <c r="AS916" i="5"/>
  <c r="AJ916" i="5"/>
  <c r="AI916" i="5"/>
  <c r="AH916" i="5"/>
  <c r="AE917" i="5"/>
  <c r="AK916" i="5"/>
  <c r="AC917" i="5"/>
  <c r="AB917" i="5"/>
  <c r="AA917" i="5"/>
  <c r="G917" i="5"/>
  <c r="F916" i="5"/>
  <c r="F917" i="5" s="1"/>
  <c r="P917" i="5"/>
  <c r="AV916" i="5"/>
  <c r="AZ916" i="5"/>
  <c r="Z916" i="5"/>
  <c r="Z917" i="5" s="1"/>
  <c r="H917" i="5"/>
  <c r="AD917" i="5"/>
  <c r="M917" i="5"/>
  <c r="AP916" i="5"/>
  <c r="AQ916" i="5"/>
  <c r="AY916" i="5"/>
  <c r="AX916" i="5"/>
  <c r="AW916" i="5"/>
  <c r="AU916" i="5"/>
  <c r="AR916" i="5"/>
  <c r="AG916" i="5"/>
  <c r="C917" i="5"/>
  <c r="T917" i="5"/>
  <c r="U917" i="5"/>
  <c r="O917" i="5"/>
  <c r="V917" i="5"/>
  <c r="S917" i="5"/>
  <c r="X917" i="5"/>
  <c r="W917" i="5"/>
  <c r="N917" i="5"/>
  <c r="R917" i="5"/>
  <c r="Q917" i="5"/>
  <c r="B917" i="5"/>
  <c r="D917" i="5"/>
  <c r="L917" i="5"/>
  <c r="K917" i="5"/>
  <c r="I918" i="5" l="1"/>
  <c r="H918" i="5"/>
  <c r="H919" i="5" s="1"/>
  <c r="AS917" i="5"/>
  <c r="AM917" i="5"/>
  <c r="AL917" i="5"/>
  <c r="AN917" i="5"/>
  <c r="AO917" i="5"/>
  <c r="AK917" i="5"/>
  <c r="AR917" i="5"/>
  <c r="AI917" i="5"/>
  <c r="AH917" i="5"/>
  <c r="AG917" i="5"/>
  <c r="AB918" i="5"/>
  <c r="AJ917" i="5"/>
  <c r="AD918" i="5"/>
  <c r="AA918" i="5"/>
  <c r="Z918" i="5"/>
  <c r="F918" i="5"/>
  <c r="E917" i="5"/>
  <c r="E918" i="5" s="1"/>
  <c r="O918" i="5"/>
  <c r="AU917" i="5"/>
  <c r="AV917" i="5"/>
  <c r="AY917" i="5"/>
  <c r="G918" i="5"/>
  <c r="Y917" i="5"/>
  <c r="Y918" i="5" s="1"/>
  <c r="AC918" i="5"/>
  <c r="L918" i="5"/>
  <c r="AP917" i="5"/>
  <c r="AZ917" i="5"/>
  <c r="AX917" i="5"/>
  <c r="AW917" i="5"/>
  <c r="AT917" i="5"/>
  <c r="AQ917" i="5"/>
  <c r="AF917" i="5"/>
  <c r="B918" i="5"/>
  <c r="N918" i="5"/>
  <c r="S918" i="5"/>
  <c r="T918" i="5"/>
  <c r="U918" i="5"/>
  <c r="V918" i="5"/>
  <c r="R918" i="5"/>
  <c r="W918" i="5"/>
  <c r="M918" i="5"/>
  <c r="Q918" i="5"/>
  <c r="P918" i="5"/>
  <c r="K918" i="5"/>
  <c r="J918" i="5"/>
  <c r="C918" i="5"/>
  <c r="Y919" i="5" l="1"/>
  <c r="G919" i="5"/>
  <c r="G920" i="5" s="1"/>
  <c r="AR918" i="5"/>
  <c r="AS918" i="5"/>
  <c r="AM918" i="5"/>
  <c r="AL918" i="5"/>
  <c r="AK918" i="5"/>
  <c r="AJ918" i="5"/>
  <c r="AQ918" i="5"/>
  <c r="AN918" i="5"/>
  <c r="AO918" i="5"/>
  <c r="AH918" i="5"/>
  <c r="AF918" i="5"/>
  <c r="AG918" i="5"/>
  <c r="Z919" i="5"/>
  <c r="AA919" i="5"/>
  <c r="AI918" i="5"/>
  <c r="AC919" i="5"/>
  <c r="E919" i="5"/>
  <c r="AU918" i="5"/>
  <c r="D918" i="5"/>
  <c r="D919" i="5" s="1"/>
  <c r="AV918" i="5"/>
  <c r="N919" i="5"/>
  <c r="AZ918" i="5"/>
  <c r="AX918" i="5"/>
  <c r="F919" i="5"/>
  <c r="X918" i="5"/>
  <c r="W919" i="5" s="1"/>
  <c r="AB919" i="5"/>
  <c r="K919" i="5"/>
  <c r="AY918" i="5"/>
  <c r="AW918" i="5"/>
  <c r="AT918" i="5"/>
  <c r="AP918" i="5"/>
  <c r="AE918" i="5"/>
  <c r="M919" i="5"/>
  <c r="R919" i="5"/>
  <c r="S919" i="5"/>
  <c r="T919" i="5"/>
  <c r="U919" i="5"/>
  <c r="V919" i="5"/>
  <c r="Q919" i="5"/>
  <c r="L919" i="5"/>
  <c r="P919" i="5"/>
  <c r="O919" i="5"/>
  <c r="B919" i="5"/>
  <c r="I919" i="5"/>
  <c r="J919" i="5"/>
  <c r="Y920" i="5" l="1"/>
  <c r="AR919" i="5"/>
  <c r="AQ919" i="5"/>
  <c r="AK919" i="5"/>
  <c r="AL919" i="5"/>
  <c r="AM919" i="5"/>
  <c r="AJ919" i="5"/>
  <c r="AP919" i="5"/>
  <c r="AN919" i="5"/>
  <c r="AE919" i="5"/>
  <c r="AH919" i="5"/>
  <c r="AG919" i="5"/>
  <c r="Z920" i="5"/>
  <c r="AF919" i="5"/>
  <c r="AI919" i="5"/>
  <c r="AB920" i="5"/>
  <c r="E920" i="5"/>
  <c r="D920" i="5"/>
  <c r="AT919" i="5"/>
  <c r="AU919" i="5"/>
  <c r="C919" i="5"/>
  <c r="C920" i="5" s="1"/>
  <c r="AZ919" i="5"/>
  <c r="M920" i="5"/>
  <c r="AW919" i="5"/>
  <c r="F920" i="5"/>
  <c r="F921" i="5" s="1"/>
  <c r="X919" i="5"/>
  <c r="X920" i="5" s="1"/>
  <c r="AA920" i="5"/>
  <c r="J920" i="5"/>
  <c r="AX919" i="5"/>
  <c r="AY919" i="5"/>
  <c r="AV919" i="5"/>
  <c r="AS919" i="5"/>
  <c r="AO919" i="5"/>
  <c r="AD919" i="5"/>
  <c r="Q920" i="5"/>
  <c r="L920" i="5"/>
  <c r="R920" i="5"/>
  <c r="T920" i="5"/>
  <c r="S920" i="5"/>
  <c r="U920" i="5"/>
  <c r="V920" i="5"/>
  <c r="P920" i="5"/>
  <c r="K920" i="5"/>
  <c r="O920" i="5"/>
  <c r="N920" i="5"/>
  <c r="I920" i="5"/>
  <c r="H920" i="5"/>
  <c r="Y921" i="5" l="1"/>
  <c r="X921" i="5"/>
  <c r="AR920" i="5"/>
  <c r="AQ920" i="5"/>
  <c r="AP920" i="5"/>
  <c r="AJ920" i="5"/>
  <c r="AK920" i="5"/>
  <c r="AM920" i="5"/>
  <c r="AL920" i="5"/>
  <c r="AO920" i="5"/>
  <c r="AD920" i="5"/>
  <c r="AG920" i="5"/>
  <c r="AF920" i="5"/>
  <c r="AE920" i="5"/>
  <c r="AH920" i="5"/>
  <c r="AI920" i="5"/>
  <c r="AA921" i="5"/>
  <c r="D921" i="5"/>
  <c r="C921" i="5"/>
  <c r="B920" i="5"/>
  <c r="B921" i="5" s="1"/>
  <c r="AV920" i="5"/>
  <c r="L921" i="5"/>
  <c r="AT920" i="5"/>
  <c r="AZ920" i="5"/>
  <c r="E921" i="5"/>
  <c r="E922" i="5" s="1"/>
  <c r="W920" i="5"/>
  <c r="W921" i="5" s="1"/>
  <c r="W922" i="5" s="1"/>
  <c r="I921" i="5"/>
  <c r="Z921" i="5"/>
  <c r="AU920" i="5"/>
  <c r="AX920" i="5"/>
  <c r="AY920" i="5"/>
  <c r="AW920" i="5"/>
  <c r="AS920" i="5"/>
  <c r="AN920" i="5"/>
  <c r="AC920" i="5"/>
  <c r="P921" i="5"/>
  <c r="Q921" i="5"/>
  <c r="R921" i="5"/>
  <c r="T921" i="5"/>
  <c r="K921" i="5"/>
  <c r="S921" i="5"/>
  <c r="U921" i="5"/>
  <c r="O921" i="5"/>
  <c r="J921" i="5"/>
  <c r="N921" i="5"/>
  <c r="M921" i="5"/>
  <c r="X922" i="5"/>
  <c r="G921" i="5"/>
  <c r="H921" i="5"/>
  <c r="AN921" i="5" l="1"/>
  <c r="AP921" i="5"/>
  <c r="AQ921" i="5"/>
  <c r="AO921" i="5"/>
  <c r="AK921" i="5"/>
  <c r="AJ921" i="5"/>
  <c r="AL921" i="5"/>
  <c r="AD921" i="5"/>
  <c r="AC921" i="5"/>
  <c r="AG921" i="5"/>
  <c r="AF921" i="5"/>
  <c r="AE921" i="5"/>
  <c r="AH921" i="5"/>
  <c r="AI921" i="5"/>
  <c r="AI922" i="5" s="1"/>
  <c r="Z922" i="5"/>
  <c r="B922" i="5"/>
  <c r="C922" i="5"/>
  <c r="K922" i="5"/>
  <c r="AV921" i="5"/>
  <c r="AZ921" i="5"/>
  <c r="AS921" i="5"/>
  <c r="D922" i="5"/>
  <c r="D923" i="5" s="1"/>
  <c r="AT921" i="5"/>
  <c r="V921" i="5"/>
  <c r="V922" i="5" s="1"/>
  <c r="V923" i="5" s="1"/>
  <c r="H922" i="5"/>
  <c r="Y922" i="5"/>
  <c r="AU921" i="5"/>
  <c r="AU922" i="5" s="1"/>
  <c r="AW921" i="5"/>
  <c r="AR921" i="5"/>
  <c r="AX921" i="5"/>
  <c r="AY921" i="5"/>
  <c r="AM921" i="5"/>
  <c r="AB921" i="5"/>
  <c r="O922" i="5"/>
  <c r="T922" i="5"/>
  <c r="P922" i="5"/>
  <c r="Q922" i="5"/>
  <c r="R922" i="5"/>
  <c r="S922" i="5"/>
  <c r="J922" i="5"/>
  <c r="N922" i="5"/>
  <c r="I922" i="5"/>
  <c r="M922" i="5"/>
  <c r="L922" i="5"/>
  <c r="W923" i="5"/>
  <c r="G922" i="5"/>
  <c r="F922" i="5"/>
  <c r="AM922" i="5" l="1"/>
  <c r="AO922" i="5"/>
  <c r="AP922" i="5"/>
  <c r="AJ922" i="5"/>
  <c r="AI923" i="5" s="1"/>
  <c r="AN922" i="5"/>
  <c r="AK922" i="5"/>
  <c r="AD922" i="5"/>
  <c r="AC922" i="5"/>
  <c r="AE922" i="5"/>
  <c r="AF922" i="5"/>
  <c r="AB922" i="5"/>
  <c r="AG922" i="5"/>
  <c r="AH922" i="5"/>
  <c r="AH923" i="5" s="1"/>
  <c r="Y923" i="5"/>
  <c r="B923" i="5"/>
  <c r="J923" i="5"/>
  <c r="AV922" i="5"/>
  <c r="AU923" i="5" s="1"/>
  <c r="C923" i="5"/>
  <c r="C924" i="5" s="1"/>
  <c r="AZ922" i="5"/>
  <c r="AS922" i="5"/>
  <c r="AR922" i="5"/>
  <c r="U922" i="5"/>
  <c r="U923" i="5" s="1"/>
  <c r="U924" i="5" s="1"/>
  <c r="G923" i="5"/>
  <c r="X923" i="5"/>
  <c r="AT922" i="5"/>
  <c r="AW922" i="5"/>
  <c r="AQ922" i="5"/>
  <c r="AP923" i="5" s="1"/>
  <c r="AY922" i="5"/>
  <c r="AL922" i="5"/>
  <c r="AX922" i="5"/>
  <c r="AA922" i="5"/>
  <c r="N923" i="5"/>
  <c r="O923" i="5"/>
  <c r="P923" i="5"/>
  <c r="Q923" i="5"/>
  <c r="R923" i="5"/>
  <c r="S923" i="5"/>
  <c r="I923" i="5"/>
  <c r="M923" i="5"/>
  <c r="H923" i="5"/>
  <c r="L923" i="5"/>
  <c r="K923" i="5"/>
  <c r="V924" i="5"/>
  <c r="E923" i="5"/>
  <c r="F923" i="5"/>
  <c r="AM923" i="5" l="1"/>
  <c r="AO923" i="5"/>
  <c r="AO924" i="5" s="1"/>
  <c r="AN923" i="5"/>
  <c r="AJ923" i="5"/>
  <c r="AI924" i="5" s="1"/>
  <c r="AK923" i="5"/>
  <c r="AC923" i="5"/>
  <c r="AD923" i="5"/>
  <c r="AB923" i="5"/>
  <c r="AE923" i="5"/>
  <c r="AA923" i="5"/>
  <c r="I924" i="5"/>
  <c r="AG923" i="5"/>
  <c r="AG924" i="5" s="1"/>
  <c r="AF923" i="5"/>
  <c r="X924" i="5"/>
  <c r="AV923" i="5"/>
  <c r="AU924" i="5" s="1"/>
  <c r="B924" i="5"/>
  <c r="B925" i="5" s="1"/>
  <c r="T923" i="5"/>
  <c r="T924" i="5" s="1"/>
  <c r="T925" i="5" s="1"/>
  <c r="AR923" i="5"/>
  <c r="AS923" i="5"/>
  <c r="AY923" i="5"/>
  <c r="W924" i="5"/>
  <c r="F924" i="5"/>
  <c r="AT923" i="5"/>
  <c r="AZ923" i="5"/>
  <c r="AX923" i="5"/>
  <c r="AQ923" i="5"/>
  <c r="AW923" i="5"/>
  <c r="AL923" i="5"/>
  <c r="AH924" i="5"/>
  <c r="Z923" i="5"/>
  <c r="M924" i="5"/>
  <c r="N924" i="5"/>
  <c r="O924" i="5"/>
  <c r="P924" i="5"/>
  <c r="Q924" i="5"/>
  <c r="R924" i="5"/>
  <c r="H924" i="5"/>
  <c r="L924" i="5"/>
  <c r="G924" i="5"/>
  <c r="K924" i="5"/>
  <c r="J924" i="5"/>
  <c r="U925" i="5"/>
  <c r="E924" i="5"/>
  <c r="D924" i="5"/>
  <c r="AM924" i="5" l="1"/>
  <c r="AN924" i="5"/>
  <c r="AN925" i="5" s="1"/>
  <c r="AK924" i="5"/>
  <c r="AJ924" i="5"/>
  <c r="AI925" i="5" s="1"/>
  <c r="AB924" i="5"/>
  <c r="AC924" i="5"/>
  <c r="AA924" i="5"/>
  <c r="AD924" i="5"/>
  <c r="AE924" i="5"/>
  <c r="H925" i="5"/>
  <c r="Z924" i="5"/>
  <c r="AF924" i="5"/>
  <c r="AF925" i="5" s="1"/>
  <c r="AV924" i="5"/>
  <c r="AU925" i="5" s="1"/>
  <c r="W925" i="5"/>
  <c r="S924" i="5"/>
  <c r="S925" i="5" s="1"/>
  <c r="S926" i="5" s="1"/>
  <c r="AR924" i="5"/>
  <c r="AQ924" i="5"/>
  <c r="AX924" i="5"/>
  <c r="AS924" i="5"/>
  <c r="AZ924" i="5"/>
  <c r="V925" i="5"/>
  <c r="E925" i="5"/>
  <c r="AT924" i="5"/>
  <c r="AT925" i="5" s="1"/>
  <c r="AG925" i="5"/>
  <c r="AY924" i="5"/>
  <c r="AP924" i="5"/>
  <c r="AO925" i="5" s="1"/>
  <c r="AW924" i="5"/>
  <c r="AL924" i="5"/>
  <c r="AL925" i="5" s="1"/>
  <c r="AH925" i="5"/>
  <c r="Y924" i="5"/>
  <c r="M925" i="5"/>
  <c r="L925" i="5"/>
  <c r="N925" i="5"/>
  <c r="O925" i="5"/>
  <c r="P925" i="5"/>
  <c r="Q925" i="5"/>
  <c r="G925" i="5"/>
  <c r="K925" i="5"/>
  <c r="F925" i="5"/>
  <c r="J925" i="5"/>
  <c r="I925" i="5"/>
  <c r="T926" i="5"/>
  <c r="D925" i="5"/>
  <c r="C925" i="5"/>
  <c r="AM925" i="5" l="1"/>
  <c r="AM926" i="5" s="1"/>
  <c r="AJ925" i="5"/>
  <c r="AI926" i="5" s="1"/>
  <c r="AB925" i="5"/>
  <c r="AA925" i="5"/>
  <c r="G926" i="5"/>
  <c r="Z925" i="5"/>
  <c r="AC925" i="5"/>
  <c r="AD925" i="5"/>
  <c r="Y925" i="5"/>
  <c r="R925" i="5"/>
  <c r="R926" i="5" s="1"/>
  <c r="R927" i="5" s="1"/>
  <c r="AE925" i="5"/>
  <c r="AE926" i="5" s="1"/>
  <c r="AV925" i="5"/>
  <c r="AU926" i="5" s="1"/>
  <c r="V926" i="5"/>
  <c r="AQ925" i="5"/>
  <c r="AZ925" i="5"/>
  <c r="AR925" i="5"/>
  <c r="U926" i="5"/>
  <c r="D926" i="5"/>
  <c r="AS925" i="5"/>
  <c r="AF926" i="5"/>
  <c r="AX925" i="5"/>
  <c r="AG926" i="5"/>
  <c r="AY925" i="5"/>
  <c r="AW925" i="5"/>
  <c r="AP925" i="5"/>
  <c r="AO926" i="5" s="1"/>
  <c r="AH926" i="5"/>
  <c r="AK925" i="5"/>
  <c r="X925" i="5"/>
  <c r="M926" i="5"/>
  <c r="L926" i="5"/>
  <c r="K926" i="5"/>
  <c r="N926" i="5"/>
  <c r="AN926" i="5"/>
  <c r="AT926" i="5"/>
  <c r="O926" i="5"/>
  <c r="P926" i="5"/>
  <c r="F926" i="5"/>
  <c r="J926" i="5"/>
  <c r="E926" i="5"/>
  <c r="I926" i="5"/>
  <c r="H926" i="5"/>
  <c r="S927" i="5"/>
  <c r="C926" i="5"/>
  <c r="B926" i="5"/>
  <c r="AL926" i="5" l="1"/>
  <c r="AL927" i="5" s="1"/>
  <c r="AA926" i="5"/>
  <c r="AB926" i="5"/>
  <c r="F927" i="5"/>
  <c r="Z926" i="5"/>
  <c r="Y926" i="5"/>
  <c r="AC926" i="5"/>
  <c r="Q926" i="5"/>
  <c r="Q927" i="5" s="1"/>
  <c r="Q928" i="5" s="1"/>
  <c r="X926" i="5"/>
  <c r="AD926" i="5"/>
  <c r="AD927" i="5" s="1"/>
  <c r="U927" i="5"/>
  <c r="AQ926" i="5"/>
  <c r="AR926" i="5"/>
  <c r="AZ926" i="5"/>
  <c r="T927" i="5"/>
  <c r="S928" i="5" s="1"/>
  <c r="C927" i="5"/>
  <c r="AS926" i="5"/>
  <c r="AE927" i="5"/>
  <c r="AF927" i="5"/>
  <c r="AW926" i="5"/>
  <c r="AX926" i="5"/>
  <c r="AY926" i="5"/>
  <c r="AV926" i="5"/>
  <c r="AP926" i="5"/>
  <c r="AH927" i="5"/>
  <c r="AG927" i="5"/>
  <c r="AK926" i="5"/>
  <c r="AJ926" i="5"/>
  <c r="W926" i="5"/>
  <c r="K927" i="5"/>
  <c r="J927" i="5"/>
  <c r="L927" i="5"/>
  <c r="M927" i="5"/>
  <c r="AN927" i="5"/>
  <c r="N927" i="5"/>
  <c r="AM927" i="5"/>
  <c r="O927" i="5"/>
  <c r="E927" i="5"/>
  <c r="I927" i="5"/>
  <c r="AT927" i="5"/>
  <c r="D927" i="5"/>
  <c r="H927" i="5"/>
  <c r="G927" i="5"/>
  <c r="B927" i="5"/>
  <c r="R928" i="5"/>
  <c r="AK927" i="5" l="1"/>
  <c r="AK928" i="5" s="1"/>
  <c r="AA927" i="5"/>
  <c r="E928" i="5"/>
  <c r="Z927" i="5"/>
  <c r="AB927" i="5"/>
  <c r="Y927" i="5"/>
  <c r="X927" i="5"/>
  <c r="P927" i="5"/>
  <c r="P928" i="5" s="1"/>
  <c r="P929" i="5" s="1"/>
  <c r="W927" i="5"/>
  <c r="AC927" i="5"/>
  <c r="AC928" i="5" s="1"/>
  <c r="AP927" i="5"/>
  <c r="AQ927" i="5"/>
  <c r="T928" i="5"/>
  <c r="S929" i="5" s="1"/>
  <c r="AR927" i="5"/>
  <c r="B928" i="5"/>
  <c r="AE928" i="5"/>
  <c r="AD928" i="5"/>
  <c r="AS927" i="5"/>
  <c r="AF928" i="5"/>
  <c r="AV927" i="5"/>
  <c r="AW927" i="5"/>
  <c r="AX927" i="5"/>
  <c r="AZ927" i="5"/>
  <c r="AY927" i="5"/>
  <c r="AU927" i="5"/>
  <c r="AT928" i="5" s="1"/>
  <c r="AO927" i="5"/>
  <c r="AN928" i="5" s="1"/>
  <c r="AG928" i="5"/>
  <c r="AJ927" i="5"/>
  <c r="AI927" i="5"/>
  <c r="V927" i="5"/>
  <c r="K928" i="5"/>
  <c r="J928" i="5"/>
  <c r="I928" i="5"/>
  <c r="R929" i="5"/>
  <c r="L928" i="5"/>
  <c r="M928" i="5"/>
  <c r="AL928" i="5"/>
  <c r="N928" i="5"/>
  <c r="AM928" i="5"/>
  <c r="D928" i="5"/>
  <c r="H928" i="5"/>
  <c r="C928" i="5"/>
  <c r="G928" i="5"/>
  <c r="F928" i="5"/>
  <c r="Q929" i="5"/>
  <c r="D929" i="5" l="1"/>
  <c r="AA928" i="5"/>
  <c r="AJ928" i="5"/>
  <c r="AJ929" i="5" s="1"/>
  <c r="Y928" i="5"/>
  <c r="Z928" i="5"/>
  <c r="X928" i="5"/>
  <c r="W928" i="5"/>
  <c r="O928" i="5"/>
  <c r="O929" i="5" s="1"/>
  <c r="O930" i="5" s="1"/>
  <c r="AB928" i="5"/>
  <c r="AB929" i="5" s="1"/>
  <c r="V928" i="5"/>
  <c r="AP928" i="5"/>
  <c r="AQ928" i="5"/>
  <c r="AR928" i="5"/>
  <c r="AE929" i="5"/>
  <c r="AD929" i="5"/>
  <c r="AC929" i="5"/>
  <c r="AS928" i="5"/>
  <c r="AV928" i="5"/>
  <c r="AF929" i="5"/>
  <c r="AW928" i="5"/>
  <c r="AX928" i="5"/>
  <c r="AY928" i="5"/>
  <c r="AZ928" i="5"/>
  <c r="AU928" i="5"/>
  <c r="AO928" i="5"/>
  <c r="AH928" i="5"/>
  <c r="AI928" i="5"/>
  <c r="U928" i="5"/>
  <c r="I929" i="5"/>
  <c r="J929" i="5"/>
  <c r="K929" i="5"/>
  <c r="H929" i="5"/>
  <c r="AK929" i="5"/>
  <c r="Q930" i="5"/>
  <c r="L929" i="5"/>
  <c r="M929" i="5"/>
  <c r="AL929" i="5"/>
  <c r="AM929" i="5"/>
  <c r="G929" i="5"/>
  <c r="C929" i="5"/>
  <c r="B929" i="5"/>
  <c r="F929" i="5"/>
  <c r="E929" i="5"/>
  <c r="R930" i="5"/>
  <c r="P930" i="5"/>
  <c r="AI929" i="5" l="1"/>
  <c r="AI930" i="5" s="1"/>
  <c r="C930" i="5"/>
  <c r="Z929" i="5"/>
  <c r="W929" i="5"/>
  <c r="X929" i="5"/>
  <c r="Y929" i="5"/>
  <c r="V929" i="5"/>
  <c r="N929" i="5"/>
  <c r="N930" i="5" s="1"/>
  <c r="N931" i="5" s="1"/>
  <c r="AA929" i="5"/>
  <c r="AA930" i="5" s="1"/>
  <c r="U929" i="5"/>
  <c r="AQ929" i="5"/>
  <c r="AP929" i="5"/>
  <c r="AO929" i="5"/>
  <c r="AR929" i="5"/>
  <c r="AC930" i="5"/>
  <c r="AD930" i="5"/>
  <c r="AE930" i="5"/>
  <c r="AB930" i="5"/>
  <c r="AV929" i="5"/>
  <c r="AU929" i="5"/>
  <c r="AS929" i="5"/>
  <c r="AW929" i="5"/>
  <c r="AN929" i="5"/>
  <c r="AY929" i="5"/>
  <c r="AX929" i="5"/>
  <c r="AZ929" i="5"/>
  <c r="AT929" i="5"/>
  <c r="AH929" i="5"/>
  <c r="AG929" i="5"/>
  <c r="T929" i="5"/>
  <c r="H930" i="5"/>
  <c r="I930" i="5"/>
  <c r="J930" i="5"/>
  <c r="K930" i="5"/>
  <c r="G930" i="5"/>
  <c r="P931" i="5"/>
  <c r="AJ930" i="5"/>
  <c r="AK930" i="5"/>
  <c r="L930" i="5"/>
  <c r="AL930" i="5"/>
  <c r="F930" i="5"/>
  <c r="B930" i="5"/>
  <c r="E930" i="5"/>
  <c r="D930" i="5"/>
  <c r="Q931" i="5"/>
  <c r="O931" i="5"/>
  <c r="AH930" i="5" l="1"/>
  <c r="B931" i="5"/>
  <c r="V930" i="5"/>
  <c r="W930" i="5"/>
  <c r="X930" i="5"/>
  <c r="U930" i="5"/>
  <c r="Y930" i="5"/>
  <c r="Z930" i="5"/>
  <c r="Z931" i="5" s="1"/>
  <c r="M930" i="5"/>
  <c r="M931" i="5" s="1"/>
  <c r="M932" i="5" s="1"/>
  <c r="T930" i="5"/>
  <c r="AQ930" i="5"/>
  <c r="AP930" i="5"/>
  <c r="AO930" i="5"/>
  <c r="AN930" i="5"/>
  <c r="AR930" i="5"/>
  <c r="AB931" i="5"/>
  <c r="AC931" i="5"/>
  <c r="AD931" i="5"/>
  <c r="AA931" i="5"/>
  <c r="AV930" i="5"/>
  <c r="AU930" i="5"/>
  <c r="AT930" i="5"/>
  <c r="AW930" i="5"/>
  <c r="AZ930" i="5"/>
  <c r="AM930" i="5"/>
  <c r="AX930" i="5"/>
  <c r="AY930" i="5"/>
  <c r="AS930" i="5"/>
  <c r="AG930" i="5"/>
  <c r="AG931" i="5" s="1"/>
  <c r="AF930" i="5"/>
  <c r="S930" i="5"/>
  <c r="I931" i="5"/>
  <c r="H931" i="5"/>
  <c r="G931" i="5"/>
  <c r="J931" i="5"/>
  <c r="F931" i="5"/>
  <c r="O932" i="5"/>
  <c r="AH931" i="5"/>
  <c r="K931" i="5"/>
  <c r="AI931" i="5"/>
  <c r="AJ931" i="5"/>
  <c r="AK931" i="5"/>
  <c r="E931" i="5"/>
  <c r="D931" i="5"/>
  <c r="C931" i="5"/>
  <c r="P932" i="5"/>
  <c r="N932" i="5"/>
  <c r="W931" i="5" l="1"/>
  <c r="V931" i="5"/>
  <c r="U931" i="5"/>
  <c r="X931" i="5"/>
  <c r="T931" i="5"/>
  <c r="Y931" i="5"/>
  <c r="Y932" i="5" s="1"/>
  <c r="L931" i="5"/>
  <c r="L932" i="5" s="1"/>
  <c r="L933" i="5" s="1"/>
  <c r="S931" i="5"/>
  <c r="AN931" i="5"/>
  <c r="AQ931" i="5"/>
  <c r="AP931" i="5"/>
  <c r="AO931" i="5"/>
  <c r="AM931" i="5"/>
  <c r="AA932" i="5"/>
  <c r="AB932" i="5"/>
  <c r="AC932" i="5"/>
  <c r="AU931" i="5"/>
  <c r="AV931" i="5"/>
  <c r="Z932" i="5"/>
  <c r="AT931" i="5"/>
  <c r="AS931" i="5"/>
  <c r="AW931" i="5"/>
  <c r="AY931" i="5"/>
  <c r="AZ931" i="5"/>
  <c r="AL931" i="5"/>
  <c r="AX931" i="5"/>
  <c r="AR931" i="5"/>
  <c r="AE931" i="5"/>
  <c r="AF931" i="5"/>
  <c r="AF932" i="5" s="1"/>
  <c r="R931" i="5"/>
  <c r="N933" i="5"/>
  <c r="I932" i="5"/>
  <c r="H932" i="5"/>
  <c r="J932" i="5"/>
  <c r="G932" i="5"/>
  <c r="F932" i="5"/>
  <c r="E932" i="5"/>
  <c r="AH932" i="5"/>
  <c r="AG932" i="5"/>
  <c r="AI932" i="5"/>
  <c r="AJ932" i="5"/>
  <c r="D932" i="5"/>
  <c r="C932" i="5"/>
  <c r="B932" i="5"/>
  <c r="O933" i="5"/>
  <c r="M933" i="5"/>
  <c r="V932" i="5" l="1"/>
  <c r="W932" i="5"/>
  <c r="U932" i="5"/>
  <c r="T932" i="5"/>
  <c r="S932" i="5"/>
  <c r="X932" i="5"/>
  <c r="X933" i="5" s="1"/>
  <c r="K932" i="5"/>
  <c r="K933" i="5" s="1"/>
  <c r="K934" i="5" s="1"/>
  <c r="AN932" i="5"/>
  <c r="R932" i="5"/>
  <c r="AO932" i="5"/>
  <c r="AM932" i="5"/>
  <c r="AP932" i="5"/>
  <c r="AL932" i="5"/>
  <c r="Z933" i="5"/>
  <c r="AA933" i="5"/>
  <c r="AB933" i="5"/>
  <c r="AV932" i="5"/>
  <c r="AU932" i="5"/>
  <c r="AT932" i="5"/>
  <c r="AS932" i="5"/>
  <c r="AR932" i="5"/>
  <c r="Y933" i="5"/>
  <c r="AX932" i="5"/>
  <c r="AZ932" i="5"/>
  <c r="AK932" i="5"/>
  <c r="AJ933" i="5" s="1"/>
  <c r="AY932" i="5"/>
  <c r="AQ932" i="5"/>
  <c r="AW932" i="5"/>
  <c r="AD932" i="5"/>
  <c r="AE932" i="5"/>
  <c r="AE933" i="5" s="1"/>
  <c r="Q932" i="5"/>
  <c r="M934" i="5"/>
  <c r="G933" i="5"/>
  <c r="I933" i="5"/>
  <c r="H933" i="5"/>
  <c r="E933" i="5"/>
  <c r="F933" i="5"/>
  <c r="D933" i="5"/>
  <c r="AH933" i="5"/>
  <c r="AG933" i="5"/>
  <c r="AF933" i="5"/>
  <c r="AI933" i="5"/>
  <c r="C933" i="5"/>
  <c r="B933" i="5"/>
  <c r="N934" i="5"/>
  <c r="L934" i="5"/>
  <c r="U933" i="5" l="1"/>
  <c r="V933" i="5"/>
  <c r="T933" i="5"/>
  <c r="S933" i="5"/>
  <c r="R933" i="5"/>
  <c r="W933" i="5"/>
  <c r="W934" i="5" s="1"/>
  <c r="J933" i="5"/>
  <c r="J934" i="5" s="1"/>
  <c r="J935" i="5" s="1"/>
  <c r="AM933" i="5"/>
  <c r="AN933" i="5"/>
  <c r="AO933" i="5"/>
  <c r="AP933" i="5"/>
  <c r="AL933" i="5"/>
  <c r="Q933" i="5"/>
  <c r="Y934" i="5"/>
  <c r="Z934" i="5"/>
  <c r="AA934" i="5"/>
  <c r="AU933" i="5"/>
  <c r="AT933" i="5"/>
  <c r="AR933" i="5"/>
  <c r="AS933" i="5"/>
  <c r="AW933" i="5"/>
  <c r="AX933" i="5"/>
  <c r="X934" i="5"/>
  <c r="AK933" i="5"/>
  <c r="AY933" i="5"/>
  <c r="AZ933" i="5"/>
  <c r="AV933" i="5"/>
  <c r="AQ933" i="5"/>
  <c r="AD933" i="5"/>
  <c r="AD934" i="5" s="1"/>
  <c r="AC933" i="5"/>
  <c r="P933" i="5"/>
  <c r="D934" i="5"/>
  <c r="L935" i="5"/>
  <c r="F934" i="5"/>
  <c r="G934" i="5"/>
  <c r="C934" i="5"/>
  <c r="H934" i="5"/>
  <c r="E934" i="5"/>
  <c r="AH934" i="5"/>
  <c r="AG934" i="5"/>
  <c r="AF934" i="5"/>
  <c r="AE934" i="5"/>
  <c r="AI934" i="5"/>
  <c r="B934" i="5"/>
  <c r="M935" i="5"/>
  <c r="K935" i="5"/>
  <c r="T934" i="5" l="1"/>
  <c r="U934" i="5"/>
  <c r="S934" i="5"/>
  <c r="R934" i="5"/>
  <c r="Q934" i="5"/>
  <c r="V934" i="5"/>
  <c r="I934" i="5"/>
  <c r="I935" i="5" s="1"/>
  <c r="I936" i="5" s="1"/>
  <c r="AN934" i="5"/>
  <c r="AO934" i="5"/>
  <c r="AM934" i="5"/>
  <c r="AL934" i="5"/>
  <c r="AP934" i="5"/>
  <c r="AK934" i="5"/>
  <c r="P934" i="5"/>
  <c r="X935" i="5"/>
  <c r="Y935" i="5"/>
  <c r="Z935" i="5"/>
  <c r="AT934" i="5"/>
  <c r="AR934" i="5"/>
  <c r="AS934" i="5"/>
  <c r="AW934" i="5"/>
  <c r="AV934" i="5"/>
  <c r="AX934" i="5"/>
  <c r="W935" i="5"/>
  <c r="AZ934" i="5"/>
  <c r="AJ934" i="5"/>
  <c r="AY934" i="5"/>
  <c r="AU934" i="5"/>
  <c r="AQ934" i="5"/>
  <c r="AB934" i="5"/>
  <c r="AC934" i="5"/>
  <c r="AC935" i="5" s="1"/>
  <c r="O934" i="5"/>
  <c r="D935" i="5"/>
  <c r="C935" i="5"/>
  <c r="K936" i="5"/>
  <c r="F935" i="5"/>
  <c r="G935" i="5"/>
  <c r="B935" i="5"/>
  <c r="AE935" i="5"/>
  <c r="AH935" i="5"/>
  <c r="AG935" i="5"/>
  <c r="E935" i="5"/>
  <c r="AF935" i="5"/>
  <c r="AD935" i="5"/>
  <c r="L936" i="5"/>
  <c r="J936" i="5"/>
  <c r="U935" i="5" l="1"/>
  <c r="T935" i="5"/>
  <c r="S935" i="5"/>
  <c r="R935" i="5"/>
  <c r="Q935" i="5"/>
  <c r="V935" i="5"/>
  <c r="V936" i="5" s="1"/>
  <c r="P935" i="5"/>
  <c r="H935" i="5"/>
  <c r="H936" i="5" s="1"/>
  <c r="H937" i="5" s="1"/>
  <c r="AM935" i="5"/>
  <c r="AL935" i="5"/>
  <c r="AO935" i="5"/>
  <c r="AN935" i="5"/>
  <c r="AK935" i="5"/>
  <c r="AP935" i="5"/>
  <c r="AJ935" i="5"/>
  <c r="W936" i="5"/>
  <c r="X936" i="5"/>
  <c r="O935" i="5"/>
  <c r="Y936" i="5"/>
  <c r="AR935" i="5"/>
  <c r="AS935" i="5"/>
  <c r="AW935" i="5"/>
  <c r="AU935" i="5"/>
  <c r="AV935" i="5"/>
  <c r="AX935" i="5"/>
  <c r="AY935" i="5"/>
  <c r="AZ935" i="5"/>
  <c r="AI935" i="5"/>
  <c r="AQ935" i="5"/>
  <c r="AT935" i="5"/>
  <c r="AB935" i="5"/>
  <c r="AB936" i="5" s="1"/>
  <c r="AA935" i="5"/>
  <c r="N935" i="5"/>
  <c r="B936" i="5"/>
  <c r="C936" i="5"/>
  <c r="J937" i="5"/>
  <c r="F936" i="5"/>
  <c r="E936" i="5"/>
  <c r="AE936" i="5"/>
  <c r="AD936" i="5"/>
  <c r="AG936" i="5"/>
  <c r="AF936" i="5"/>
  <c r="D936" i="5"/>
  <c r="AC936" i="5"/>
  <c r="K937" i="5"/>
  <c r="I937" i="5"/>
  <c r="T936" i="5" l="1"/>
  <c r="S936" i="5"/>
  <c r="R936" i="5"/>
  <c r="Q936" i="5"/>
  <c r="U936" i="5"/>
  <c r="P936" i="5"/>
  <c r="O936" i="5"/>
  <c r="AP936" i="5"/>
  <c r="G936" i="5"/>
  <c r="G937" i="5" s="1"/>
  <c r="G938" i="5" s="1"/>
  <c r="AM936" i="5"/>
  <c r="AL936" i="5"/>
  <c r="AK936" i="5"/>
  <c r="AO936" i="5"/>
  <c r="AN936" i="5"/>
  <c r="AJ936" i="5"/>
  <c r="AI936" i="5"/>
  <c r="N936" i="5"/>
  <c r="W937" i="5"/>
  <c r="X937" i="5"/>
  <c r="V937" i="5"/>
  <c r="AR936" i="5"/>
  <c r="AW936" i="5"/>
  <c r="AV936" i="5"/>
  <c r="AS936" i="5"/>
  <c r="AU936" i="5"/>
  <c r="AX936" i="5"/>
  <c r="AY936" i="5"/>
  <c r="AH936" i="5"/>
  <c r="AZ936" i="5"/>
  <c r="AQ936" i="5"/>
  <c r="AT936" i="5"/>
  <c r="AA936" i="5"/>
  <c r="AA937" i="5" s="1"/>
  <c r="Z936" i="5"/>
  <c r="M936" i="5"/>
  <c r="B937" i="5"/>
  <c r="I938" i="5"/>
  <c r="E937" i="5"/>
  <c r="D937" i="5"/>
  <c r="AE937" i="5"/>
  <c r="AD937" i="5"/>
  <c r="AB937" i="5"/>
  <c r="AF937" i="5"/>
  <c r="AC937" i="5"/>
  <c r="C937" i="5"/>
  <c r="J938" i="5"/>
  <c r="H938" i="5"/>
  <c r="T937" i="5" l="1"/>
  <c r="S937" i="5"/>
  <c r="R937" i="5"/>
  <c r="Q937" i="5"/>
  <c r="N937" i="5"/>
  <c r="O937" i="5"/>
  <c r="P937" i="5"/>
  <c r="U937" i="5"/>
  <c r="U938" i="5" s="1"/>
  <c r="AP937" i="5"/>
  <c r="AO937" i="5"/>
  <c r="F937" i="5"/>
  <c r="F938" i="5" s="1"/>
  <c r="F939" i="5" s="1"/>
  <c r="AM937" i="5"/>
  <c r="AL937" i="5"/>
  <c r="AJ937" i="5"/>
  <c r="AK937" i="5"/>
  <c r="AI937" i="5"/>
  <c r="AH937" i="5"/>
  <c r="AN937" i="5"/>
  <c r="W938" i="5"/>
  <c r="M937" i="5"/>
  <c r="V938" i="5"/>
  <c r="AR937" i="5"/>
  <c r="AV937" i="5"/>
  <c r="AW937" i="5"/>
  <c r="AU937" i="5"/>
  <c r="AT937" i="5"/>
  <c r="AG937" i="5"/>
  <c r="AZ937" i="5"/>
  <c r="AX937" i="5"/>
  <c r="AY937" i="5"/>
  <c r="AQ937" i="5"/>
  <c r="AS937" i="5"/>
  <c r="Y937" i="5"/>
  <c r="Z937" i="5"/>
  <c r="Z938" i="5" s="1"/>
  <c r="AA938" i="5"/>
  <c r="L937" i="5"/>
  <c r="B938" i="5"/>
  <c r="H939" i="5"/>
  <c r="D938" i="5"/>
  <c r="AB938" i="5"/>
  <c r="AD938" i="5"/>
  <c r="AE938" i="5"/>
  <c r="AC938" i="5"/>
  <c r="C938" i="5"/>
  <c r="I939" i="5"/>
  <c r="G939" i="5"/>
  <c r="S938" i="5" l="1"/>
  <c r="R938" i="5"/>
  <c r="Q938" i="5"/>
  <c r="P938" i="5"/>
  <c r="M938" i="5"/>
  <c r="N938" i="5"/>
  <c r="O938" i="5"/>
  <c r="T938" i="5"/>
  <c r="T939" i="5" s="1"/>
  <c r="AN938" i="5"/>
  <c r="AO938" i="5"/>
  <c r="AP938" i="5"/>
  <c r="AL938" i="5"/>
  <c r="E938" i="5"/>
  <c r="E939" i="5" s="1"/>
  <c r="E940" i="5" s="1"/>
  <c r="AK938" i="5"/>
  <c r="AI938" i="5"/>
  <c r="AJ938" i="5"/>
  <c r="AH938" i="5"/>
  <c r="L938" i="5"/>
  <c r="AG938" i="5"/>
  <c r="AM938" i="5"/>
  <c r="V939" i="5"/>
  <c r="U939" i="5"/>
  <c r="AR938" i="5"/>
  <c r="AU938" i="5"/>
  <c r="AV938" i="5"/>
  <c r="AF938" i="5"/>
  <c r="AT938" i="5"/>
  <c r="AW938" i="5"/>
  <c r="AY938" i="5"/>
  <c r="AS938" i="5"/>
  <c r="AX938" i="5"/>
  <c r="AZ938" i="5"/>
  <c r="AQ938" i="5"/>
  <c r="X938" i="5"/>
  <c r="Y938" i="5"/>
  <c r="Y939" i="5" s="1"/>
  <c r="Z939" i="5"/>
  <c r="B939" i="5"/>
  <c r="AA939" i="5"/>
  <c r="K938" i="5"/>
  <c r="G940" i="5"/>
  <c r="AB939" i="5"/>
  <c r="AD939" i="5"/>
  <c r="AC939" i="5"/>
  <c r="C939" i="5"/>
  <c r="H940" i="5"/>
  <c r="F940" i="5"/>
  <c r="Q939" i="5" l="1"/>
  <c r="R939" i="5"/>
  <c r="P939" i="5"/>
  <c r="L939" i="5"/>
  <c r="M939" i="5"/>
  <c r="N939" i="5"/>
  <c r="O939" i="5"/>
  <c r="S939" i="5"/>
  <c r="S940" i="5" s="1"/>
  <c r="AM939" i="5"/>
  <c r="AN939" i="5"/>
  <c r="AO939" i="5"/>
  <c r="AK939" i="5"/>
  <c r="D939" i="5"/>
  <c r="D940" i="5" s="1"/>
  <c r="D941" i="5" s="1"/>
  <c r="AH939" i="5"/>
  <c r="AJ939" i="5"/>
  <c r="AI939" i="5"/>
  <c r="AG939" i="5"/>
  <c r="K939" i="5"/>
  <c r="AF939" i="5"/>
  <c r="T940" i="5"/>
  <c r="AL939" i="5"/>
  <c r="U940" i="5"/>
  <c r="AQ939" i="5"/>
  <c r="AU939" i="5"/>
  <c r="AV939" i="5"/>
  <c r="AT939" i="5"/>
  <c r="AE939" i="5"/>
  <c r="AD940" i="5" s="1"/>
  <c r="AZ939" i="5"/>
  <c r="AW939" i="5"/>
  <c r="AS939" i="5"/>
  <c r="AR939" i="5"/>
  <c r="AX939" i="5"/>
  <c r="AY939" i="5"/>
  <c r="AP939" i="5"/>
  <c r="Z940" i="5"/>
  <c r="Y940" i="5"/>
  <c r="X939" i="5"/>
  <c r="X940" i="5" s="1"/>
  <c r="W939" i="5"/>
  <c r="B940" i="5"/>
  <c r="AA940" i="5"/>
  <c r="J939" i="5"/>
  <c r="F941" i="5"/>
  <c r="AB940" i="5"/>
  <c r="AC940" i="5"/>
  <c r="G941" i="5"/>
  <c r="E941" i="5"/>
  <c r="P940" i="5" l="1"/>
  <c r="Q940" i="5"/>
  <c r="K940" i="5"/>
  <c r="L940" i="5"/>
  <c r="M940" i="5"/>
  <c r="N940" i="5"/>
  <c r="O940" i="5"/>
  <c r="O941" i="5" s="1"/>
  <c r="R940" i="5"/>
  <c r="R941" i="5" s="1"/>
  <c r="AL940" i="5"/>
  <c r="AM940" i="5"/>
  <c r="AN940" i="5"/>
  <c r="AO940" i="5"/>
  <c r="AJ940" i="5"/>
  <c r="AG940" i="5"/>
  <c r="C940" i="5"/>
  <c r="C941" i="5" s="1"/>
  <c r="C942" i="5" s="1"/>
  <c r="AI940" i="5"/>
  <c r="AH940" i="5"/>
  <c r="J940" i="5"/>
  <c r="AF940" i="5"/>
  <c r="S941" i="5"/>
  <c r="T941" i="5"/>
  <c r="AK940" i="5"/>
  <c r="AT940" i="5"/>
  <c r="AU940" i="5"/>
  <c r="AZ940" i="5"/>
  <c r="AS940" i="5"/>
  <c r="AE940" i="5"/>
  <c r="AD941" i="5" s="1"/>
  <c r="AV940" i="5"/>
  <c r="AW940" i="5"/>
  <c r="AR940" i="5"/>
  <c r="AQ940" i="5"/>
  <c r="AX940" i="5"/>
  <c r="AY940" i="5"/>
  <c r="AP940" i="5"/>
  <c r="Z941" i="5"/>
  <c r="Y941" i="5"/>
  <c r="X941" i="5"/>
  <c r="V940" i="5"/>
  <c r="W940" i="5"/>
  <c r="W941" i="5" s="1"/>
  <c r="AA941" i="5"/>
  <c r="I940" i="5"/>
  <c r="E942" i="5"/>
  <c r="AC941" i="5"/>
  <c r="AB941" i="5"/>
  <c r="F942" i="5"/>
  <c r="D942" i="5"/>
  <c r="P941" i="5" l="1"/>
  <c r="O942" i="5" s="1"/>
  <c r="K941" i="5"/>
  <c r="J941" i="5"/>
  <c r="L941" i="5"/>
  <c r="M941" i="5"/>
  <c r="N941" i="5"/>
  <c r="N942" i="5" s="1"/>
  <c r="Q941" i="5"/>
  <c r="P942" i="5" s="1"/>
  <c r="AO941" i="5"/>
  <c r="AM941" i="5"/>
  <c r="AL941" i="5"/>
  <c r="AK941" i="5"/>
  <c r="AN941" i="5"/>
  <c r="AI941" i="5"/>
  <c r="AF941" i="5"/>
  <c r="AH941" i="5"/>
  <c r="B941" i="5"/>
  <c r="B942" i="5" s="1"/>
  <c r="B943" i="5" s="1"/>
  <c r="AG941" i="5"/>
  <c r="I941" i="5"/>
  <c r="S942" i="5"/>
  <c r="R942" i="5"/>
  <c r="AJ941" i="5"/>
  <c r="AS941" i="5"/>
  <c r="AZ941" i="5"/>
  <c r="AT941" i="5"/>
  <c r="AW941" i="5"/>
  <c r="AE941" i="5"/>
  <c r="AV941" i="5"/>
  <c r="AU941" i="5"/>
  <c r="AR941" i="5"/>
  <c r="AQ941" i="5"/>
  <c r="AX941" i="5"/>
  <c r="AY941" i="5"/>
  <c r="AP941" i="5"/>
  <c r="X942" i="5"/>
  <c r="Y942" i="5"/>
  <c r="Z942" i="5"/>
  <c r="W942" i="5"/>
  <c r="U941" i="5"/>
  <c r="V941" i="5"/>
  <c r="V942" i="5" s="1"/>
  <c r="AA942" i="5"/>
  <c r="H941" i="5"/>
  <c r="D943" i="5"/>
  <c r="AC942" i="5"/>
  <c r="AB942" i="5"/>
  <c r="E943" i="5"/>
  <c r="C943" i="5"/>
  <c r="K942" i="5" l="1"/>
  <c r="J942" i="5"/>
  <c r="I942" i="5"/>
  <c r="M942" i="5"/>
  <c r="M943" i="5" s="1"/>
  <c r="L942" i="5"/>
  <c r="Q942" i="5"/>
  <c r="P943" i="5" s="1"/>
  <c r="AO942" i="5"/>
  <c r="AL942" i="5"/>
  <c r="AN942" i="5"/>
  <c r="AK942" i="5"/>
  <c r="AM942" i="5"/>
  <c r="AE942" i="5"/>
  <c r="AF942" i="5"/>
  <c r="AH942" i="5"/>
  <c r="AI942" i="5"/>
  <c r="AG942" i="5"/>
  <c r="R943" i="5"/>
  <c r="H942" i="5"/>
  <c r="AJ942" i="5"/>
  <c r="AY942" i="5"/>
  <c r="AR942" i="5"/>
  <c r="AS942" i="5"/>
  <c r="AT942" i="5"/>
  <c r="AV942" i="5"/>
  <c r="AW942" i="5"/>
  <c r="AD942" i="5"/>
  <c r="AQ942" i="5"/>
  <c r="AU942" i="5"/>
  <c r="O943" i="5"/>
  <c r="AZ942" i="5"/>
  <c r="AX942" i="5"/>
  <c r="AP942" i="5"/>
  <c r="N943" i="5"/>
  <c r="W943" i="5"/>
  <c r="X943" i="5"/>
  <c r="Z943" i="5"/>
  <c r="Y943" i="5"/>
  <c r="V943" i="5"/>
  <c r="T942" i="5"/>
  <c r="U942" i="5"/>
  <c r="U943" i="5" s="1"/>
  <c r="AA943" i="5"/>
  <c r="G942" i="5"/>
  <c r="C944" i="5"/>
  <c r="AB943" i="5"/>
  <c r="D944" i="5"/>
  <c r="B944" i="5"/>
  <c r="J943" i="5" l="1"/>
  <c r="I943" i="5"/>
  <c r="H943" i="5"/>
  <c r="L943" i="5"/>
  <c r="L944" i="5" s="1"/>
  <c r="K943" i="5"/>
  <c r="Q943" i="5"/>
  <c r="Q944" i="5" s="1"/>
  <c r="AO943" i="5"/>
  <c r="AN943" i="5"/>
  <c r="AK943" i="5"/>
  <c r="AM943" i="5"/>
  <c r="AD943" i="5"/>
  <c r="AL943" i="5"/>
  <c r="AE943" i="5"/>
  <c r="AI943" i="5"/>
  <c r="AG943" i="5"/>
  <c r="AH943" i="5"/>
  <c r="AF943" i="5"/>
  <c r="G943" i="5"/>
  <c r="O944" i="5"/>
  <c r="AJ943" i="5"/>
  <c r="AZ943" i="5"/>
  <c r="AS943" i="5"/>
  <c r="AR943" i="5"/>
  <c r="AQ943" i="5"/>
  <c r="AW943" i="5"/>
  <c r="AV943" i="5"/>
  <c r="AC943" i="5"/>
  <c r="AU943" i="5"/>
  <c r="AT943" i="5"/>
  <c r="M944" i="5"/>
  <c r="AY943" i="5"/>
  <c r="AP943" i="5"/>
  <c r="AX943" i="5"/>
  <c r="N944" i="5"/>
  <c r="W944" i="5"/>
  <c r="V944" i="5"/>
  <c r="X944" i="5"/>
  <c r="Y944" i="5"/>
  <c r="Z944" i="5"/>
  <c r="U944" i="5"/>
  <c r="T943" i="5"/>
  <c r="T944" i="5" s="1"/>
  <c r="S943" i="5"/>
  <c r="AA944" i="5"/>
  <c r="F943" i="5"/>
  <c r="B945" i="5"/>
  <c r="C945" i="5"/>
  <c r="G944" i="5" l="1"/>
  <c r="H944" i="5"/>
  <c r="J944" i="5"/>
  <c r="I944" i="5"/>
  <c r="K944" i="5"/>
  <c r="K945" i="5" s="1"/>
  <c r="P944" i="5"/>
  <c r="O945" i="5" s="1"/>
  <c r="AN944" i="5"/>
  <c r="AM944" i="5"/>
  <c r="AK944" i="5"/>
  <c r="AC944" i="5"/>
  <c r="AL944" i="5"/>
  <c r="AD944" i="5"/>
  <c r="AH944" i="5"/>
  <c r="AI944" i="5"/>
  <c r="AF944" i="5"/>
  <c r="F944" i="5"/>
  <c r="AG944" i="5"/>
  <c r="AE944" i="5"/>
  <c r="N945" i="5"/>
  <c r="AJ944" i="5"/>
  <c r="AZ944" i="5"/>
  <c r="AQ944" i="5"/>
  <c r="AW944" i="5"/>
  <c r="AB944" i="5"/>
  <c r="AV944" i="5"/>
  <c r="AR944" i="5"/>
  <c r="AS944" i="5"/>
  <c r="AP944" i="5"/>
  <c r="AT944" i="5"/>
  <c r="AU944" i="5"/>
  <c r="L945" i="5"/>
  <c r="AY944" i="5"/>
  <c r="AO944" i="5"/>
  <c r="AX944" i="5"/>
  <c r="M945" i="5"/>
  <c r="W945" i="5"/>
  <c r="V945" i="5"/>
  <c r="X945" i="5"/>
  <c r="Y945" i="5"/>
  <c r="U945" i="5"/>
  <c r="T945" i="5"/>
  <c r="Z945" i="5"/>
  <c r="S944" i="5"/>
  <c r="S945" i="5" s="1"/>
  <c r="R944" i="5"/>
  <c r="E944" i="5"/>
  <c r="B946" i="5"/>
  <c r="F945" i="5" l="1"/>
  <c r="G945" i="5"/>
  <c r="I945" i="5"/>
  <c r="H945" i="5"/>
  <c r="G946" i="5" s="1"/>
  <c r="J945" i="5"/>
  <c r="J946" i="5" s="1"/>
  <c r="P945" i="5"/>
  <c r="O946" i="5" s="1"/>
  <c r="AN945" i="5"/>
  <c r="AM945" i="5"/>
  <c r="AB945" i="5"/>
  <c r="AL945" i="5"/>
  <c r="AJ945" i="5"/>
  <c r="AC945" i="5"/>
  <c r="AD945" i="5"/>
  <c r="AK945" i="5"/>
  <c r="AG945" i="5"/>
  <c r="AH945" i="5"/>
  <c r="E945" i="5"/>
  <c r="E946" i="5" s="1"/>
  <c r="AF945" i="5"/>
  <c r="AE945" i="5"/>
  <c r="N946" i="5"/>
  <c r="AI945" i="5"/>
  <c r="AP945" i="5"/>
  <c r="AQ945" i="5"/>
  <c r="AY945" i="5"/>
  <c r="AV945" i="5"/>
  <c r="AU945" i="5"/>
  <c r="AA945" i="5"/>
  <c r="AR945" i="5"/>
  <c r="AT945" i="5"/>
  <c r="AS945" i="5"/>
  <c r="K946" i="5"/>
  <c r="L946" i="5"/>
  <c r="AO945" i="5"/>
  <c r="AZ945" i="5"/>
  <c r="AX945" i="5"/>
  <c r="AW945" i="5"/>
  <c r="M946" i="5"/>
  <c r="V946" i="5"/>
  <c r="U946" i="5"/>
  <c r="W946" i="5"/>
  <c r="X946" i="5"/>
  <c r="Y946" i="5"/>
  <c r="T946" i="5"/>
  <c r="S946" i="5"/>
  <c r="Q945" i="5"/>
  <c r="R945" i="5"/>
  <c r="R946" i="5" s="1"/>
  <c r="D945" i="5"/>
  <c r="F946" i="5" l="1"/>
  <c r="F947" i="5" s="1"/>
  <c r="H946" i="5"/>
  <c r="G947" i="5" s="1"/>
  <c r="I946" i="5"/>
  <c r="AM946" i="5"/>
  <c r="AA946" i="5"/>
  <c r="AB946" i="5"/>
  <c r="AL946" i="5"/>
  <c r="AK946" i="5"/>
  <c r="AJ946" i="5"/>
  <c r="AI946" i="5"/>
  <c r="AC946" i="5"/>
  <c r="AD946" i="5"/>
  <c r="AF946" i="5"/>
  <c r="D946" i="5"/>
  <c r="D947" i="5" s="1"/>
  <c r="AG946" i="5"/>
  <c r="N947" i="5"/>
  <c r="AE946" i="5"/>
  <c r="M947" i="5"/>
  <c r="AH946" i="5"/>
  <c r="Z946" i="5"/>
  <c r="AO946" i="5"/>
  <c r="AP946" i="5"/>
  <c r="AQ946" i="5"/>
  <c r="AV946" i="5"/>
  <c r="AU946" i="5"/>
  <c r="AX946" i="5"/>
  <c r="AY946" i="5"/>
  <c r="AT946" i="5"/>
  <c r="AR946" i="5"/>
  <c r="AS946" i="5"/>
  <c r="K947" i="5"/>
  <c r="AN946" i="5"/>
  <c r="L947" i="5"/>
  <c r="I947" i="5"/>
  <c r="AZ946" i="5"/>
  <c r="AW946" i="5"/>
  <c r="J947" i="5"/>
  <c r="U947" i="5"/>
  <c r="W947" i="5"/>
  <c r="V947" i="5"/>
  <c r="T947" i="5"/>
  <c r="X947" i="5"/>
  <c r="S947" i="5"/>
  <c r="R947" i="5"/>
  <c r="Q946" i="5"/>
  <c r="Q947" i="5" s="1"/>
  <c r="P946" i="5"/>
  <c r="E947" i="5"/>
  <c r="C946" i="5"/>
  <c r="E948" i="5" l="1"/>
  <c r="F948" i="5"/>
  <c r="H947" i="5"/>
  <c r="H948" i="5" s="1"/>
  <c r="AL947" i="5"/>
  <c r="Z947" i="5"/>
  <c r="AB947" i="5"/>
  <c r="AM947" i="5"/>
  <c r="AA947" i="5"/>
  <c r="AK947" i="5"/>
  <c r="AJ947" i="5"/>
  <c r="AI947" i="5"/>
  <c r="AH947" i="5"/>
  <c r="AC947" i="5"/>
  <c r="AE947" i="5"/>
  <c r="AF947" i="5"/>
  <c r="C947" i="5"/>
  <c r="C948" i="5" s="1"/>
  <c r="AG947" i="5"/>
  <c r="AD947" i="5"/>
  <c r="M948" i="5"/>
  <c r="Y947" i="5"/>
  <c r="X948" i="5" s="1"/>
  <c r="AO947" i="5"/>
  <c r="AP947" i="5"/>
  <c r="AU947" i="5"/>
  <c r="AY947" i="5"/>
  <c r="AQ947" i="5"/>
  <c r="AT947" i="5"/>
  <c r="AR947" i="5"/>
  <c r="AX947" i="5"/>
  <c r="AW947" i="5"/>
  <c r="AS947" i="5"/>
  <c r="K948" i="5"/>
  <c r="J948" i="5"/>
  <c r="L948" i="5"/>
  <c r="AN947" i="5"/>
  <c r="AV947" i="5"/>
  <c r="I948" i="5"/>
  <c r="AZ947" i="5"/>
  <c r="T948" i="5"/>
  <c r="W948" i="5"/>
  <c r="V948" i="5"/>
  <c r="R948" i="5"/>
  <c r="U948" i="5"/>
  <c r="S948" i="5"/>
  <c r="Q948" i="5"/>
  <c r="P947" i="5"/>
  <c r="P948" i="5" s="1"/>
  <c r="O947" i="5"/>
  <c r="D948" i="5"/>
  <c r="B947" i="5"/>
  <c r="E949" i="5" l="1"/>
  <c r="AL948" i="5"/>
  <c r="G948" i="5"/>
  <c r="F949" i="5" s="1"/>
  <c r="H949" i="5"/>
  <c r="AK948" i="5"/>
  <c r="AK949" i="5" s="1"/>
  <c r="Z948" i="5"/>
  <c r="AM948" i="5"/>
  <c r="AL949" i="5" s="1"/>
  <c r="AA948" i="5"/>
  <c r="AB948" i="5"/>
  <c r="AJ948" i="5"/>
  <c r="AI948" i="5"/>
  <c r="AH948" i="5"/>
  <c r="AC948" i="5"/>
  <c r="B948" i="5"/>
  <c r="B949" i="5" s="1"/>
  <c r="AE948" i="5"/>
  <c r="AF948" i="5"/>
  <c r="AG948" i="5"/>
  <c r="AD948" i="5"/>
  <c r="Y948" i="5"/>
  <c r="X949" i="5" s="1"/>
  <c r="AO948" i="5"/>
  <c r="AU948" i="5"/>
  <c r="AP948" i="5"/>
  <c r="AZ948" i="5"/>
  <c r="AX948" i="5"/>
  <c r="AT948" i="5"/>
  <c r="AQ948" i="5"/>
  <c r="AS948" i="5"/>
  <c r="AR948" i="5"/>
  <c r="AW948" i="5"/>
  <c r="K949" i="5"/>
  <c r="J949" i="5"/>
  <c r="AV948" i="5"/>
  <c r="L949" i="5"/>
  <c r="AN948" i="5"/>
  <c r="S949" i="5"/>
  <c r="I949" i="5"/>
  <c r="AY948" i="5"/>
  <c r="W949" i="5"/>
  <c r="V949" i="5"/>
  <c r="U949" i="5"/>
  <c r="Q949" i="5"/>
  <c r="R949" i="5"/>
  <c r="T949" i="5"/>
  <c r="P949" i="5"/>
  <c r="C949" i="5"/>
  <c r="N948" i="5"/>
  <c r="O948" i="5"/>
  <c r="O949" i="5" s="1"/>
  <c r="D949" i="5"/>
  <c r="D950" i="5" s="1"/>
  <c r="E950" i="5"/>
  <c r="Z949" i="5" l="1"/>
  <c r="G949" i="5"/>
  <c r="AJ949" i="5"/>
  <c r="AJ950" i="5" s="1"/>
  <c r="AI949" i="5"/>
  <c r="AA949" i="5"/>
  <c r="AB949" i="5"/>
  <c r="AH949" i="5"/>
  <c r="AG949" i="5"/>
  <c r="AC949" i="5"/>
  <c r="AE949" i="5"/>
  <c r="AD949" i="5"/>
  <c r="AF949" i="5"/>
  <c r="Y949" i="5"/>
  <c r="AN949" i="5"/>
  <c r="AO949" i="5"/>
  <c r="AT949" i="5"/>
  <c r="S950" i="5"/>
  <c r="AP949" i="5"/>
  <c r="AX949" i="5"/>
  <c r="AW949" i="5"/>
  <c r="AS949" i="5"/>
  <c r="AR949" i="5"/>
  <c r="AQ949" i="5"/>
  <c r="AV949" i="5"/>
  <c r="I950" i="5"/>
  <c r="AU949" i="5"/>
  <c r="J950" i="5"/>
  <c r="K950" i="5"/>
  <c r="W950" i="5"/>
  <c r="AM949" i="5"/>
  <c r="H950" i="5"/>
  <c r="R950" i="5"/>
  <c r="AY949" i="5"/>
  <c r="AZ949" i="5"/>
  <c r="V950" i="5"/>
  <c r="U950" i="5"/>
  <c r="P950" i="5"/>
  <c r="Q950" i="5"/>
  <c r="T950" i="5"/>
  <c r="B950" i="5"/>
  <c r="O950" i="5"/>
  <c r="C950" i="5"/>
  <c r="C951" i="5" s="1"/>
  <c r="M949" i="5"/>
  <c r="N949" i="5"/>
  <c r="N950" i="5" s="1"/>
  <c r="AK950" i="5"/>
  <c r="D951" i="5"/>
  <c r="AM950" i="5" l="1"/>
  <c r="AI950" i="5"/>
  <c r="Y950" i="5"/>
  <c r="Z950" i="5"/>
  <c r="AB950" i="5"/>
  <c r="AH950" i="5"/>
  <c r="F950" i="5"/>
  <c r="G950" i="5"/>
  <c r="G951" i="5" s="1"/>
  <c r="AA950" i="5"/>
  <c r="AG950" i="5"/>
  <c r="AE950" i="5"/>
  <c r="AD950" i="5"/>
  <c r="AC950" i="5"/>
  <c r="AF950" i="5"/>
  <c r="AN950" i="5"/>
  <c r="AM951" i="5" s="1"/>
  <c r="X950" i="5"/>
  <c r="X951" i="5" s="1"/>
  <c r="AO950" i="5"/>
  <c r="R951" i="5"/>
  <c r="S951" i="5"/>
  <c r="AP950" i="5"/>
  <c r="AX950" i="5"/>
  <c r="AV950" i="5"/>
  <c r="AW950" i="5"/>
  <c r="AQ950" i="5"/>
  <c r="AR950" i="5"/>
  <c r="AS950" i="5"/>
  <c r="AU950" i="5"/>
  <c r="AT950" i="5"/>
  <c r="I951" i="5"/>
  <c r="AL950" i="5"/>
  <c r="AK951" i="5" s="1"/>
  <c r="J951" i="5"/>
  <c r="H951" i="5"/>
  <c r="V951" i="5"/>
  <c r="Q951" i="5"/>
  <c r="AZ950" i="5"/>
  <c r="AY950" i="5"/>
  <c r="U951" i="5"/>
  <c r="O951" i="5"/>
  <c r="P951" i="5"/>
  <c r="T951" i="5"/>
  <c r="N951" i="5"/>
  <c r="B951" i="5"/>
  <c r="B952" i="5" s="1"/>
  <c r="L950" i="5"/>
  <c r="M950" i="5"/>
  <c r="M951" i="5" s="1"/>
  <c r="AJ951" i="5"/>
  <c r="AI951" i="5"/>
  <c r="C952" i="5"/>
  <c r="AH951" i="5" l="1"/>
  <c r="AB951" i="5"/>
  <c r="Y951" i="5"/>
  <c r="AA951" i="5"/>
  <c r="AG951" i="5"/>
  <c r="Z951" i="5"/>
  <c r="Z952" i="5" s="1"/>
  <c r="F951" i="5"/>
  <c r="F952" i="5" s="1"/>
  <c r="E951" i="5"/>
  <c r="AE951" i="5"/>
  <c r="AX951" i="5"/>
  <c r="AD951" i="5"/>
  <c r="AC951" i="5"/>
  <c r="AB952" i="5" s="1"/>
  <c r="X952" i="5"/>
  <c r="AF951" i="5"/>
  <c r="AN951" i="5"/>
  <c r="AM952" i="5" s="1"/>
  <c r="AO951" i="5"/>
  <c r="W951" i="5"/>
  <c r="W952" i="5" s="1"/>
  <c r="S952" i="5"/>
  <c r="R952" i="5"/>
  <c r="Q952" i="5"/>
  <c r="AP951" i="5"/>
  <c r="AU951" i="5"/>
  <c r="AW951" i="5"/>
  <c r="AV951" i="5"/>
  <c r="AQ951" i="5"/>
  <c r="AR951" i="5"/>
  <c r="AS951" i="5"/>
  <c r="AT951" i="5"/>
  <c r="AL951" i="5"/>
  <c r="AL952" i="5" s="1"/>
  <c r="H952" i="5"/>
  <c r="I952" i="5"/>
  <c r="G952" i="5"/>
  <c r="U952" i="5"/>
  <c r="P952" i="5"/>
  <c r="AZ951" i="5"/>
  <c r="AY951" i="5"/>
  <c r="N952" i="5"/>
  <c r="O952" i="5"/>
  <c r="T952" i="5"/>
  <c r="M952" i="5"/>
  <c r="K951" i="5"/>
  <c r="L951" i="5"/>
  <c r="L952" i="5" s="1"/>
  <c r="AJ952" i="5"/>
  <c r="AI952" i="5"/>
  <c r="AG952" i="5"/>
  <c r="AH952" i="5"/>
  <c r="AA952" i="5"/>
  <c r="B953" i="5"/>
  <c r="AF952" i="5" l="1"/>
  <c r="Y952" i="5"/>
  <c r="X953" i="5" s="1"/>
  <c r="E952" i="5"/>
  <c r="E953" i="5" s="1"/>
  <c r="D952" i="5"/>
  <c r="AW952" i="5"/>
  <c r="AD952" i="5"/>
  <c r="AC952" i="5"/>
  <c r="AB953" i="5" s="1"/>
  <c r="W953" i="5"/>
  <c r="AE952" i="5"/>
  <c r="AE953" i="5" s="1"/>
  <c r="AN952" i="5"/>
  <c r="AM953" i="5" s="1"/>
  <c r="AO952" i="5"/>
  <c r="V952" i="5"/>
  <c r="V953" i="5" s="1"/>
  <c r="Q953" i="5"/>
  <c r="R953" i="5"/>
  <c r="S953" i="5"/>
  <c r="P953" i="5"/>
  <c r="AP952" i="5"/>
  <c r="AT952" i="5"/>
  <c r="AV952" i="5"/>
  <c r="AU952" i="5"/>
  <c r="AQ952" i="5"/>
  <c r="AR952" i="5"/>
  <c r="AS952" i="5"/>
  <c r="AK952" i="5"/>
  <c r="AK953" i="5" s="1"/>
  <c r="F953" i="5"/>
  <c r="G953" i="5"/>
  <c r="H953" i="5"/>
  <c r="AY952" i="5"/>
  <c r="AZ952" i="5"/>
  <c r="AX952" i="5"/>
  <c r="M953" i="5"/>
  <c r="T953" i="5"/>
  <c r="N953" i="5"/>
  <c r="O953" i="5"/>
  <c r="L953" i="5"/>
  <c r="J952" i="5"/>
  <c r="K952" i="5"/>
  <c r="K953" i="5" s="1"/>
  <c r="AI953" i="5"/>
  <c r="AH953" i="5"/>
  <c r="AF953" i="5"/>
  <c r="AA953" i="5"/>
  <c r="AL953" i="5"/>
  <c r="AG953" i="5"/>
  <c r="Z953" i="5"/>
  <c r="AV953" i="5" l="1"/>
  <c r="Y953" i="5"/>
  <c r="AW953" i="5"/>
  <c r="D953" i="5"/>
  <c r="C953" i="5"/>
  <c r="X954" i="5"/>
  <c r="W954" i="5"/>
  <c r="AC953" i="5"/>
  <c r="AB954" i="5" s="1"/>
  <c r="V954" i="5"/>
  <c r="AD953" i="5"/>
  <c r="AN953" i="5"/>
  <c r="AM954" i="5" s="1"/>
  <c r="AO953" i="5"/>
  <c r="Q954" i="5"/>
  <c r="R954" i="5"/>
  <c r="P954" i="5"/>
  <c r="U953" i="5"/>
  <c r="T954" i="5" s="1"/>
  <c r="S954" i="5"/>
  <c r="O954" i="5"/>
  <c r="AP953" i="5"/>
  <c r="AS953" i="5"/>
  <c r="AT953" i="5"/>
  <c r="AU953" i="5"/>
  <c r="AU954" i="5" s="1"/>
  <c r="AR953" i="5"/>
  <c r="AQ953" i="5"/>
  <c r="AJ953" i="5"/>
  <c r="AI954" i="5" s="1"/>
  <c r="E954" i="5"/>
  <c r="F954" i="5"/>
  <c r="G954" i="5"/>
  <c r="AZ953" i="5"/>
  <c r="D954" i="5"/>
  <c r="AX953" i="5"/>
  <c r="AW954" i="5" s="1"/>
  <c r="AY953" i="5"/>
  <c r="L954" i="5"/>
  <c r="M954" i="5"/>
  <c r="N954" i="5"/>
  <c r="K954" i="5"/>
  <c r="J953" i="5"/>
  <c r="J954" i="5" s="1"/>
  <c r="I953" i="5"/>
  <c r="AH954" i="5"/>
  <c r="AL954" i="5"/>
  <c r="AE954" i="5"/>
  <c r="AF954" i="5"/>
  <c r="AA954" i="5"/>
  <c r="Z954" i="5"/>
  <c r="Y954" i="5"/>
  <c r="AK954" i="5"/>
  <c r="AG954" i="5"/>
  <c r="AV954" i="5"/>
  <c r="X955" i="5" l="1"/>
  <c r="C954" i="5"/>
  <c r="B954" i="5"/>
  <c r="W955" i="5"/>
  <c r="W956" i="5" s="1"/>
  <c r="V955" i="5"/>
  <c r="AC954" i="5"/>
  <c r="AB955" i="5" s="1"/>
  <c r="AD954" i="5"/>
  <c r="AD955" i="5" s="1"/>
  <c r="P955" i="5"/>
  <c r="AN954" i="5"/>
  <c r="AO954" i="5"/>
  <c r="Q955" i="5"/>
  <c r="R955" i="5"/>
  <c r="O955" i="5"/>
  <c r="S955" i="5"/>
  <c r="N955" i="5"/>
  <c r="U954" i="5"/>
  <c r="U955" i="5" s="1"/>
  <c r="AR954" i="5"/>
  <c r="AP954" i="5"/>
  <c r="AS954" i="5"/>
  <c r="AT954" i="5"/>
  <c r="AT955" i="5" s="1"/>
  <c r="AQ954" i="5"/>
  <c r="AJ954" i="5"/>
  <c r="AJ955" i="5" s="1"/>
  <c r="E955" i="5"/>
  <c r="D955" i="5"/>
  <c r="F955" i="5"/>
  <c r="C955" i="5"/>
  <c r="AZ954" i="5"/>
  <c r="AX954" i="5"/>
  <c r="AW955" i="5" s="1"/>
  <c r="AY954" i="5"/>
  <c r="M955" i="5"/>
  <c r="L955" i="5"/>
  <c r="K955" i="5"/>
  <c r="J955" i="5"/>
  <c r="H954" i="5"/>
  <c r="I954" i="5"/>
  <c r="I955" i="5" s="1"/>
  <c r="AH955" i="5"/>
  <c r="AF955" i="5"/>
  <c r="AL955" i="5"/>
  <c r="AE955" i="5"/>
  <c r="AK955" i="5"/>
  <c r="AA955" i="5"/>
  <c r="Z955" i="5"/>
  <c r="Y955" i="5"/>
  <c r="X956" i="5" s="1"/>
  <c r="AG955" i="5"/>
  <c r="AU955" i="5"/>
  <c r="AV955" i="5"/>
  <c r="B955" i="5" l="1"/>
  <c r="V956" i="5"/>
  <c r="U956" i="5"/>
  <c r="AC955" i="5"/>
  <c r="AB956" i="5" s="1"/>
  <c r="O956" i="5"/>
  <c r="P956" i="5"/>
  <c r="AO955" i="5"/>
  <c r="Q956" i="5"/>
  <c r="AN955" i="5"/>
  <c r="R956" i="5"/>
  <c r="AM955" i="5"/>
  <c r="AL956" i="5" s="1"/>
  <c r="N956" i="5"/>
  <c r="M956" i="5"/>
  <c r="AR955" i="5"/>
  <c r="T955" i="5"/>
  <c r="S956" i="5" s="1"/>
  <c r="AS955" i="5"/>
  <c r="AP955" i="5"/>
  <c r="AQ955" i="5"/>
  <c r="AI955" i="5"/>
  <c r="AI956" i="5" s="1"/>
  <c r="E956" i="5"/>
  <c r="D956" i="5"/>
  <c r="C956" i="5"/>
  <c r="AZ955" i="5"/>
  <c r="B956" i="5"/>
  <c r="AX955" i="5"/>
  <c r="AW956" i="5" s="1"/>
  <c r="AY955" i="5"/>
  <c r="L956" i="5"/>
  <c r="K956" i="5"/>
  <c r="J956" i="5"/>
  <c r="I956" i="5"/>
  <c r="H955" i="5"/>
  <c r="H956" i="5" s="1"/>
  <c r="G955" i="5"/>
  <c r="AF956" i="5"/>
  <c r="AK956" i="5"/>
  <c r="AE956" i="5"/>
  <c r="AD956" i="5"/>
  <c r="Z956" i="5"/>
  <c r="AA956" i="5"/>
  <c r="AJ956" i="5"/>
  <c r="Y956" i="5"/>
  <c r="W957" i="5"/>
  <c r="AG956" i="5"/>
  <c r="AT956" i="5"/>
  <c r="AU956" i="5"/>
  <c r="AV956" i="5"/>
  <c r="V957" i="5"/>
  <c r="U957" i="5" l="1"/>
  <c r="AC956" i="5"/>
  <c r="O957" i="5"/>
  <c r="N957" i="5"/>
  <c r="P957" i="5"/>
  <c r="AN956" i="5"/>
  <c r="Q957" i="5"/>
  <c r="AM956" i="5"/>
  <c r="AL957" i="5" s="1"/>
  <c r="M957" i="5"/>
  <c r="R957" i="5"/>
  <c r="L957" i="5"/>
  <c r="AR956" i="5"/>
  <c r="AQ956" i="5"/>
  <c r="AS956" i="5"/>
  <c r="AS957" i="5" s="1"/>
  <c r="T956" i="5"/>
  <c r="S957" i="5" s="1"/>
  <c r="AP956" i="5"/>
  <c r="AO956" i="5"/>
  <c r="AH956" i="5"/>
  <c r="AH957" i="5" s="1"/>
  <c r="B957" i="5"/>
  <c r="C957" i="5"/>
  <c r="D957" i="5"/>
  <c r="AX956" i="5"/>
  <c r="AW957" i="5" s="1"/>
  <c r="AZ956" i="5"/>
  <c r="AY956" i="5"/>
  <c r="K957" i="5"/>
  <c r="J957" i="5"/>
  <c r="I957" i="5"/>
  <c r="H957" i="5"/>
  <c r="F956" i="5"/>
  <c r="G956" i="5"/>
  <c r="G957" i="5" s="1"/>
  <c r="AK957" i="5"/>
  <c r="AE957" i="5"/>
  <c r="AF957" i="5"/>
  <c r="Z957" i="5"/>
  <c r="AJ957" i="5"/>
  <c r="Y957" i="5"/>
  <c r="AD957" i="5"/>
  <c r="AC957" i="5"/>
  <c r="AI957" i="5"/>
  <c r="AB957" i="5"/>
  <c r="X957" i="5"/>
  <c r="V958" i="5"/>
  <c r="AA957" i="5"/>
  <c r="AT957" i="5"/>
  <c r="AU957" i="5"/>
  <c r="AV957" i="5"/>
  <c r="U958" i="5"/>
  <c r="N958" i="5" l="1"/>
  <c r="O958" i="5"/>
  <c r="M958" i="5"/>
  <c r="P958" i="5"/>
  <c r="AM957" i="5"/>
  <c r="AL958" i="5" s="1"/>
  <c r="Q958" i="5"/>
  <c r="L958" i="5"/>
  <c r="R958" i="5"/>
  <c r="K958" i="5"/>
  <c r="AQ957" i="5"/>
  <c r="AP957" i="5"/>
  <c r="AR957" i="5"/>
  <c r="AR958" i="5" s="1"/>
  <c r="AO957" i="5"/>
  <c r="AN957" i="5"/>
  <c r="T957" i="5"/>
  <c r="T958" i="5" s="1"/>
  <c r="T959" i="5" s="1"/>
  <c r="AG957" i="5"/>
  <c r="AG958" i="5" s="1"/>
  <c r="B958" i="5"/>
  <c r="C958" i="5"/>
  <c r="AX957" i="5"/>
  <c r="AW958" i="5" s="1"/>
  <c r="AZ957" i="5"/>
  <c r="AY957" i="5"/>
  <c r="J958" i="5"/>
  <c r="I958" i="5"/>
  <c r="G958" i="5"/>
  <c r="H958" i="5"/>
  <c r="F957" i="5"/>
  <c r="F958" i="5" s="1"/>
  <c r="E957" i="5"/>
  <c r="AJ958" i="5"/>
  <c r="AK958" i="5"/>
  <c r="AE958" i="5"/>
  <c r="AD958" i="5"/>
  <c r="Y958" i="5"/>
  <c r="Z958" i="5"/>
  <c r="AI958" i="5"/>
  <c r="X958" i="5"/>
  <c r="AC958" i="5"/>
  <c r="AB958" i="5"/>
  <c r="W958" i="5"/>
  <c r="U959" i="5"/>
  <c r="AA958" i="5"/>
  <c r="AS958" i="5"/>
  <c r="AT958" i="5"/>
  <c r="AU958" i="5"/>
  <c r="AH958" i="5"/>
  <c r="AV958" i="5"/>
  <c r="N959" i="5" l="1"/>
  <c r="M959" i="5"/>
  <c r="O959" i="5"/>
  <c r="L959" i="5"/>
  <c r="P959" i="5"/>
  <c r="Q959" i="5"/>
  <c r="K959" i="5"/>
  <c r="AQ958" i="5"/>
  <c r="AQ959" i="5" s="1"/>
  <c r="AP958" i="5"/>
  <c r="J959" i="5"/>
  <c r="AO958" i="5"/>
  <c r="AN958" i="5"/>
  <c r="AM958" i="5"/>
  <c r="AL959" i="5" s="1"/>
  <c r="S958" i="5"/>
  <c r="R959" i="5" s="1"/>
  <c r="AF958" i="5"/>
  <c r="AF959" i="5" s="1"/>
  <c r="B959" i="5"/>
  <c r="AX958" i="5"/>
  <c r="AW959" i="5" s="1"/>
  <c r="AZ958" i="5"/>
  <c r="AY958" i="5"/>
  <c r="I959" i="5"/>
  <c r="F959" i="5"/>
  <c r="H959" i="5"/>
  <c r="G959" i="5"/>
  <c r="E958" i="5"/>
  <c r="E959" i="5" s="1"/>
  <c r="D958" i="5"/>
  <c r="AK959" i="5"/>
  <c r="AJ959" i="5"/>
  <c r="AI959" i="5"/>
  <c r="AD959" i="5"/>
  <c r="AC959" i="5"/>
  <c r="X959" i="5"/>
  <c r="Y959" i="5"/>
  <c r="Z959" i="5"/>
  <c r="AB959" i="5"/>
  <c r="W959" i="5"/>
  <c r="V959" i="5"/>
  <c r="U960" i="5" s="1"/>
  <c r="T960" i="5"/>
  <c r="AA959" i="5"/>
  <c r="AS959" i="5"/>
  <c r="AG959" i="5"/>
  <c r="AT959" i="5"/>
  <c r="AV959" i="5"/>
  <c r="AH959" i="5"/>
  <c r="AU959" i="5"/>
  <c r="AR959" i="5"/>
  <c r="Q960" i="5" l="1"/>
  <c r="L960" i="5"/>
  <c r="M960" i="5"/>
  <c r="K960" i="5"/>
  <c r="O960" i="5"/>
  <c r="N960" i="5"/>
  <c r="P960" i="5"/>
  <c r="J960" i="5"/>
  <c r="AP959" i="5"/>
  <c r="AO959" i="5"/>
  <c r="I960" i="5"/>
  <c r="AM959" i="5"/>
  <c r="AL960" i="5" s="1"/>
  <c r="AN959" i="5"/>
  <c r="S959" i="5"/>
  <c r="S960" i="5" s="1"/>
  <c r="S961" i="5" s="1"/>
  <c r="AE959" i="5"/>
  <c r="AE960" i="5" s="1"/>
  <c r="AZ959" i="5"/>
  <c r="AX959" i="5"/>
  <c r="AW960" i="5" s="1"/>
  <c r="AY959" i="5"/>
  <c r="H960" i="5"/>
  <c r="E960" i="5"/>
  <c r="G960" i="5"/>
  <c r="F960" i="5"/>
  <c r="D959" i="5"/>
  <c r="D960" i="5" s="1"/>
  <c r="C959" i="5"/>
  <c r="AK960" i="5"/>
  <c r="AJ960" i="5"/>
  <c r="AF960" i="5"/>
  <c r="AI960" i="5"/>
  <c r="AC960" i="5"/>
  <c r="AB960" i="5"/>
  <c r="Y960" i="5"/>
  <c r="X960" i="5"/>
  <c r="W960" i="5"/>
  <c r="V960" i="5"/>
  <c r="AA960" i="5"/>
  <c r="AS960" i="5"/>
  <c r="Z960" i="5"/>
  <c r="AR960" i="5"/>
  <c r="AG960" i="5"/>
  <c r="AV960" i="5"/>
  <c r="AU960" i="5"/>
  <c r="AT960" i="5"/>
  <c r="AH960" i="5"/>
  <c r="AQ960" i="5"/>
  <c r="T961" i="5"/>
  <c r="L961" i="5" l="1"/>
  <c r="K961" i="5"/>
  <c r="M961" i="5"/>
  <c r="J961" i="5"/>
  <c r="O961" i="5"/>
  <c r="N961" i="5"/>
  <c r="H961" i="5"/>
  <c r="P961" i="5"/>
  <c r="I961" i="5"/>
  <c r="AO960" i="5"/>
  <c r="AP960" i="5"/>
  <c r="AP961" i="5" s="1"/>
  <c r="AM960" i="5"/>
  <c r="AL961" i="5" s="1"/>
  <c r="AN960" i="5"/>
  <c r="R960" i="5"/>
  <c r="Q961" i="5" s="1"/>
  <c r="AD960" i="5"/>
  <c r="AD961" i="5" s="1"/>
  <c r="AY960" i="5"/>
  <c r="AZ960" i="5"/>
  <c r="AX960" i="5"/>
  <c r="G961" i="5"/>
  <c r="D961" i="5"/>
  <c r="F961" i="5"/>
  <c r="E961" i="5"/>
  <c r="AA961" i="5"/>
  <c r="B960" i="5"/>
  <c r="C960" i="5"/>
  <c r="C961" i="5" s="1"/>
  <c r="AJ961" i="5"/>
  <c r="AK961" i="5"/>
  <c r="AI961" i="5"/>
  <c r="AF961" i="5"/>
  <c r="AE961" i="5"/>
  <c r="AB961" i="5"/>
  <c r="Y961" i="5"/>
  <c r="X961" i="5"/>
  <c r="W961" i="5"/>
  <c r="V961" i="5"/>
  <c r="U961" i="5"/>
  <c r="AS961" i="5"/>
  <c r="AR961" i="5"/>
  <c r="Z961" i="5"/>
  <c r="AG961" i="5"/>
  <c r="AV961" i="5"/>
  <c r="AU961" i="5"/>
  <c r="AT961" i="5"/>
  <c r="AH961" i="5"/>
  <c r="AQ961" i="5"/>
  <c r="S962" i="5"/>
  <c r="K962" i="5" l="1"/>
  <c r="L962" i="5"/>
  <c r="J962" i="5"/>
  <c r="M962" i="5"/>
  <c r="N962" i="5"/>
  <c r="I962" i="5"/>
  <c r="I963" i="5" s="1"/>
  <c r="O962" i="5"/>
  <c r="G962" i="5"/>
  <c r="P962" i="5"/>
  <c r="AN961" i="5"/>
  <c r="H962" i="5"/>
  <c r="AO961" i="5"/>
  <c r="AM961" i="5"/>
  <c r="AL962" i="5" s="1"/>
  <c r="AC961" i="5"/>
  <c r="AB962" i="5" s="1"/>
  <c r="R961" i="5"/>
  <c r="R962" i="5" s="1"/>
  <c r="R963" i="5" s="1"/>
  <c r="AY961" i="5"/>
  <c r="AZ961" i="5"/>
  <c r="AX961" i="5"/>
  <c r="AW961" i="5"/>
  <c r="C962" i="5"/>
  <c r="F962" i="5"/>
  <c r="E962" i="5"/>
  <c r="D962" i="5"/>
  <c r="Z962" i="5"/>
  <c r="AA962" i="5"/>
  <c r="B961" i="5"/>
  <c r="B962" i="5" s="1"/>
  <c r="AI962" i="5"/>
  <c r="AJ962" i="5"/>
  <c r="AF962" i="5"/>
  <c r="AE962" i="5"/>
  <c r="AD962" i="5"/>
  <c r="X962" i="5"/>
  <c r="W962" i="5"/>
  <c r="V962" i="5"/>
  <c r="AQ962" i="5"/>
  <c r="U962" i="5"/>
  <c r="T962" i="5"/>
  <c r="S963" i="5" s="1"/>
  <c r="AR962" i="5"/>
  <c r="AS962" i="5"/>
  <c r="Y962" i="5"/>
  <c r="AG962" i="5"/>
  <c r="AU962" i="5"/>
  <c r="AT962" i="5"/>
  <c r="AH962" i="5"/>
  <c r="J963" i="5"/>
  <c r="AP962" i="5"/>
  <c r="AK962" i="5"/>
  <c r="K963" i="5" l="1"/>
  <c r="J964" i="5" s="1"/>
  <c r="L963" i="5"/>
  <c r="M963" i="5"/>
  <c r="O963" i="5"/>
  <c r="N963" i="5"/>
  <c r="F963" i="5"/>
  <c r="G963" i="5"/>
  <c r="AN962" i="5"/>
  <c r="AO962" i="5"/>
  <c r="AO963" i="5" s="1"/>
  <c r="AM962" i="5"/>
  <c r="AL963" i="5" s="1"/>
  <c r="H963" i="5"/>
  <c r="AC962" i="5"/>
  <c r="AC963" i="5" s="1"/>
  <c r="Q962" i="5"/>
  <c r="Q963" i="5" s="1"/>
  <c r="Q964" i="5" s="1"/>
  <c r="AX962" i="5"/>
  <c r="AY962" i="5"/>
  <c r="AW962" i="5"/>
  <c r="AV962" i="5"/>
  <c r="AU963" i="5" s="1"/>
  <c r="AZ962" i="5"/>
  <c r="B963" i="5"/>
  <c r="D963" i="5"/>
  <c r="E963" i="5"/>
  <c r="C963" i="5"/>
  <c r="Z963" i="5"/>
  <c r="AJ963" i="5"/>
  <c r="AE963" i="5"/>
  <c r="AF963" i="5"/>
  <c r="AI963" i="5"/>
  <c r="X963" i="5"/>
  <c r="AA963" i="5"/>
  <c r="AD963" i="5"/>
  <c r="W963" i="5"/>
  <c r="V963" i="5"/>
  <c r="U963" i="5"/>
  <c r="AP963" i="5"/>
  <c r="T963" i="5"/>
  <c r="Y963" i="5"/>
  <c r="AR963" i="5"/>
  <c r="AQ963" i="5"/>
  <c r="AT963" i="5"/>
  <c r="AG963" i="5"/>
  <c r="AS963" i="5"/>
  <c r="AH963" i="5"/>
  <c r="I964" i="5"/>
  <c r="AK963" i="5"/>
  <c r="R964" i="5"/>
  <c r="K964" i="5" l="1"/>
  <c r="L964" i="5"/>
  <c r="M964" i="5"/>
  <c r="N964" i="5"/>
  <c r="M965" i="5" s="1"/>
  <c r="F964" i="5"/>
  <c r="G964" i="5"/>
  <c r="AN963" i="5"/>
  <c r="AM963" i="5"/>
  <c r="AL964" i="5" s="1"/>
  <c r="H964" i="5"/>
  <c r="H965" i="5" s="1"/>
  <c r="AB963" i="5"/>
  <c r="AB964" i="5" s="1"/>
  <c r="P963" i="5"/>
  <c r="P964" i="5" s="1"/>
  <c r="P965" i="5" s="1"/>
  <c r="AX963" i="5"/>
  <c r="AW963" i="5"/>
  <c r="AY963" i="5"/>
  <c r="AV963" i="5"/>
  <c r="AZ963" i="5"/>
  <c r="C964" i="5"/>
  <c r="D964" i="5"/>
  <c r="E964" i="5"/>
  <c r="B964" i="5"/>
  <c r="AI964" i="5"/>
  <c r="AD964" i="5"/>
  <c r="AE964" i="5"/>
  <c r="AF964" i="5"/>
  <c r="X964" i="5"/>
  <c r="Z964" i="5"/>
  <c r="W964" i="5"/>
  <c r="AC964" i="5"/>
  <c r="V964" i="5"/>
  <c r="U964" i="5"/>
  <c r="AO964" i="5"/>
  <c r="T964" i="5"/>
  <c r="AP964" i="5"/>
  <c r="Y964" i="5"/>
  <c r="AR964" i="5"/>
  <c r="S964" i="5"/>
  <c r="AQ964" i="5"/>
  <c r="AG964" i="5"/>
  <c r="AK964" i="5"/>
  <c r="AT964" i="5"/>
  <c r="AS964" i="5"/>
  <c r="L965" i="5"/>
  <c r="AH964" i="5"/>
  <c r="J965" i="5"/>
  <c r="I965" i="5"/>
  <c r="K965" i="5"/>
  <c r="AJ964" i="5"/>
  <c r="Q965" i="5"/>
  <c r="E965" i="5" l="1"/>
  <c r="F965" i="5"/>
  <c r="AM964" i="5"/>
  <c r="AL965" i="5" s="1"/>
  <c r="AN964" i="5"/>
  <c r="AN965" i="5" s="1"/>
  <c r="G965" i="5"/>
  <c r="G966" i="5" s="1"/>
  <c r="AA964" i="5"/>
  <c r="AA965" i="5" s="1"/>
  <c r="O964" i="5"/>
  <c r="O965" i="5" s="1"/>
  <c r="O966" i="5" s="1"/>
  <c r="AX964" i="5"/>
  <c r="AW964" i="5"/>
  <c r="AV964" i="5"/>
  <c r="AZ964" i="5"/>
  <c r="AU964" i="5"/>
  <c r="AT965" i="5" s="1"/>
  <c r="AY964" i="5"/>
  <c r="D965" i="5"/>
  <c r="C965" i="5"/>
  <c r="B965" i="5"/>
  <c r="AI965" i="5"/>
  <c r="AE965" i="5"/>
  <c r="AD965" i="5"/>
  <c r="AF965" i="5"/>
  <c r="AB965" i="5"/>
  <c r="W965" i="5"/>
  <c r="X965" i="5"/>
  <c r="AC965" i="5"/>
  <c r="V965" i="5"/>
  <c r="U965" i="5"/>
  <c r="T965" i="5"/>
  <c r="S965" i="5"/>
  <c r="AO965" i="5"/>
  <c r="Y965" i="5"/>
  <c r="AQ965" i="5"/>
  <c r="AR965" i="5"/>
  <c r="R965" i="5"/>
  <c r="Q966" i="5" s="1"/>
  <c r="AP965" i="5"/>
  <c r="AG965" i="5"/>
  <c r="AK965" i="5"/>
  <c r="AS965" i="5"/>
  <c r="K966" i="5"/>
  <c r="AH965" i="5"/>
  <c r="J966" i="5"/>
  <c r="I966" i="5"/>
  <c r="H966" i="5"/>
  <c r="AJ965" i="5"/>
  <c r="P966" i="5"/>
  <c r="L966" i="5"/>
  <c r="E966" i="5" l="1"/>
  <c r="F966" i="5"/>
  <c r="AM965" i="5"/>
  <c r="AM966" i="5" s="1"/>
  <c r="Z965" i="5"/>
  <c r="Y966" i="5" s="1"/>
  <c r="N965" i="5"/>
  <c r="N966" i="5" s="1"/>
  <c r="N967" i="5" s="1"/>
  <c r="AV965" i="5"/>
  <c r="AW965" i="5"/>
  <c r="AU965" i="5"/>
  <c r="AZ965" i="5"/>
  <c r="AY965" i="5"/>
  <c r="AX965" i="5"/>
  <c r="C966" i="5"/>
  <c r="D966" i="5"/>
  <c r="B966" i="5"/>
  <c r="AE966" i="5"/>
  <c r="AD966" i="5"/>
  <c r="AC966" i="5"/>
  <c r="AF966" i="5"/>
  <c r="AB966" i="5"/>
  <c r="AA966" i="5"/>
  <c r="W966" i="5"/>
  <c r="V966" i="5"/>
  <c r="X966" i="5"/>
  <c r="T966" i="5"/>
  <c r="U966" i="5"/>
  <c r="AN966" i="5"/>
  <c r="S966" i="5"/>
  <c r="AQ966" i="5"/>
  <c r="AP966" i="5"/>
  <c r="AO966" i="5"/>
  <c r="R966" i="5"/>
  <c r="P967" i="5"/>
  <c r="AG966" i="5"/>
  <c r="AJ966" i="5"/>
  <c r="AK966" i="5"/>
  <c r="AS966" i="5"/>
  <c r="AR966" i="5"/>
  <c r="J967" i="5"/>
  <c r="AH966" i="5"/>
  <c r="I967" i="5"/>
  <c r="G967" i="5"/>
  <c r="H967" i="5"/>
  <c r="AI966" i="5"/>
  <c r="O967" i="5"/>
  <c r="K967" i="5"/>
  <c r="E967" i="5" l="1"/>
  <c r="F967" i="5"/>
  <c r="F968" i="5" s="1"/>
  <c r="AL966" i="5"/>
  <c r="AL967" i="5" s="1"/>
  <c r="Z966" i="5"/>
  <c r="Z967" i="5" s="1"/>
  <c r="M966" i="5"/>
  <c r="M967" i="5" s="1"/>
  <c r="M968" i="5" s="1"/>
  <c r="AU966" i="5"/>
  <c r="AV966" i="5"/>
  <c r="AT966" i="5"/>
  <c r="AS967" i="5" s="1"/>
  <c r="AW966" i="5"/>
  <c r="AY966" i="5"/>
  <c r="AX966" i="5"/>
  <c r="AZ966" i="5"/>
  <c r="B967" i="5"/>
  <c r="C967" i="5"/>
  <c r="D967" i="5"/>
  <c r="D968" i="5" s="1"/>
  <c r="AD967" i="5"/>
  <c r="AE967" i="5"/>
  <c r="AA967" i="5"/>
  <c r="AF967" i="5"/>
  <c r="AB967" i="5"/>
  <c r="AC967" i="5"/>
  <c r="U967" i="5"/>
  <c r="V967" i="5"/>
  <c r="W967" i="5"/>
  <c r="S967" i="5"/>
  <c r="X967" i="5"/>
  <c r="AM967" i="5"/>
  <c r="AN967" i="5"/>
  <c r="T967" i="5"/>
  <c r="R967" i="5"/>
  <c r="AQ967" i="5"/>
  <c r="AP967" i="5"/>
  <c r="AO967" i="5"/>
  <c r="O968" i="5"/>
  <c r="Q967" i="5"/>
  <c r="AG967" i="5"/>
  <c r="AI967" i="5"/>
  <c r="AJ967" i="5"/>
  <c r="AR967" i="5"/>
  <c r="I968" i="5"/>
  <c r="H968" i="5"/>
  <c r="E968" i="5"/>
  <c r="G968" i="5"/>
  <c r="AH967" i="5"/>
  <c r="N968" i="5"/>
  <c r="J968" i="5"/>
  <c r="Y967" i="5" l="1"/>
  <c r="Y968" i="5" s="1"/>
  <c r="AK967" i="5"/>
  <c r="AJ968" i="5" s="1"/>
  <c r="L967" i="5"/>
  <c r="L968" i="5" s="1"/>
  <c r="L969" i="5" s="1"/>
  <c r="AU967" i="5"/>
  <c r="AT967" i="5"/>
  <c r="AS968" i="5" s="1"/>
  <c r="AV967" i="5"/>
  <c r="AW967" i="5"/>
  <c r="AZ967" i="5"/>
  <c r="AY967" i="5"/>
  <c r="AX967" i="5"/>
  <c r="B968" i="5"/>
  <c r="C968" i="5"/>
  <c r="AD968" i="5"/>
  <c r="AA968" i="5"/>
  <c r="AE968" i="5"/>
  <c r="AF968" i="5"/>
  <c r="AB968" i="5"/>
  <c r="V968" i="5"/>
  <c r="T968" i="5"/>
  <c r="U968" i="5"/>
  <c r="AC968" i="5"/>
  <c r="W968" i="5"/>
  <c r="Z968" i="5"/>
  <c r="AL968" i="5"/>
  <c r="R968" i="5"/>
  <c r="AM968" i="5"/>
  <c r="AN968" i="5"/>
  <c r="S968" i="5"/>
  <c r="AP968" i="5"/>
  <c r="AO968" i="5"/>
  <c r="N969" i="5"/>
  <c r="P968" i="5"/>
  <c r="Q968" i="5"/>
  <c r="AH968" i="5"/>
  <c r="AI968" i="5"/>
  <c r="AR968" i="5"/>
  <c r="AQ968" i="5"/>
  <c r="H969" i="5"/>
  <c r="D969" i="5"/>
  <c r="E969" i="5"/>
  <c r="F969" i="5"/>
  <c r="G969" i="5"/>
  <c r="AG968" i="5"/>
  <c r="M969" i="5"/>
  <c r="I969" i="5"/>
  <c r="X968" i="5" l="1"/>
  <c r="W969" i="5" s="1"/>
  <c r="AK968" i="5"/>
  <c r="AJ969" i="5" s="1"/>
  <c r="AT968" i="5"/>
  <c r="AS969" i="5" s="1"/>
  <c r="K968" i="5"/>
  <c r="K969" i="5" s="1"/>
  <c r="K970" i="5" s="1"/>
  <c r="AU968" i="5"/>
  <c r="AV968" i="5"/>
  <c r="AW968" i="5"/>
  <c r="AZ968" i="5"/>
  <c r="AY968" i="5"/>
  <c r="B969" i="5"/>
  <c r="AX968" i="5"/>
  <c r="C969" i="5"/>
  <c r="C970" i="5" s="1"/>
  <c r="Z969" i="5"/>
  <c r="AA969" i="5"/>
  <c r="AF969" i="5"/>
  <c r="AE969" i="5"/>
  <c r="AD969" i="5"/>
  <c r="AB969" i="5"/>
  <c r="V969" i="5"/>
  <c r="U969" i="5"/>
  <c r="T969" i="5"/>
  <c r="S969" i="5"/>
  <c r="AC969" i="5"/>
  <c r="AP969" i="5"/>
  <c r="X969" i="5"/>
  <c r="AL969" i="5"/>
  <c r="Y969" i="5"/>
  <c r="Q969" i="5"/>
  <c r="AM969" i="5"/>
  <c r="AO969" i="5"/>
  <c r="R969" i="5"/>
  <c r="AN969" i="5"/>
  <c r="M970" i="5"/>
  <c r="O969" i="5"/>
  <c r="P969" i="5"/>
  <c r="AI969" i="5"/>
  <c r="AH969" i="5"/>
  <c r="AR969" i="5"/>
  <c r="AQ969" i="5"/>
  <c r="G970" i="5"/>
  <c r="E970" i="5"/>
  <c r="D970" i="5"/>
  <c r="F970" i="5"/>
  <c r="AG969" i="5"/>
  <c r="L970" i="5"/>
  <c r="H970" i="5"/>
  <c r="AK969" i="5" l="1"/>
  <c r="AK970" i="5" s="1"/>
  <c r="AT969" i="5"/>
  <c r="AS970" i="5" s="1"/>
  <c r="P970" i="5"/>
  <c r="J969" i="5"/>
  <c r="J970" i="5" s="1"/>
  <c r="J971" i="5" s="1"/>
  <c r="AV969" i="5"/>
  <c r="AU969" i="5"/>
  <c r="AZ969" i="5"/>
  <c r="AY969" i="5"/>
  <c r="AX969" i="5"/>
  <c r="AW969" i="5"/>
  <c r="B970" i="5"/>
  <c r="B971" i="5" s="1"/>
  <c r="Z970" i="5"/>
  <c r="AA970" i="5"/>
  <c r="AE970" i="5"/>
  <c r="AD970" i="5"/>
  <c r="AB970" i="5"/>
  <c r="V970" i="5"/>
  <c r="U970" i="5"/>
  <c r="T970" i="5"/>
  <c r="AO970" i="5"/>
  <c r="R970" i="5"/>
  <c r="S970" i="5"/>
  <c r="W970" i="5"/>
  <c r="X970" i="5"/>
  <c r="AL970" i="5"/>
  <c r="AC970" i="5"/>
  <c r="Y970" i="5"/>
  <c r="AM970" i="5"/>
  <c r="AG970" i="5"/>
  <c r="L971" i="5"/>
  <c r="AN970" i="5"/>
  <c r="Q970" i="5"/>
  <c r="AI970" i="5"/>
  <c r="O970" i="5"/>
  <c r="N970" i="5"/>
  <c r="AH970" i="5"/>
  <c r="AQ970" i="5"/>
  <c r="AR970" i="5"/>
  <c r="AP970" i="5"/>
  <c r="F971" i="5"/>
  <c r="D971" i="5"/>
  <c r="C971" i="5"/>
  <c r="E971" i="5"/>
  <c r="K971" i="5"/>
  <c r="AF970" i="5"/>
  <c r="G971" i="5"/>
  <c r="O971" i="5" l="1"/>
  <c r="AJ970" i="5"/>
  <c r="AJ971" i="5" s="1"/>
  <c r="AT970" i="5"/>
  <c r="AS971" i="5" s="1"/>
  <c r="I970" i="5"/>
  <c r="I971" i="5" s="1"/>
  <c r="I972" i="5" s="1"/>
  <c r="AU970" i="5"/>
  <c r="AZ970" i="5"/>
  <c r="AY970" i="5"/>
  <c r="AX970" i="5"/>
  <c r="AW970" i="5"/>
  <c r="AV970" i="5"/>
  <c r="AA971" i="5"/>
  <c r="Z971" i="5"/>
  <c r="AD971" i="5"/>
  <c r="AB971" i="5"/>
  <c r="V971" i="5"/>
  <c r="U971" i="5"/>
  <c r="Q971" i="5"/>
  <c r="T971" i="5"/>
  <c r="R971" i="5"/>
  <c r="AN971" i="5"/>
  <c r="S971" i="5"/>
  <c r="AK971" i="5"/>
  <c r="W971" i="5"/>
  <c r="X971" i="5"/>
  <c r="AL971" i="5"/>
  <c r="AC971" i="5"/>
  <c r="Y971" i="5"/>
  <c r="AF971" i="5"/>
  <c r="K972" i="5"/>
  <c r="AM971" i="5"/>
  <c r="AH971" i="5"/>
  <c r="P971" i="5"/>
  <c r="M971" i="5"/>
  <c r="N971" i="5"/>
  <c r="AG971" i="5"/>
  <c r="AP971" i="5"/>
  <c r="AQ971" i="5"/>
  <c r="AR971" i="5"/>
  <c r="AO971" i="5"/>
  <c r="E972" i="5"/>
  <c r="C972" i="5"/>
  <c r="B972" i="5"/>
  <c r="D972" i="5"/>
  <c r="J972" i="5"/>
  <c r="AE971" i="5"/>
  <c r="F972" i="5"/>
  <c r="P972" i="5" l="1"/>
  <c r="N972" i="5"/>
  <c r="AI971" i="5"/>
  <c r="AI972" i="5" s="1"/>
  <c r="AT971" i="5"/>
  <c r="AS972" i="5" s="1"/>
  <c r="AU971" i="5"/>
  <c r="H971" i="5"/>
  <c r="H972" i="5" s="1"/>
  <c r="H973" i="5" s="1"/>
  <c r="AY971" i="5"/>
  <c r="AZ971" i="5"/>
  <c r="AX971" i="5"/>
  <c r="AW971" i="5"/>
  <c r="AV971" i="5"/>
  <c r="AA972" i="5"/>
  <c r="Z972" i="5"/>
  <c r="Y972" i="5"/>
  <c r="AC972" i="5"/>
  <c r="T972" i="5"/>
  <c r="Q972" i="5"/>
  <c r="U972" i="5"/>
  <c r="S972" i="5"/>
  <c r="V972" i="5"/>
  <c r="AJ972" i="5"/>
  <c r="AN972" i="5"/>
  <c r="AK972" i="5"/>
  <c r="R972" i="5"/>
  <c r="W972" i="5"/>
  <c r="AL972" i="5"/>
  <c r="X972" i="5"/>
  <c r="AB972" i="5"/>
  <c r="AE972" i="5"/>
  <c r="AF972" i="5"/>
  <c r="J973" i="5"/>
  <c r="AM972" i="5"/>
  <c r="O972" i="5"/>
  <c r="AG972" i="5"/>
  <c r="M972" i="5"/>
  <c r="L972" i="5"/>
  <c r="AQ972" i="5"/>
  <c r="AP972" i="5"/>
  <c r="AO972" i="5"/>
  <c r="AR972" i="5"/>
  <c r="D973" i="5"/>
  <c r="B973" i="5"/>
  <c r="I973" i="5"/>
  <c r="C973" i="5"/>
  <c r="AD972" i="5"/>
  <c r="E973" i="5"/>
  <c r="O973" i="5" l="1"/>
  <c r="P973" i="5"/>
  <c r="M973" i="5"/>
  <c r="AH972" i="5"/>
  <c r="AG973" i="5" s="1"/>
  <c r="AT972" i="5"/>
  <c r="AS973" i="5" s="1"/>
  <c r="AZ972" i="5"/>
  <c r="G972" i="5"/>
  <c r="G973" i="5" s="1"/>
  <c r="G974" i="5" s="1"/>
  <c r="AW972" i="5"/>
  <c r="AX972" i="5"/>
  <c r="AY972" i="5"/>
  <c r="AV972" i="5"/>
  <c r="AU972" i="5"/>
  <c r="Y973" i="5"/>
  <c r="AB973" i="5"/>
  <c r="Z973" i="5"/>
  <c r="AC973" i="5"/>
  <c r="Q973" i="5"/>
  <c r="S973" i="5"/>
  <c r="T973" i="5"/>
  <c r="V973" i="5"/>
  <c r="U973" i="5"/>
  <c r="R973" i="5"/>
  <c r="AI973" i="5"/>
  <c r="AJ973" i="5"/>
  <c r="AK973" i="5"/>
  <c r="AL973" i="5"/>
  <c r="AA973" i="5"/>
  <c r="W973" i="5"/>
  <c r="X973" i="5"/>
  <c r="AE973" i="5"/>
  <c r="AF973" i="5"/>
  <c r="AM973" i="5"/>
  <c r="I974" i="5"/>
  <c r="N973" i="5"/>
  <c r="N974" i="5" s="1"/>
  <c r="L973" i="5"/>
  <c r="L974" i="5" s="1"/>
  <c r="K973" i="5"/>
  <c r="AQ973" i="5"/>
  <c r="AP973" i="5"/>
  <c r="AR973" i="5"/>
  <c r="AO973" i="5"/>
  <c r="AN973" i="5"/>
  <c r="C974" i="5"/>
  <c r="H974" i="5"/>
  <c r="B974" i="5"/>
  <c r="AD973" i="5"/>
  <c r="D974" i="5"/>
  <c r="O974" i="5" l="1"/>
  <c r="P974" i="5"/>
  <c r="AT973" i="5"/>
  <c r="AH973" i="5"/>
  <c r="AG974" i="5" s="1"/>
  <c r="AY973" i="5"/>
  <c r="F973" i="5"/>
  <c r="F974" i="5" s="1"/>
  <c r="F975" i="5" s="1"/>
  <c r="AV973" i="5"/>
  <c r="AW973" i="5"/>
  <c r="AZ973" i="5"/>
  <c r="AX973" i="5"/>
  <c r="AU973" i="5"/>
  <c r="X974" i="5"/>
  <c r="Y974" i="5"/>
  <c r="AB974" i="5"/>
  <c r="AA974" i="5"/>
  <c r="Q974" i="5"/>
  <c r="V974" i="5"/>
  <c r="U974" i="5"/>
  <c r="S974" i="5"/>
  <c r="R974" i="5"/>
  <c r="T974" i="5"/>
  <c r="AI974" i="5"/>
  <c r="AJ974" i="5"/>
  <c r="AK974" i="5"/>
  <c r="N975" i="5"/>
  <c r="AL974" i="5"/>
  <c r="Z974" i="5"/>
  <c r="AD974" i="5"/>
  <c r="W974" i="5"/>
  <c r="AF974" i="5"/>
  <c r="AM974" i="5"/>
  <c r="AE974" i="5"/>
  <c r="H975" i="5"/>
  <c r="M974" i="5"/>
  <c r="M975" i="5" s="1"/>
  <c r="AS974" i="5"/>
  <c r="K974" i="5"/>
  <c r="K975" i="5" s="1"/>
  <c r="J974" i="5"/>
  <c r="AQ974" i="5"/>
  <c r="AP974" i="5"/>
  <c r="AR974" i="5"/>
  <c r="AO974" i="5"/>
  <c r="AN974" i="5"/>
  <c r="G975" i="5"/>
  <c r="B975" i="5"/>
  <c r="AC974" i="5"/>
  <c r="C975" i="5"/>
  <c r="P975" i="5" l="1"/>
  <c r="O975" i="5"/>
  <c r="AH974" i="5"/>
  <c r="AG975" i="5" s="1"/>
  <c r="AX974" i="5"/>
  <c r="AZ974" i="5"/>
  <c r="E974" i="5"/>
  <c r="E975" i="5" s="1"/>
  <c r="E976" i="5" s="1"/>
  <c r="AV974" i="5"/>
  <c r="AU974" i="5"/>
  <c r="AW974" i="5"/>
  <c r="AT974" i="5"/>
  <c r="AS975" i="5" s="1"/>
  <c r="AY974" i="5"/>
  <c r="W975" i="5"/>
  <c r="X975" i="5"/>
  <c r="AA975" i="5"/>
  <c r="Z975" i="5"/>
  <c r="Q975" i="5"/>
  <c r="P976" i="5" s="1"/>
  <c r="AI975" i="5"/>
  <c r="AJ975" i="5"/>
  <c r="U975" i="5"/>
  <c r="T975" i="5"/>
  <c r="S975" i="5"/>
  <c r="R975" i="5"/>
  <c r="AK975" i="5"/>
  <c r="AL975" i="5"/>
  <c r="Y975" i="5"/>
  <c r="M976" i="5"/>
  <c r="AC975" i="5"/>
  <c r="V975" i="5"/>
  <c r="AF975" i="5"/>
  <c r="AE975" i="5"/>
  <c r="AD975" i="5"/>
  <c r="AM975" i="5"/>
  <c r="G976" i="5"/>
  <c r="L975" i="5"/>
  <c r="L976" i="5" s="1"/>
  <c r="AR975" i="5"/>
  <c r="J975" i="5"/>
  <c r="J976" i="5" s="1"/>
  <c r="I975" i="5"/>
  <c r="AO975" i="5"/>
  <c r="AQ975" i="5"/>
  <c r="AP975" i="5"/>
  <c r="AN975" i="5"/>
  <c r="F976" i="5"/>
  <c r="AB975" i="5"/>
  <c r="B976" i="5"/>
  <c r="O976" i="5" l="1"/>
  <c r="N976" i="5"/>
  <c r="N977" i="5" s="1"/>
  <c r="AH975" i="5"/>
  <c r="AG976" i="5" s="1"/>
  <c r="AZ975" i="5"/>
  <c r="D975" i="5"/>
  <c r="D976" i="5" s="1"/>
  <c r="D977" i="5" s="1"/>
  <c r="AU975" i="5"/>
  <c r="AV975" i="5"/>
  <c r="AW975" i="5"/>
  <c r="AT975" i="5"/>
  <c r="AY975" i="5"/>
  <c r="AX975" i="5"/>
  <c r="Z976" i="5"/>
  <c r="W976" i="5"/>
  <c r="Y976" i="5"/>
  <c r="T976" i="5"/>
  <c r="AI976" i="5"/>
  <c r="S976" i="5"/>
  <c r="U976" i="5"/>
  <c r="R976" i="5"/>
  <c r="Q976" i="5"/>
  <c r="AK976" i="5"/>
  <c r="AJ976" i="5"/>
  <c r="AB976" i="5"/>
  <c r="X976" i="5"/>
  <c r="AL976" i="5"/>
  <c r="AM976" i="5"/>
  <c r="AC976" i="5"/>
  <c r="V976" i="5"/>
  <c r="L977" i="5"/>
  <c r="AE976" i="5"/>
  <c r="AF976" i="5"/>
  <c r="AD976" i="5"/>
  <c r="F977" i="5"/>
  <c r="AQ976" i="5"/>
  <c r="K976" i="5"/>
  <c r="K977" i="5" s="1"/>
  <c r="O977" i="5"/>
  <c r="I976" i="5"/>
  <c r="I977" i="5" s="1"/>
  <c r="H976" i="5"/>
  <c r="AO976" i="5"/>
  <c r="AN976" i="5"/>
  <c r="AP976" i="5"/>
  <c r="E977" i="5"/>
  <c r="AR976" i="5"/>
  <c r="AA976" i="5"/>
  <c r="M977" i="5"/>
  <c r="AH976" i="5" l="1"/>
  <c r="AG977" i="5" s="1"/>
  <c r="C976" i="5"/>
  <c r="C977" i="5" s="1"/>
  <c r="C978" i="5" s="1"/>
  <c r="AU976" i="5"/>
  <c r="AT976" i="5"/>
  <c r="AV976" i="5"/>
  <c r="AS976" i="5"/>
  <c r="AR977" i="5" s="1"/>
  <c r="AW976" i="5"/>
  <c r="AX976" i="5"/>
  <c r="AY976" i="5"/>
  <c r="AZ976" i="5"/>
  <c r="W977" i="5"/>
  <c r="Y977" i="5"/>
  <c r="AA977" i="5"/>
  <c r="T977" i="5"/>
  <c r="S977" i="5"/>
  <c r="U977" i="5"/>
  <c r="R977" i="5"/>
  <c r="Q977" i="5"/>
  <c r="X977" i="5"/>
  <c r="P977" i="5"/>
  <c r="AJ977" i="5"/>
  <c r="AB977" i="5"/>
  <c r="AI977" i="5"/>
  <c r="AK977" i="5"/>
  <c r="AL977" i="5"/>
  <c r="V977" i="5"/>
  <c r="AF977" i="5"/>
  <c r="AD977" i="5"/>
  <c r="K978" i="5"/>
  <c r="AC977" i="5"/>
  <c r="AE977" i="5"/>
  <c r="AP977" i="5"/>
  <c r="AQ977" i="5"/>
  <c r="E978" i="5"/>
  <c r="J977" i="5"/>
  <c r="J978" i="5" s="1"/>
  <c r="N978" i="5"/>
  <c r="H977" i="5"/>
  <c r="H978" i="5" s="1"/>
  <c r="G977" i="5"/>
  <c r="AN977" i="5"/>
  <c r="AM977" i="5"/>
  <c r="AO977" i="5"/>
  <c r="D978" i="5"/>
  <c r="M978" i="5"/>
  <c r="Z977" i="5"/>
  <c r="L978" i="5"/>
  <c r="AH977" i="5" l="1"/>
  <c r="AG978" i="5" s="1"/>
  <c r="B977" i="5"/>
  <c r="B978" i="5" s="1"/>
  <c r="B979" i="5" s="1"/>
  <c r="AU977" i="5"/>
  <c r="AT977" i="5"/>
  <c r="AV977" i="5"/>
  <c r="AS977" i="5"/>
  <c r="AR978" i="5" s="1"/>
  <c r="AW977" i="5"/>
  <c r="AX977" i="5"/>
  <c r="AZ977" i="5"/>
  <c r="AY977" i="5"/>
  <c r="X978" i="5"/>
  <c r="AA978" i="5"/>
  <c r="Z978" i="5"/>
  <c r="T978" i="5"/>
  <c r="S978" i="5"/>
  <c r="R978" i="5"/>
  <c r="AB978" i="5"/>
  <c r="AF978" i="5"/>
  <c r="U978" i="5"/>
  <c r="W978" i="5"/>
  <c r="Q978" i="5"/>
  <c r="P978" i="5"/>
  <c r="O978" i="5"/>
  <c r="N979" i="5" s="1"/>
  <c r="AI978" i="5"/>
  <c r="AJ978" i="5"/>
  <c r="AE978" i="5"/>
  <c r="AL978" i="5"/>
  <c r="AK978" i="5"/>
  <c r="V978" i="5"/>
  <c r="AD978" i="5"/>
  <c r="AC978" i="5"/>
  <c r="J979" i="5"/>
  <c r="AP978" i="5"/>
  <c r="AQ978" i="5"/>
  <c r="D979" i="5"/>
  <c r="M979" i="5"/>
  <c r="I978" i="5"/>
  <c r="I979" i="5" s="1"/>
  <c r="AN978" i="5"/>
  <c r="F978" i="5"/>
  <c r="G978" i="5"/>
  <c r="G979" i="5" s="1"/>
  <c r="AM978" i="5"/>
  <c r="AO978" i="5"/>
  <c r="L979" i="5"/>
  <c r="Y978" i="5"/>
  <c r="K979" i="5"/>
  <c r="C979" i="5"/>
  <c r="AH978" i="5" l="1"/>
  <c r="AG979" i="5" s="1"/>
  <c r="AU978" i="5"/>
  <c r="AT978" i="5"/>
  <c r="AV978" i="5"/>
  <c r="AS978" i="5"/>
  <c r="AR979" i="5" s="1"/>
  <c r="AW978" i="5"/>
  <c r="AX978" i="5"/>
  <c r="AY978" i="5"/>
  <c r="AZ978" i="5"/>
  <c r="AE979" i="5"/>
  <c r="W979" i="5"/>
  <c r="Y979" i="5"/>
  <c r="Z979" i="5"/>
  <c r="AA979" i="5"/>
  <c r="T979" i="5"/>
  <c r="S979" i="5"/>
  <c r="R979" i="5"/>
  <c r="AB979" i="5"/>
  <c r="Q979" i="5"/>
  <c r="AF979" i="5"/>
  <c r="V979" i="5"/>
  <c r="P979" i="5"/>
  <c r="O979" i="5"/>
  <c r="N980" i="5" s="1"/>
  <c r="AI979" i="5"/>
  <c r="AD979" i="5"/>
  <c r="AK979" i="5"/>
  <c r="U979" i="5"/>
  <c r="AJ979" i="5"/>
  <c r="AC979" i="5"/>
  <c r="I980" i="5"/>
  <c r="AP979" i="5"/>
  <c r="C980" i="5"/>
  <c r="L980" i="5"/>
  <c r="M980" i="5"/>
  <c r="H979" i="5"/>
  <c r="H980" i="5" s="1"/>
  <c r="AN979" i="5"/>
  <c r="AM979" i="5"/>
  <c r="AL979" i="5"/>
  <c r="F979" i="5"/>
  <c r="F980" i="5" s="1"/>
  <c r="E979" i="5"/>
  <c r="AO979" i="5"/>
  <c r="AQ979" i="5"/>
  <c r="K980" i="5"/>
  <c r="X979" i="5"/>
  <c r="J980" i="5"/>
  <c r="B980" i="5"/>
  <c r="AH979" i="5" l="1"/>
  <c r="AH980" i="5" s="1"/>
  <c r="AU979" i="5"/>
  <c r="AT979" i="5"/>
  <c r="AV979" i="5"/>
  <c r="AS979" i="5"/>
  <c r="AW979" i="5"/>
  <c r="AZ979" i="5"/>
  <c r="AX979" i="5"/>
  <c r="AY979" i="5"/>
  <c r="AD980" i="5"/>
  <c r="AE980" i="5"/>
  <c r="V980" i="5"/>
  <c r="X980" i="5"/>
  <c r="Y980" i="5"/>
  <c r="Z980" i="5"/>
  <c r="AA980" i="5"/>
  <c r="T980" i="5"/>
  <c r="Q980" i="5"/>
  <c r="R980" i="5"/>
  <c r="S980" i="5"/>
  <c r="P980" i="5"/>
  <c r="O980" i="5"/>
  <c r="N981" i="5" s="1"/>
  <c r="AI980" i="5"/>
  <c r="AC980" i="5"/>
  <c r="U980" i="5"/>
  <c r="AJ980" i="5"/>
  <c r="AK980" i="5"/>
  <c r="AB980" i="5"/>
  <c r="H981" i="5"/>
  <c r="B981" i="5"/>
  <c r="K981" i="5"/>
  <c r="M981" i="5"/>
  <c r="L981" i="5"/>
  <c r="G980" i="5"/>
  <c r="G981" i="5" s="1"/>
  <c r="AN980" i="5"/>
  <c r="AM980" i="5"/>
  <c r="AL980" i="5"/>
  <c r="D980" i="5"/>
  <c r="E980" i="5"/>
  <c r="E981" i="5" s="1"/>
  <c r="AO980" i="5"/>
  <c r="J981" i="5"/>
  <c r="AQ980" i="5"/>
  <c r="AP980" i="5"/>
  <c r="AF980" i="5"/>
  <c r="W980" i="5"/>
  <c r="I981" i="5"/>
  <c r="AG980" i="5" l="1"/>
  <c r="AF981" i="5" s="1"/>
  <c r="AT980" i="5"/>
  <c r="AU980" i="5"/>
  <c r="AS980" i="5"/>
  <c r="AR980" i="5"/>
  <c r="AV980" i="5"/>
  <c r="AW980" i="5"/>
  <c r="AZ980" i="5"/>
  <c r="AX980" i="5"/>
  <c r="AY980" i="5"/>
  <c r="AD981" i="5"/>
  <c r="AC981" i="5"/>
  <c r="X981" i="5"/>
  <c r="U981" i="5"/>
  <c r="V981" i="5"/>
  <c r="AH981" i="5"/>
  <c r="Z981" i="5"/>
  <c r="Y981" i="5"/>
  <c r="AA981" i="5"/>
  <c r="P981" i="5"/>
  <c r="Q981" i="5"/>
  <c r="R981" i="5"/>
  <c r="S981" i="5"/>
  <c r="G982" i="5"/>
  <c r="O981" i="5"/>
  <c r="N982" i="5" s="1"/>
  <c r="T981" i="5"/>
  <c r="AJ981" i="5"/>
  <c r="AI981" i="5"/>
  <c r="AB981" i="5"/>
  <c r="AK981" i="5"/>
  <c r="M982" i="5"/>
  <c r="J982" i="5"/>
  <c r="K982" i="5"/>
  <c r="L982" i="5"/>
  <c r="AM981" i="5"/>
  <c r="AN981" i="5"/>
  <c r="F981" i="5"/>
  <c r="F982" i="5" s="1"/>
  <c r="AL981" i="5"/>
  <c r="C981" i="5"/>
  <c r="D981" i="5"/>
  <c r="D982" i="5" s="1"/>
  <c r="I982" i="5"/>
  <c r="AP981" i="5"/>
  <c r="AO981" i="5"/>
  <c r="AE981" i="5"/>
  <c r="W981" i="5"/>
  <c r="H982" i="5"/>
  <c r="AG981" i="5" l="1"/>
  <c r="AG982" i="5" s="1"/>
  <c r="AS981" i="5"/>
  <c r="AT981" i="5"/>
  <c r="AR981" i="5"/>
  <c r="AQ981" i="5"/>
  <c r="AP982" i="5" s="1"/>
  <c r="AU981" i="5"/>
  <c r="AV981" i="5"/>
  <c r="AW981" i="5"/>
  <c r="AY981" i="5"/>
  <c r="AZ981" i="5"/>
  <c r="AX981" i="5"/>
  <c r="AC982" i="5"/>
  <c r="AB982" i="5"/>
  <c r="X982" i="5"/>
  <c r="V982" i="5"/>
  <c r="U982" i="5"/>
  <c r="T982" i="5"/>
  <c r="AE982" i="5"/>
  <c r="Y982" i="5"/>
  <c r="Z982" i="5"/>
  <c r="R982" i="5"/>
  <c r="Q982" i="5"/>
  <c r="P982" i="5"/>
  <c r="F983" i="5"/>
  <c r="O982" i="5"/>
  <c r="N983" i="5" s="1"/>
  <c r="S982" i="5"/>
  <c r="AJ982" i="5"/>
  <c r="AI982" i="5"/>
  <c r="AH982" i="5"/>
  <c r="AA982" i="5"/>
  <c r="I983" i="5"/>
  <c r="M983" i="5"/>
  <c r="K983" i="5"/>
  <c r="J983" i="5"/>
  <c r="L983" i="5"/>
  <c r="AL982" i="5"/>
  <c r="AM982" i="5"/>
  <c r="AN982" i="5"/>
  <c r="E982" i="5"/>
  <c r="E983" i="5" s="1"/>
  <c r="AK982" i="5"/>
  <c r="C982" i="5"/>
  <c r="C983" i="5" s="1"/>
  <c r="B982" i="5"/>
  <c r="H983" i="5"/>
  <c r="AO982" i="5"/>
  <c r="AD982" i="5"/>
  <c r="W982" i="5"/>
  <c r="G983" i="5"/>
  <c r="AF982" i="5" l="1"/>
  <c r="AF983" i="5" s="1"/>
  <c r="AR982" i="5"/>
  <c r="AS982" i="5"/>
  <c r="AT982" i="5"/>
  <c r="AQ982" i="5"/>
  <c r="AU982" i="5"/>
  <c r="AV982" i="5"/>
  <c r="AO983" i="5"/>
  <c r="AX982" i="5"/>
  <c r="AY982" i="5"/>
  <c r="AZ982" i="5"/>
  <c r="AW982" i="5"/>
  <c r="AB983" i="5"/>
  <c r="AA983" i="5"/>
  <c r="X983" i="5"/>
  <c r="W983" i="5"/>
  <c r="AD983" i="5"/>
  <c r="U983" i="5"/>
  <c r="AG983" i="5"/>
  <c r="T983" i="5"/>
  <c r="S983" i="5"/>
  <c r="Y983" i="5"/>
  <c r="Q983" i="5"/>
  <c r="E984" i="5"/>
  <c r="P983" i="5"/>
  <c r="O983" i="5"/>
  <c r="N984" i="5" s="1"/>
  <c r="R983" i="5"/>
  <c r="AH983" i="5"/>
  <c r="AI983" i="5"/>
  <c r="Z983" i="5"/>
  <c r="M984" i="5"/>
  <c r="H984" i="5"/>
  <c r="I984" i="5"/>
  <c r="L984" i="5"/>
  <c r="K984" i="5"/>
  <c r="J984" i="5"/>
  <c r="AK983" i="5"/>
  <c r="AL983" i="5"/>
  <c r="AM983" i="5"/>
  <c r="D983" i="5"/>
  <c r="D984" i="5" s="1"/>
  <c r="AJ983" i="5"/>
  <c r="B983" i="5"/>
  <c r="B984" i="5" s="1"/>
  <c r="G984" i="5"/>
  <c r="AN983" i="5"/>
  <c r="AC983" i="5"/>
  <c r="V983" i="5"/>
  <c r="F984" i="5"/>
  <c r="AE983" i="5" l="1"/>
  <c r="AD984" i="5" s="1"/>
  <c r="AQ983" i="5"/>
  <c r="AR983" i="5"/>
  <c r="AS983" i="5"/>
  <c r="AT983" i="5"/>
  <c r="AP983" i="5"/>
  <c r="AU983" i="5"/>
  <c r="AW983" i="5"/>
  <c r="AX983" i="5"/>
  <c r="AZ983" i="5"/>
  <c r="AY983" i="5"/>
  <c r="AV983" i="5"/>
  <c r="AA984" i="5"/>
  <c r="D985" i="5"/>
  <c r="Y984" i="5"/>
  <c r="AF984" i="5"/>
  <c r="V984" i="5"/>
  <c r="W984" i="5"/>
  <c r="X984" i="5"/>
  <c r="AC984" i="5"/>
  <c r="T984" i="5"/>
  <c r="S984" i="5"/>
  <c r="AG984" i="5"/>
  <c r="R984" i="5"/>
  <c r="P984" i="5"/>
  <c r="O984" i="5"/>
  <c r="N985" i="5" s="1"/>
  <c r="Q984" i="5"/>
  <c r="AH984" i="5"/>
  <c r="Z984" i="5"/>
  <c r="AI984" i="5"/>
  <c r="L985" i="5"/>
  <c r="M985" i="5"/>
  <c r="G985" i="5"/>
  <c r="H985" i="5"/>
  <c r="I985" i="5"/>
  <c r="K985" i="5"/>
  <c r="J985" i="5"/>
  <c r="AK984" i="5"/>
  <c r="AL984" i="5"/>
  <c r="AM984" i="5"/>
  <c r="C984" i="5"/>
  <c r="C985" i="5" s="1"/>
  <c r="AJ984" i="5"/>
  <c r="F985" i="5"/>
  <c r="AN984" i="5"/>
  <c r="AB984" i="5"/>
  <c r="U984" i="5"/>
  <c r="E985" i="5"/>
  <c r="AR984" i="5" l="1"/>
  <c r="AE984" i="5"/>
  <c r="AE985" i="5" s="1"/>
  <c r="AQ984" i="5"/>
  <c r="AP984" i="5"/>
  <c r="AS984" i="5"/>
  <c r="AT984" i="5"/>
  <c r="AO984" i="5"/>
  <c r="AU984" i="5"/>
  <c r="AW984" i="5"/>
  <c r="AX984" i="5"/>
  <c r="AY984" i="5"/>
  <c r="AZ984" i="5"/>
  <c r="AV984" i="5"/>
  <c r="C986" i="5"/>
  <c r="Y985" i="5"/>
  <c r="X985" i="5"/>
  <c r="V985" i="5"/>
  <c r="AF985" i="5"/>
  <c r="AC985" i="5"/>
  <c r="W985" i="5"/>
  <c r="T985" i="5"/>
  <c r="AB985" i="5"/>
  <c r="S985" i="5"/>
  <c r="AG985" i="5"/>
  <c r="R985" i="5"/>
  <c r="Q985" i="5"/>
  <c r="O985" i="5"/>
  <c r="N986" i="5" s="1"/>
  <c r="P985" i="5"/>
  <c r="Z985" i="5"/>
  <c r="AH985" i="5"/>
  <c r="K986" i="5"/>
  <c r="F986" i="5"/>
  <c r="L986" i="5"/>
  <c r="M986" i="5"/>
  <c r="I986" i="5"/>
  <c r="H986" i="5"/>
  <c r="G986" i="5"/>
  <c r="J986" i="5"/>
  <c r="AK985" i="5"/>
  <c r="AJ985" i="5"/>
  <c r="AL985" i="5"/>
  <c r="B985" i="5"/>
  <c r="B986" i="5" s="1"/>
  <c r="AI985" i="5"/>
  <c r="E986" i="5"/>
  <c r="AM985" i="5"/>
  <c r="AA985" i="5"/>
  <c r="U985" i="5"/>
  <c r="D986" i="5"/>
  <c r="AR985" i="5" l="1"/>
  <c r="AQ985" i="5"/>
  <c r="AP985" i="5"/>
  <c r="AD985" i="5"/>
  <c r="AD986" i="5" s="1"/>
  <c r="AO985" i="5"/>
  <c r="AS985" i="5"/>
  <c r="AT985" i="5"/>
  <c r="AN985" i="5"/>
  <c r="AU985" i="5"/>
  <c r="AW985" i="5"/>
  <c r="AX985" i="5"/>
  <c r="AY985" i="5"/>
  <c r="AZ985" i="5"/>
  <c r="AV985" i="5"/>
  <c r="Y986" i="5"/>
  <c r="B987" i="5"/>
  <c r="X986" i="5"/>
  <c r="U986" i="5"/>
  <c r="V986" i="5"/>
  <c r="AE986" i="5"/>
  <c r="W986" i="5"/>
  <c r="AF986" i="5"/>
  <c r="AB986" i="5"/>
  <c r="S986" i="5"/>
  <c r="R986" i="5"/>
  <c r="AA986" i="5"/>
  <c r="Q986" i="5"/>
  <c r="AG986" i="5"/>
  <c r="P986" i="5"/>
  <c r="O986" i="5"/>
  <c r="K987" i="5"/>
  <c r="E987" i="5"/>
  <c r="L987" i="5"/>
  <c r="M987" i="5"/>
  <c r="I987" i="5"/>
  <c r="H987" i="5"/>
  <c r="G987" i="5"/>
  <c r="F987" i="5"/>
  <c r="AK986" i="5"/>
  <c r="AJ986" i="5"/>
  <c r="J987" i="5"/>
  <c r="AI986" i="5"/>
  <c r="AH986" i="5"/>
  <c r="D987" i="5"/>
  <c r="AL986" i="5"/>
  <c r="Z986" i="5"/>
  <c r="T986" i="5"/>
  <c r="C987" i="5"/>
  <c r="AR986" i="5" l="1"/>
  <c r="AP986" i="5"/>
  <c r="AQ986" i="5"/>
  <c r="AO986" i="5"/>
  <c r="AS986" i="5"/>
  <c r="AN986" i="5"/>
  <c r="AC986" i="5"/>
  <c r="AB987" i="5" s="1"/>
  <c r="AM986" i="5"/>
  <c r="AT986" i="5"/>
  <c r="AV986" i="5"/>
  <c r="AW986" i="5"/>
  <c r="AX986" i="5"/>
  <c r="AZ986" i="5"/>
  <c r="AY986" i="5"/>
  <c r="AU986" i="5"/>
  <c r="X987" i="5"/>
  <c r="U987" i="5"/>
  <c r="T987" i="5"/>
  <c r="AD987" i="5"/>
  <c r="V987" i="5"/>
  <c r="W987" i="5"/>
  <c r="AE987" i="5"/>
  <c r="AA987" i="5"/>
  <c r="AF987" i="5"/>
  <c r="R987" i="5"/>
  <c r="Z987" i="5"/>
  <c r="Q987" i="5"/>
  <c r="P987" i="5"/>
  <c r="O987" i="5"/>
  <c r="N987" i="5"/>
  <c r="M988" i="5" s="1"/>
  <c r="K988" i="5"/>
  <c r="E988" i="5"/>
  <c r="L988" i="5"/>
  <c r="D988" i="5"/>
  <c r="I988" i="5"/>
  <c r="H988" i="5"/>
  <c r="G988" i="5"/>
  <c r="F988" i="5"/>
  <c r="AJ987" i="5"/>
  <c r="AI987" i="5"/>
  <c r="AH987" i="5"/>
  <c r="J988" i="5"/>
  <c r="AG987" i="5"/>
  <c r="C988" i="5"/>
  <c r="AK987" i="5"/>
  <c r="Y987" i="5"/>
  <c r="S987" i="5"/>
  <c r="B988" i="5"/>
  <c r="AR987" i="5" l="1"/>
  <c r="AP987" i="5"/>
  <c r="AO987" i="5"/>
  <c r="AQ987" i="5"/>
  <c r="AN987" i="5"/>
  <c r="AS987" i="5"/>
  <c r="AM987" i="5"/>
  <c r="AL987" i="5"/>
  <c r="AC987" i="5"/>
  <c r="AC988" i="5" s="1"/>
  <c r="AU987" i="5"/>
  <c r="AW987" i="5"/>
  <c r="AV987" i="5"/>
  <c r="AX987" i="5"/>
  <c r="AY987" i="5"/>
  <c r="AT987" i="5"/>
  <c r="AZ987" i="5"/>
  <c r="S988" i="5"/>
  <c r="W988" i="5"/>
  <c r="X988" i="5"/>
  <c r="T988" i="5"/>
  <c r="U988" i="5"/>
  <c r="AD988" i="5"/>
  <c r="V988" i="5"/>
  <c r="AE988" i="5"/>
  <c r="Z988" i="5"/>
  <c r="Q988" i="5"/>
  <c r="AA988" i="5"/>
  <c r="P988" i="5"/>
  <c r="O988" i="5"/>
  <c r="N988" i="5"/>
  <c r="M989" i="5" s="1"/>
  <c r="K989" i="5"/>
  <c r="D989" i="5"/>
  <c r="I989" i="5"/>
  <c r="L989" i="5"/>
  <c r="C989" i="5"/>
  <c r="H989" i="5"/>
  <c r="G989" i="5"/>
  <c r="F989" i="5"/>
  <c r="E989" i="5"/>
  <c r="AI988" i="5"/>
  <c r="AH988" i="5"/>
  <c r="AG988" i="5"/>
  <c r="J989" i="5"/>
  <c r="AF988" i="5"/>
  <c r="B989" i="5"/>
  <c r="AJ988" i="5"/>
  <c r="Y988" i="5"/>
  <c r="R988" i="5"/>
  <c r="AR988" i="5" l="1"/>
  <c r="AO988" i="5"/>
  <c r="AP988" i="5"/>
  <c r="AN988" i="5"/>
  <c r="AQ988" i="5"/>
  <c r="AM988" i="5"/>
  <c r="AL988" i="5"/>
  <c r="AS988" i="5"/>
  <c r="AK988" i="5"/>
  <c r="AJ989" i="5" s="1"/>
  <c r="AB988" i="5"/>
  <c r="AA989" i="5" s="1"/>
  <c r="AU988" i="5"/>
  <c r="AW988" i="5"/>
  <c r="AV988" i="5"/>
  <c r="AZ988" i="5"/>
  <c r="AX988" i="5"/>
  <c r="AT988" i="5"/>
  <c r="AY988" i="5"/>
  <c r="S989" i="5"/>
  <c r="R989" i="5"/>
  <c r="X989" i="5"/>
  <c r="W989" i="5"/>
  <c r="T989" i="5"/>
  <c r="U989" i="5"/>
  <c r="AD989" i="5"/>
  <c r="V989" i="5"/>
  <c r="AC989" i="5"/>
  <c r="Z989" i="5"/>
  <c r="P989" i="5"/>
  <c r="O989" i="5"/>
  <c r="N989" i="5"/>
  <c r="D990" i="5"/>
  <c r="K990" i="5"/>
  <c r="C990" i="5"/>
  <c r="I990" i="5"/>
  <c r="H990" i="5"/>
  <c r="B990" i="5"/>
  <c r="L990" i="5"/>
  <c r="G990" i="5"/>
  <c r="F990" i="5"/>
  <c r="E990" i="5"/>
  <c r="AH989" i="5"/>
  <c r="AI989" i="5"/>
  <c r="AG989" i="5"/>
  <c r="AF989" i="5"/>
  <c r="J990" i="5"/>
  <c r="AE989" i="5"/>
  <c r="Y989" i="5"/>
  <c r="Q989" i="5"/>
  <c r="AR989" i="5" l="1"/>
  <c r="AQ989" i="5"/>
  <c r="AM989" i="5"/>
  <c r="AN989" i="5"/>
  <c r="AO989" i="5"/>
  <c r="AP989" i="5"/>
  <c r="AK989" i="5"/>
  <c r="AJ990" i="5" s="1"/>
  <c r="AS989" i="5"/>
  <c r="AL989" i="5"/>
  <c r="AB989" i="5"/>
  <c r="AB990" i="5" s="1"/>
  <c r="AU989" i="5"/>
  <c r="AD990" i="5"/>
  <c r="AV989" i="5"/>
  <c r="AW989" i="5"/>
  <c r="AX989" i="5"/>
  <c r="AT989" i="5"/>
  <c r="AY989" i="5"/>
  <c r="AZ989" i="5"/>
  <c r="R990" i="5"/>
  <c r="X990" i="5"/>
  <c r="W990" i="5"/>
  <c r="U990" i="5"/>
  <c r="T990" i="5"/>
  <c r="S990" i="5"/>
  <c r="V990" i="5"/>
  <c r="P990" i="5"/>
  <c r="AC990" i="5"/>
  <c r="Z990" i="5"/>
  <c r="O990" i="5"/>
  <c r="N990" i="5"/>
  <c r="M990" i="5"/>
  <c r="L991" i="5" s="1"/>
  <c r="J991" i="5"/>
  <c r="C991" i="5"/>
  <c r="K991" i="5"/>
  <c r="B991" i="5"/>
  <c r="H991" i="5"/>
  <c r="G991" i="5"/>
  <c r="F991" i="5"/>
  <c r="E991" i="5"/>
  <c r="AG990" i="5"/>
  <c r="D991" i="5"/>
  <c r="AF990" i="5"/>
  <c r="AH990" i="5"/>
  <c r="AI990" i="5"/>
  <c r="I991" i="5"/>
  <c r="AE990" i="5"/>
  <c r="Y990" i="5"/>
  <c r="Q990" i="5"/>
  <c r="AQ990" i="5" l="1"/>
  <c r="AR990" i="5"/>
  <c r="AP990" i="5"/>
  <c r="AM990" i="5"/>
  <c r="AL990" i="5"/>
  <c r="AN990" i="5"/>
  <c r="AS990" i="5"/>
  <c r="AO990" i="5"/>
  <c r="AK990" i="5"/>
  <c r="AA990" i="5"/>
  <c r="Z991" i="5" s="1"/>
  <c r="AU990" i="5"/>
  <c r="AC991" i="5"/>
  <c r="AV990" i="5"/>
  <c r="AW990" i="5"/>
  <c r="AT990" i="5"/>
  <c r="AX990" i="5"/>
  <c r="AY990" i="5"/>
  <c r="AZ990" i="5"/>
  <c r="V991" i="5"/>
  <c r="W991" i="5"/>
  <c r="U991" i="5"/>
  <c r="T991" i="5"/>
  <c r="S991" i="5"/>
  <c r="R991" i="5"/>
  <c r="O991" i="5"/>
  <c r="P991" i="5"/>
  <c r="AB991" i="5"/>
  <c r="N991" i="5"/>
  <c r="Y991" i="5"/>
  <c r="M991" i="5"/>
  <c r="J992" i="5"/>
  <c r="B992" i="5"/>
  <c r="F992" i="5"/>
  <c r="G992" i="5"/>
  <c r="H992" i="5"/>
  <c r="E992" i="5"/>
  <c r="AF991" i="5"/>
  <c r="AG991" i="5"/>
  <c r="AE991" i="5"/>
  <c r="C992" i="5"/>
  <c r="D992" i="5"/>
  <c r="AI991" i="5"/>
  <c r="AH991" i="5"/>
  <c r="I992" i="5"/>
  <c r="AD991" i="5"/>
  <c r="X991" i="5"/>
  <c r="Q991" i="5"/>
  <c r="K992" i="5"/>
  <c r="AP991" i="5" l="1"/>
  <c r="AQ991" i="5"/>
  <c r="AR991" i="5"/>
  <c r="AO991" i="5"/>
  <c r="AM991" i="5"/>
  <c r="AL991" i="5"/>
  <c r="AK991" i="5"/>
  <c r="AS991" i="5"/>
  <c r="AN991" i="5"/>
  <c r="AJ991" i="5"/>
  <c r="AC992" i="5"/>
  <c r="AU991" i="5"/>
  <c r="AB992" i="5"/>
  <c r="AA991" i="5"/>
  <c r="AA992" i="5" s="1"/>
  <c r="AT991" i="5"/>
  <c r="AW991" i="5"/>
  <c r="AV991" i="5"/>
  <c r="AX991" i="5"/>
  <c r="AY991" i="5"/>
  <c r="AZ991" i="5"/>
  <c r="V992" i="5"/>
  <c r="W992" i="5"/>
  <c r="T992" i="5"/>
  <c r="U992" i="5"/>
  <c r="S992" i="5"/>
  <c r="R992" i="5"/>
  <c r="Q992" i="5"/>
  <c r="O992" i="5"/>
  <c r="N992" i="5"/>
  <c r="Y992" i="5"/>
  <c r="M992" i="5"/>
  <c r="L992" i="5"/>
  <c r="G993" i="5"/>
  <c r="E993" i="5"/>
  <c r="H993" i="5"/>
  <c r="F993" i="5"/>
  <c r="D993" i="5"/>
  <c r="AE992" i="5"/>
  <c r="AF992" i="5"/>
  <c r="AG992" i="5"/>
  <c r="C993" i="5"/>
  <c r="B993" i="5"/>
  <c r="I993" i="5"/>
  <c r="AH992" i="5"/>
  <c r="AD992" i="5"/>
  <c r="AP992" i="5"/>
  <c r="X992" i="5"/>
  <c r="P992" i="5"/>
  <c r="J993" i="5"/>
  <c r="AO992" i="5" l="1"/>
  <c r="AO993" i="5" s="1"/>
  <c r="AR992" i="5"/>
  <c r="AQ992" i="5"/>
  <c r="AK992" i="5"/>
  <c r="AL992" i="5"/>
  <c r="AM992" i="5"/>
  <c r="AJ992" i="5"/>
  <c r="AI992" i="5"/>
  <c r="AN992" i="5"/>
  <c r="AB993" i="5"/>
  <c r="AU992" i="5"/>
  <c r="AT992" i="5"/>
  <c r="AA993" i="5"/>
  <c r="Z992" i="5"/>
  <c r="Z993" i="5" s="1"/>
  <c r="AS992" i="5"/>
  <c r="AR993" i="5" s="1"/>
  <c r="AV992" i="5"/>
  <c r="AW992" i="5"/>
  <c r="AY992" i="5"/>
  <c r="AX992" i="5"/>
  <c r="AZ992" i="5"/>
  <c r="U993" i="5"/>
  <c r="V993" i="5"/>
  <c r="T993" i="5"/>
  <c r="R993" i="5"/>
  <c r="S993" i="5"/>
  <c r="P993" i="5"/>
  <c r="Q993" i="5"/>
  <c r="N993" i="5"/>
  <c r="X993" i="5"/>
  <c r="M993" i="5"/>
  <c r="L993" i="5"/>
  <c r="K993" i="5"/>
  <c r="J994" i="5" s="1"/>
  <c r="F994" i="5"/>
  <c r="G994" i="5"/>
  <c r="D994" i="5"/>
  <c r="E994" i="5"/>
  <c r="H994" i="5"/>
  <c r="C994" i="5"/>
  <c r="AD993" i="5"/>
  <c r="AF993" i="5"/>
  <c r="AE993" i="5"/>
  <c r="AG993" i="5"/>
  <c r="B994" i="5"/>
  <c r="AC993" i="5"/>
  <c r="W993" i="5"/>
  <c r="O993" i="5"/>
  <c r="I994" i="5"/>
  <c r="AN993" i="5" l="1"/>
  <c r="AQ993" i="5"/>
  <c r="AP993" i="5"/>
  <c r="AO994" i="5" s="1"/>
  <c r="AL993" i="5"/>
  <c r="AI993" i="5"/>
  <c r="AK993" i="5"/>
  <c r="AJ993" i="5"/>
  <c r="AM993" i="5"/>
  <c r="AH993" i="5"/>
  <c r="AA994" i="5"/>
  <c r="AU993" i="5"/>
  <c r="AT993" i="5"/>
  <c r="Z994" i="5"/>
  <c r="Y993" i="5"/>
  <c r="Y994" i="5" s="1"/>
  <c r="AS993" i="5"/>
  <c r="AV993" i="5"/>
  <c r="AZ993" i="5"/>
  <c r="AY993" i="5"/>
  <c r="AX993" i="5"/>
  <c r="AW993" i="5"/>
  <c r="U994" i="5"/>
  <c r="T994" i="5"/>
  <c r="Q994" i="5"/>
  <c r="R994" i="5"/>
  <c r="S994" i="5"/>
  <c r="P994" i="5"/>
  <c r="N994" i="5"/>
  <c r="M994" i="5"/>
  <c r="W994" i="5"/>
  <c r="L994" i="5"/>
  <c r="K994" i="5"/>
  <c r="J995" i="5" s="1"/>
  <c r="F995" i="5"/>
  <c r="G995" i="5"/>
  <c r="C995" i="5"/>
  <c r="D995" i="5"/>
  <c r="E995" i="5"/>
  <c r="B995" i="5"/>
  <c r="AC994" i="5"/>
  <c r="AE994" i="5"/>
  <c r="AD994" i="5"/>
  <c r="AF994" i="5"/>
  <c r="AB994" i="5"/>
  <c r="AN994" i="5"/>
  <c r="AQ994" i="5"/>
  <c r="V994" i="5"/>
  <c r="I995" i="5"/>
  <c r="O994" i="5"/>
  <c r="H995" i="5"/>
  <c r="AL994" i="5" l="1"/>
  <c r="AP994" i="5"/>
  <c r="AP995" i="5" s="1"/>
  <c r="AH994" i="5"/>
  <c r="AK994" i="5"/>
  <c r="AK995" i="5" s="1"/>
  <c r="AI994" i="5"/>
  <c r="AG994" i="5"/>
  <c r="AJ994" i="5"/>
  <c r="AM994" i="5"/>
  <c r="AL995" i="5" s="1"/>
  <c r="Z995" i="5"/>
  <c r="AU994" i="5"/>
  <c r="AT994" i="5"/>
  <c r="AS994" i="5"/>
  <c r="Y995" i="5"/>
  <c r="AR994" i="5"/>
  <c r="AV994" i="5"/>
  <c r="X994" i="5"/>
  <c r="X995" i="5" s="1"/>
  <c r="AZ994" i="5"/>
  <c r="AX994" i="5"/>
  <c r="AY994" i="5"/>
  <c r="AW994" i="5"/>
  <c r="T995" i="5"/>
  <c r="R995" i="5"/>
  <c r="O995" i="5"/>
  <c r="S995" i="5"/>
  <c r="Q995" i="5"/>
  <c r="P995" i="5"/>
  <c r="M995" i="5"/>
  <c r="V995" i="5"/>
  <c r="L995" i="5"/>
  <c r="K995" i="5"/>
  <c r="E996" i="5"/>
  <c r="F996" i="5"/>
  <c r="B996" i="5"/>
  <c r="C996" i="5"/>
  <c r="D996" i="5"/>
  <c r="AB995" i="5"/>
  <c r="AC995" i="5"/>
  <c r="AE995" i="5"/>
  <c r="AD995" i="5"/>
  <c r="AA995" i="5"/>
  <c r="AN995" i="5"/>
  <c r="AO995" i="5"/>
  <c r="U995" i="5"/>
  <c r="H996" i="5"/>
  <c r="I996" i="5"/>
  <c r="N995" i="5"/>
  <c r="G996" i="5"/>
  <c r="AG995" i="5" l="1"/>
  <c r="AH995" i="5"/>
  <c r="Z996" i="5"/>
  <c r="AF995" i="5"/>
  <c r="AF996" i="5" s="1"/>
  <c r="AM995" i="5"/>
  <c r="AL996" i="5" s="1"/>
  <c r="AI995" i="5"/>
  <c r="AJ995" i="5"/>
  <c r="AJ996" i="5" s="1"/>
  <c r="Y996" i="5"/>
  <c r="AU995" i="5"/>
  <c r="AT995" i="5"/>
  <c r="AS995" i="5"/>
  <c r="AR995" i="5"/>
  <c r="AQ995" i="5"/>
  <c r="AP996" i="5" s="1"/>
  <c r="X996" i="5"/>
  <c r="W995" i="5"/>
  <c r="W996" i="5" s="1"/>
  <c r="AX995" i="5"/>
  <c r="AW995" i="5"/>
  <c r="AZ995" i="5"/>
  <c r="AY995" i="5"/>
  <c r="AV995" i="5"/>
  <c r="S996" i="5"/>
  <c r="N996" i="5"/>
  <c r="Q996" i="5"/>
  <c r="P996" i="5"/>
  <c r="R996" i="5"/>
  <c r="O996" i="5"/>
  <c r="L996" i="5"/>
  <c r="K996" i="5"/>
  <c r="U996" i="5"/>
  <c r="J996" i="5"/>
  <c r="E997" i="5"/>
  <c r="D997" i="5"/>
  <c r="C997" i="5"/>
  <c r="B997" i="5"/>
  <c r="AB996" i="5"/>
  <c r="AC996" i="5"/>
  <c r="AE996" i="5"/>
  <c r="AA996" i="5"/>
  <c r="Z997" i="5" s="1"/>
  <c r="AD996" i="5"/>
  <c r="AK996" i="5"/>
  <c r="AN996" i="5"/>
  <c r="AO996" i="5"/>
  <c r="T996" i="5"/>
  <c r="G997" i="5"/>
  <c r="H997" i="5"/>
  <c r="M996" i="5"/>
  <c r="F997" i="5"/>
  <c r="AG996" i="5" l="1"/>
  <c r="AH996" i="5"/>
  <c r="Y997" i="5"/>
  <c r="Y998" i="5" s="1"/>
  <c r="AM996" i="5"/>
  <c r="AM997" i="5" s="1"/>
  <c r="AI996" i="5"/>
  <c r="AH997" i="5" s="1"/>
  <c r="AG997" i="5"/>
  <c r="X997" i="5"/>
  <c r="AS996" i="5"/>
  <c r="AT996" i="5"/>
  <c r="AU996" i="5"/>
  <c r="AR996" i="5"/>
  <c r="AQ996" i="5"/>
  <c r="AP997" i="5" s="1"/>
  <c r="W997" i="5"/>
  <c r="AW996" i="5"/>
  <c r="V996" i="5"/>
  <c r="U997" i="5" s="1"/>
  <c r="AZ996" i="5"/>
  <c r="AX996" i="5"/>
  <c r="AY996" i="5"/>
  <c r="AV996" i="5"/>
  <c r="R997" i="5"/>
  <c r="N997" i="5"/>
  <c r="M997" i="5"/>
  <c r="P997" i="5"/>
  <c r="T997" i="5"/>
  <c r="Q997" i="5"/>
  <c r="K997" i="5"/>
  <c r="O997" i="5"/>
  <c r="J997" i="5"/>
  <c r="I997" i="5"/>
  <c r="D998" i="5"/>
  <c r="C998" i="5"/>
  <c r="B998" i="5"/>
  <c r="AB997" i="5"/>
  <c r="AE997" i="5"/>
  <c r="AD997" i="5"/>
  <c r="AA997" i="5"/>
  <c r="AC997" i="5"/>
  <c r="AK997" i="5"/>
  <c r="AN997" i="5"/>
  <c r="AJ997" i="5"/>
  <c r="AO997" i="5"/>
  <c r="AF997" i="5"/>
  <c r="S997" i="5"/>
  <c r="F998" i="5"/>
  <c r="G998" i="5"/>
  <c r="L997" i="5"/>
  <c r="E998" i="5"/>
  <c r="AL997" i="5" l="1"/>
  <c r="X998" i="5"/>
  <c r="X999" i="5" s="1"/>
  <c r="AF998" i="5"/>
  <c r="AG998" i="5"/>
  <c r="W998" i="5"/>
  <c r="AI997" i="5"/>
  <c r="AH998" i="5" s="1"/>
  <c r="AR997" i="5"/>
  <c r="AT997" i="5"/>
  <c r="AS997" i="5"/>
  <c r="AU997" i="5"/>
  <c r="AQ997" i="5"/>
  <c r="AW997" i="5"/>
  <c r="AZ997" i="5"/>
  <c r="AY997" i="5"/>
  <c r="V997" i="5"/>
  <c r="U998" i="5" s="1"/>
  <c r="AX997" i="5"/>
  <c r="AV997" i="5"/>
  <c r="R998" i="5"/>
  <c r="Q998" i="5"/>
  <c r="M998" i="5"/>
  <c r="N998" i="5"/>
  <c r="L998" i="5"/>
  <c r="T998" i="5"/>
  <c r="P998" i="5"/>
  <c r="J998" i="5"/>
  <c r="I998" i="5"/>
  <c r="O998" i="5"/>
  <c r="H998" i="5"/>
  <c r="C999" i="5"/>
  <c r="B999" i="5"/>
  <c r="AB998" i="5"/>
  <c r="AA998" i="5"/>
  <c r="Z998" i="5"/>
  <c r="Y999" i="5" s="1"/>
  <c r="AD998" i="5"/>
  <c r="AC998" i="5"/>
  <c r="AJ998" i="5"/>
  <c r="AK998" i="5"/>
  <c r="AM998" i="5"/>
  <c r="AL998" i="5"/>
  <c r="AO998" i="5"/>
  <c r="AN998" i="5"/>
  <c r="AE998" i="5"/>
  <c r="AE999" i="5" s="1"/>
  <c r="F999" i="5"/>
  <c r="E999" i="5"/>
  <c r="S998" i="5"/>
  <c r="K998" i="5"/>
  <c r="AF999" i="5"/>
  <c r="D999" i="5"/>
  <c r="W999" i="5" l="1"/>
  <c r="AG999" i="5"/>
  <c r="AI998" i="5"/>
  <c r="AH999" i="5" s="1"/>
  <c r="AQ998" i="5"/>
  <c r="AR998" i="5"/>
  <c r="AS998" i="5"/>
  <c r="AT998" i="5"/>
  <c r="AP998" i="5"/>
  <c r="AV998" i="5"/>
  <c r="AY998" i="5"/>
  <c r="AW998" i="5"/>
  <c r="AZ998" i="5"/>
  <c r="AU998" i="5"/>
  <c r="V998" i="5"/>
  <c r="V999" i="5" s="1"/>
  <c r="V1000" i="5" s="1"/>
  <c r="AX998" i="5"/>
  <c r="R999" i="5"/>
  <c r="Q999" i="5"/>
  <c r="P999" i="5"/>
  <c r="L999" i="5"/>
  <c r="M999" i="5"/>
  <c r="K999" i="5"/>
  <c r="N999" i="5"/>
  <c r="T999" i="5"/>
  <c r="I999" i="5"/>
  <c r="O999" i="5"/>
  <c r="H999" i="5"/>
  <c r="G999" i="5"/>
  <c r="F1000" i="5" s="1"/>
  <c r="B1000" i="5"/>
  <c r="AB999" i="5"/>
  <c r="AA999" i="5"/>
  <c r="Z999" i="5"/>
  <c r="Y1000" i="5" s="1"/>
  <c r="AC999" i="5"/>
  <c r="AN999" i="5"/>
  <c r="AJ999" i="5"/>
  <c r="AI999" i="5"/>
  <c r="AL999" i="5"/>
  <c r="AK999" i="5"/>
  <c r="AM999" i="5"/>
  <c r="AD999" i="5"/>
  <c r="AD1000" i="5" s="1"/>
  <c r="E1000" i="5"/>
  <c r="D1000" i="5"/>
  <c r="S999" i="5"/>
  <c r="J999" i="5"/>
  <c r="W1000" i="5"/>
  <c r="X1000" i="5"/>
  <c r="AE1000" i="5"/>
  <c r="AF1000" i="5"/>
  <c r="C1000" i="5"/>
  <c r="AP999" i="5" l="1"/>
  <c r="AG1000" i="5"/>
  <c r="AR999" i="5"/>
  <c r="AS999" i="5"/>
  <c r="AH1000" i="5"/>
  <c r="AQ999" i="5"/>
  <c r="AP1000" i="5" s="1"/>
  <c r="AO999" i="5"/>
  <c r="AO1000" i="5" s="1"/>
  <c r="AU999" i="5"/>
  <c r="AV999" i="5"/>
  <c r="AZ999" i="5"/>
  <c r="AY999" i="5"/>
  <c r="AW999" i="5"/>
  <c r="AT999" i="5"/>
  <c r="U999" i="5"/>
  <c r="U1000" i="5" s="1"/>
  <c r="U1001" i="5" s="1"/>
  <c r="AX999" i="5"/>
  <c r="R1000" i="5"/>
  <c r="P1000" i="5"/>
  <c r="M1000" i="5"/>
  <c r="Q1000" i="5"/>
  <c r="L1000" i="5"/>
  <c r="K1000" i="5"/>
  <c r="N1000" i="5"/>
  <c r="I1000" i="5"/>
  <c r="H1000" i="5"/>
  <c r="G1000" i="5"/>
  <c r="O1000" i="5"/>
  <c r="AB1000" i="5"/>
  <c r="AA1000" i="5"/>
  <c r="Z1000" i="5"/>
  <c r="Y1001" i="5" s="1"/>
  <c r="AI1000" i="5"/>
  <c r="AH1001" i="5" s="1"/>
  <c r="AL1000" i="5"/>
  <c r="AK1000" i="5"/>
  <c r="AJ1000" i="5"/>
  <c r="AM1000" i="5"/>
  <c r="AC1000" i="5"/>
  <c r="C1001" i="5"/>
  <c r="D1001" i="5"/>
  <c r="S1000" i="5"/>
  <c r="E1001" i="5"/>
  <c r="J1000" i="5"/>
  <c r="V1001" i="5"/>
  <c r="W1001" i="5"/>
  <c r="X1001" i="5"/>
  <c r="AD1001" i="5"/>
  <c r="AG1001" i="5"/>
  <c r="AF1001" i="5"/>
  <c r="AE1001" i="5"/>
  <c r="B1001" i="5"/>
  <c r="AR1000" i="5" l="1"/>
  <c r="AQ1000" i="5"/>
  <c r="AS1000" i="5"/>
  <c r="AR1001" i="5" s="1"/>
  <c r="AN1000" i="5"/>
  <c r="AN1001" i="5" s="1"/>
  <c r="AU1000" i="5"/>
  <c r="AV1000" i="5"/>
  <c r="AZ1000" i="5"/>
  <c r="AY1000" i="5"/>
  <c r="AW1000" i="5"/>
  <c r="AT1000" i="5"/>
  <c r="T1000" i="5"/>
  <c r="T1001" i="5" s="1"/>
  <c r="T1002" i="5" s="1"/>
  <c r="AX1000" i="5"/>
  <c r="O1001" i="5"/>
  <c r="Q1001" i="5"/>
  <c r="L1001" i="5"/>
  <c r="P1001" i="5"/>
  <c r="M1001" i="5"/>
  <c r="K1001" i="5"/>
  <c r="I1001" i="5"/>
  <c r="H1001" i="5"/>
  <c r="G1001" i="5"/>
  <c r="F1001" i="5"/>
  <c r="E1002" i="5" s="1"/>
  <c r="N1001" i="5"/>
  <c r="Z1001" i="5"/>
  <c r="Y1002" i="5" s="1"/>
  <c r="AA1001" i="5"/>
  <c r="AB1001" i="5"/>
  <c r="AK1001" i="5"/>
  <c r="AJ1001" i="5"/>
  <c r="AI1001" i="5"/>
  <c r="AO1001" i="5"/>
  <c r="AP1001" i="5"/>
  <c r="AQ1001" i="5"/>
  <c r="AL1001" i="5"/>
  <c r="B1002" i="5"/>
  <c r="AC1001" i="5"/>
  <c r="C1002" i="5"/>
  <c r="D1002" i="5"/>
  <c r="R1001" i="5"/>
  <c r="J1001" i="5"/>
  <c r="U1002" i="5"/>
  <c r="W1002" i="5"/>
  <c r="V1002" i="5"/>
  <c r="X1002" i="5"/>
  <c r="AG1002" i="5"/>
  <c r="AF1002" i="5"/>
  <c r="AE1002" i="5"/>
  <c r="AD1002" i="5"/>
  <c r="AS1001" i="5" l="1"/>
  <c r="AM1001" i="5"/>
  <c r="AL1002" i="5" s="1"/>
  <c r="AU1001" i="5"/>
  <c r="AV1001" i="5"/>
  <c r="AX1001" i="5"/>
  <c r="AY1001" i="5"/>
  <c r="AZ1001" i="5"/>
  <c r="AT1001" i="5"/>
  <c r="AS1002" i="5" s="1"/>
  <c r="S1001" i="5"/>
  <c r="S1002" i="5" s="1"/>
  <c r="S1003" i="5" s="1"/>
  <c r="AW1001" i="5"/>
  <c r="N1002" i="5"/>
  <c r="O1002" i="5"/>
  <c r="K1002" i="5"/>
  <c r="L1002" i="5"/>
  <c r="P1002" i="5"/>
  <c r="J1002" i="5"/>
  <c r="H1002" i="5"/>
  <c r="G1002" i="5"/>
  <c r="F1002" i="5"/>
  <c r="E1003" i="5" s="1"/>
  <c r="M1002" i="5"/>
  <c r="AB1002" i="5"/>
  <c r="Z1002" i="5"/>
  <c r="AA1002" i="5"/>
  <c r="AJ1002" i="5"/>
  <c r="AI1002" i="5"/>
  <c r="AH1002" i="5"/>
  <c r="AG1003" i="5" s="1"/>
  <c r="AR1002" i="5"/>
  <c r="AO1002" i="5"/>
  <c r="AN1002" i="5"/>
  <c r="AQ1002" i="5"/>
  <c r="AP1002" i="5"/>
  <c r="AK1002" i="5"/>
  <c r="B1003" i="5"/>
  <c r="AC1002" i="5"/>
  <c r="AC1003" i="5" s="1"/>
  <c r="C1003" i="5"/>
  <c r="Q1002" i="5"/>
  <c r="D1003" i="5"/>
  <c r="I1002" i="5"/>
  <c r="T1003" i="5"/>
  <c r="W1003" i="5"/>
  <c r="V1003" i="5"/>
  <c r="U1003" i="5"/>
  <c r="AF1003" i="5"/>
  <c r="AE1003" i="5"/>
  <c r="AD1003" i="5"/>
  <c r="X1003" i="5"/>
  <c r="AM1002" i="5" l="1"/>
  <c r="AM1003" i="5" s="1"/>
  <c r="AW1002" i="5"/>
  <c r="AZ1002" i="5"/>
  <c r="AU1002" i="5"/>
  <c r="AX1002" i="5"/>
  <c r="AY1002" i="5"/>
  <c r="AT1002" i="5"/>
  <c r="AS1003" i="5" s="1"/>
  <c r="R1002" i="5"/>
  <c r="R1003" i="5" s="1"/>
  <c r="R1004" i="5" s="1"/>
  <c r="AV1002" i="5"/>
  <c r="O1003" i="5"/>
  <c r="M1003" i="5"/>
  <c r="N1003" i="5"/>
  <c r="J1003" i="5"/>
  <c r="K1003" i="5"/>
  <c r="I1003" i="5"/>
  <c r="G1003" i="5"/>
  <c r="F1003" i="5"/>
  <c r="L1003" i="5"/>
  <c r="AA1003" i="5"/>
  <c r="Z1003" i="5"/>
  <c r="Y1003" i="5"/>
  <c r="X1004" i="5" s="1"/>
  <c r="AL1003" i="5"/>
  <c r="AK1003" i="5"/>
  <c r="AH1003" i="5"/>
  <c r="AG1004" i="5" s="1"/>
  <c r="AI1003" i="5"/>
  <c r="AR1003" i="5"/>
  <c r="AQ1003" i="5"/>
  <c r="AO1003" i="5"/>
  <c r="AN1003" i="5"/>
  <c r="AP1003" i="5"/>
  <c r="AJ1003" i="5"/>
  <c r="B1004" i="5"/>
  <c r="AB1003" i="5"/>
  <c r="AB1004" i="5" s="1"/>
  <c r="D1004" i="5"/>
  <c r="P1003" i="5"/>
  <c r="C1004" i="5"/>
  <c r="H1003" i="5"/>
  <c r="S1004" i="5"/>
  <c r="T1004" i="5"/>
  <c r="W1004" i="5"/>
  <c r="V1004" i="5"/>
  <c r="U1004" i="5"/>
  <c r="AE1004" i="5"/>
  <c r="AF1004" i="5"/>
  <c r="AD1004" i="5"/>
  <c r="AC1004" i="5"/>
  <c r="AY1003" i="5" l="1"/>
  <c r="AV1003" i="5"/>
  <c r="AW1003" i="5"/>
  <c r="AZ1003" i="5"/>
  <c r="AX1003" i="5"/>
  <c r="AT1003" i="5"/>
  <c r="AS1004" i="5" s="1"/>
  <c r="Q1003" i="5"/>
  <c r="Q1004" i="5" s="1"/>
  <c r="Q1005" i="5" s="1"/>
  <c r="AU1003" i="5"/>
  <c r="AP1004" i="5"/>
  <c r="O1004" i="5"/>
  <c r="N1004" i="5"/>
  <c r="M1004" i="5"/>
  <c r="I1004" i="5"/>
  <c r="J1004" i="5"/>
  <c r="K1004" i="5"/>
  <c r="G1004" i="5"/>
  <c r="F1004" i="5"/>
  <c r="L1004" i="5"/>
  <c r="E1004" i="5"/>
  <c r="Z1004" i="5"/>
  <c r="AL1004" i="5"/>
  <c r="Y1004" i="5"/>
  <c r="X1005" i="5" s="1"/>
  <c r="AK1004" i="5"/>
  <c r="AJ1004" i="5"/>
  <c r="AH1004" i="5"/>
  <c r="AG1005" i="5" s="1"/>
  <c r="AQ1004" i="5"/>
  <c r="AR1004" i="5"/>
  <c r="AN1004" i="5"/>
  <c r="AM1004" i="5"/>
  <c r="AO1004" i="5"/>
  <c r="AI1004" i="5"/>
  <c r="C1005" i="5"/>
  <c r="AA1004" i="5"/>
  <c r="B1005" i="5"/>
  <c r="R1005" i="5"/>
  <c r="H1004" i="5"/>
  <c r="S1005" i="5"/>
  <c r="V1005" i="5"/>
  <c r="AD1005" i="5"/>
  <c r="U1005" i="5"/>
  <c r="T1005" i="5"/>
  <c r="AE1005" i="5"/>
  <c r="AC1005" i="5"/>
  <c r="AB1005" i="5"/>
  <c r="W1005" i="5"/>
  <c r="AF1005" i="5"/>
  <c r="AV1004" i="5" l="1"/>
  <c r="AX1004" i="5"/>
  <c r="AZ1004" i="5"/>
  <c r="AW1004" i="5"/>
  <c r="AU1004" i="5"/>
  <c r="AU1005" i="5" s="1"/>
  <c r="AY1004" i="5"/>
  <c r="P1004" i="5"/>
  <c r="P1005" i="5" s="1"/>
  <c r="AT1004" i="5"/>
  <c r="AS1005" i="5" s="1"/>
  <c r="AO1005" i="5"/>
  <c r="AP1005" i="5"/>
  <c r="N1005" i="5"/>
  <c r="M1005" i="5"/>
  <c r="I1005" i="5"/>
  <c r="H1005" i="5"/>
  <c r="J1005" i="5"/>
  <c r="K1005" i="5"/>
  <c r="F1005" i="5"/>
  <c r="E1005" i="5"/>
  <c r="D1005" i="5"/>
  <c r="L1005" i="5"/>
  <c r="Z1005" i="5"/>
  <c r="AL1005" i="5"/>
  <c r="AK1005" i="5"/>
  <c r="Y1005" i="5"/>
  <c r="X1006" i="5" s="1"/>
  <c r="AJ1005" i="5"/>
  <c r="AI1005" i="5"/>
  <c r="AR1005" i="5"/>
  <c r="AQ1005" i="5"/>
  <c r="AM1005" i="5"/>
  <c r="AH1005" i="5"/>
  <c r="AG1006" i="5" s="1"/>
  <c r="AN1005" i="5"/>
  <c r="B1006" i="5"/>
  <c r="AA1005" i="5"/>
  <c r="R1006" i="5"/>
  <c r="Q1006" i="5"/>
  <c r="G1005" i="5"/>
  <c r="AD1006" i="5"/>
  <c r="S1006" i="5"/>
  <c r="U1006" i="5"/>
  <c r="AC1006" i="5"/>
  <c r="T1006" i="5"/>
  <c r="AB1006" i="5"/>
  <c r="W1006" i="5"/>
  <c r="V1006" i="5"/>
  <c r="AF1006" i="5"/>
  <c r="AE1006" i="5"/>
  <c r="AW1005" i="5" l="1"/>
  <c r="AV1005" i="5"/>
  <c r="AU1006" i="5" s="1"/>
  <c r="AY1005" i="5"/>
  <c r="AX1005" i="5"/>
  <c r="AW1006" i="5" s="1"/>
  <c r="AZ1005" i="5"/>
  <c r="O1005" i="5"/>
  <c r="O1006" i="5" s="1"/>
  <c r="AT1005" i="5"/>
  <c r="AT1006" i="5" s="1"/>
  <c r="L1006" i="5"/>
  <c r="AO1006" i="5"/>
  <c r="AP1006" i="5"/>
  <c r="AN1006" i="5"/>
  <c r="M1006" i="5"/>
  <c r="I1006" i="5"/>
  <c r="H1006" i="5"/>
  <c r="G1006" i="5"/>
  <c r="J1006" i="5"/>
  <c r="E1006" i="5"/>
  <c r="D1006" i="5"/>
  <c r="C1006" i="5"/>
  <c r="K1006" i="5"/>
  <c r="Z1006" i="5"/>
  <c r="AJ1006" i="5"/>
  <c r="AK1006" i="5"/>
  <c r="AL1006" i="5"/>
  <c r="Y1006" i="5"/>
  <c r="AI1006" i="5"/>
  <c r="AR1006" i="5"/>
  <c r="AQ1006" i="5"/>
  <c r="AH1006" i="5"/>
  <c r="AM1006" i="5"/>
  <c r="AA1006" i="5"/>
  <c r="AA1007" i="5" s="1"/>
  <c r="P1006" i="5"/>
  <c r="P1007" i="5" s="1"/>
  <c r="Q1007" i="5"/>
  <c r="R1007" i="5"/>
  <c r="AC1007" i="5"/>
  <c r="S1007" i="5"/>
  <c r="F1006" i="5"/>
  <c r="AB1007" i="5"/>
  <c r="T1007" i="5"/>
  <c r="W1007" i="5"/>
  <c r="AF1007" i="5"/>
  <c r="V1007" i="5"/>
  <c r="U1007" i="5"/>
  <c r="AE1007" i="5"/>
  <c r="AD1007" i="5"/>
  <c r="AZ1006" i="5" l="1"/>
  <c r="AV1006" i="5"/>
  <c r="AU1007" i="5" s="1"/>
  <c r="AY1006" i="5"/>
  <c r="AX1006" i="5"/>
  <c r="AS1006" i="5"/>
  <c r="AR1007" i="5" s="1"/>
  <c r="N1006" i="5"/>
  <c r="N1007" i="5" s="1"/>
  <c r="AO1007" i="5"/>
  <c r="AN1007" i="5"/>
  <c r="L1007" i="5"/>
  <c r="I1007" i="5"/>
  <c r="H1007" i="5"/>
  <c r="G1007" i="5"/>
  <c r="J1007" i="5"/>
  <c r="E1007" i="5"/>
  <c r="D1007" i="5"/>
  <c r="C1007" i="5"/>
  <c r="K1007" i="5"/>
  <c r="B1007" i="5"/>
  <c r="Y1007" i="5"/>
  <c r="AJ1007" i="5"/>
  <c r="AI1007" i="5"/>
  <c r="AL1007" i="5"/>
  <c r="AK1007" i="5"/>
  <c r="X1007" i="5"/>
  <c r="AH1007" i="5"/>
  <c r="AQ1007" i="5"/>
  <c r="AP1007" i="5"/>
  <c r="AW1007" i="5"/>
  <c r="AT1007" i="5"/>
  <c r="AG1007" i="5"/>
  <c r="AM1007" i="5"/>
  <c r="Z1007" i="5"/>
  <c r="Z1008" i="5" s="1"/>
  <c r="O1007" i="5"/>
  <c r="O1008" i="5" s="1"/>
  <c r="Q1008" i="5"/>
  <c r="P1008" i="5"/>
  <c r="R1008" i="5"/>
  <c r="AB1008" i="5"/>
  <c r="S1008" i="5"/>
  <c r="F1007" i="5"/>
  <c r="AA1008" i="5"/>
  <c r="V1008" i="5"/>
  <c r="AE1008" i="5"/>
  <c r="U1008" i="5"/>
  <c r="T1008" i="5"/>
  <c r="AD1008" i="5"/>
  <c r="AC1008" i="5"/>
  <c r="AZ1007" i="5" l="1"/>
  <c r="AV1007" i="5"/>
  <c r="AY1007" i="5"/>
  <c r="AY1008" i="5" s="1"/>
  <c r="AS1007" i="5"/>
  <c r="AS1008" i="5" s="1"/>
  <c r="AX1007" i="5"/>
  <c r="AW1008" i="5" s="1"/>
  <c r="M1007" i="5"/>
  <c r="M1008" i="5" s="1"/>
  <c r="AO1008" i="5"/>
  <c r="AN1008" i="5"/>
  <c r="AM1008" i="5"/>
  <c r="I1008" i="5"/>
  <c r="H1008" i="5"/>
  <c r="G1008" i="5"/>
  <c r="J1008" i="5"/>
  <c r="D1008" i="5"/>
  <c r="C1008" i="5"/>
  <c r="E1008" i="5"/>
  <c r="B1008" i="5"/>
  <c r="K1008" i="5"/>
  <c r="AH1008" i="5"/>
  <c r="X1008" i="5"/>
  <c r="AJ1008" i="5"/>
  <c r="AI1008" i="5"/>
  <c r="AK1008" i="5"/>
  <c r="AG1008" i="5"/>
  <c r="W1008" i="5"/>
  <c r="V1009" i="5" s="1"/>
  <c r="AP1008" i="5"/>
  <c r="AU1008" i="5"/>
  <c r="AV1008" i="5"/>
  <c r="AZ1008" i="5"/>
  <c r="AL1008" i="5"/>
  <c r="AF1008" i="5"/>
  <c r="AE1009" i="5" s="1"/>
  <c r="AT1008" i="5"/>
  <c r="AQ1008" i="5"/>
  <c r="Y1008" i="5"/>
  <c r="N1008" i="5"/>
  <c r="Q1009" i="5"/>
  <c r="P1009" i="5"/>
  <c r="R1009" i="5"/>
  <c r="O1009" i="5"/>
  <c r="AA1009" i="5"/>
  <c r="F1008" i="5"/>
  <c r="Z1009" i="5"/>
  <c r="U1009" i="5"/>
  <c r="AD1009" i="5"/>
  <c r="T1009" i="5"/>
  <c r="S1009" i="5"/>
  <c r="AC1009" i="5"/>
  <c r="AB1009" i="5"/>
  <c r="AR1008" i="5" l="1"/>
  <c r="AX1008" i="5"/>
  <c r="L1008" i="5"/>
  <c r="L1009" i="5" s="1"/>
  <c r="M1009" i="5"/>
  <c r="AO1009" i="5"/>
  <c r="AN1009" i="5"/>
  <c r="AL1009" i="5"/>
  <c r="AM1009" i="5"/>
  <c r="G1009" i="5"/>
  <c r="F1009" i="5"/>
  <c r="H1009" i="5"/>
  <c r="I1009" i="5"/>
  <c r="J1009" i="5"/>
  <c r="D1009" i="5"/>
  <c r="C1009" i="5"/>
  <c r="B1009" i="5"/>
  <c r="AG1009" i="5"/>
  <c r="AH1009" i="5"/>
  <c r="AI1009" i="5"/>
  <c r="X1009" i="5"/>
  <c r="AJ1009" i="5"/>
  <c r="W1009" i="5"/>
  <c r="V1010" i="5" s="1"/>
  <c r="AU1009" i="5"/>
  <c r="AT1009" i="5"/>
  <c r="AP1009" i="5"/>
  <c r="AV1009" i="5"/>
  <c r="AR1009" i="5"/>
  <c r="AK1009" i="5"/>
  <c r="AZ1009" i="5"/>
  <c r="AF1009" i="5"/>
  <c r="AE1010" i="5" s="1"/>
  <c r="AS1009" i="5"/>
  <c r="AX1009" i="5"/>
  <c r="AY1009" i="5"/>
  <c r="AW1009" i="5"/>
  <c r="AQ1009" i="5"/>
  <c r="Y1009" i="5"/>
  <c r="Y1010" i="5" s="1"/>
  <c r="N1009" i="5"/>
  <c r="P1010" i="5"/>
  <c r="Q1010" i="5"/>
  <c r="O1010" i="5"/>
  <c r="R1010" i="5"/>
  <c r="Z1010" i="5"/>
  <c r="E1009" i="5"/>
  <c r="AC1010" i="5"/>
  <c r="U1010" i="5"/>
  <c r="T1010" i="5"/>
  <c r="AD1010" i="5"/>
  <c r="S1010" i="5"/>
  <c r="AB1010" i="5"/>
  <c r="AA1010" i="5"/>
  <c r="K1009" i="5" l="1"/>
  <c r="K1010" i="5" s="1"/>
  <c r="M1010" i="5"/>
  <c r="L1010" i="5"/>
  <c r="AO1010" i="5"/>
  <c r="AN1010" i="5"/>
  <c r="AM1010" i="5"/>
  <c r="AL1010" i="5"/>
  <c r="F1010" i="5"/>
  <c r="H1010" i="5"/>
  <c r="G1010" i="5"/>
  <c r="D1010" i="5"/>
  <c r="I1010" i="5"/>
  <c r="C1010" i="5"/>
  <c r="B1010" i="5"/>
  <c r="J1010" i="5"/>
  <c r="AH1010" i="5"/>
  <c r="AI1010" i="5"/>
  <c r="AG1010" i="5"/>
  <c r="AJ1010" i="5"/>
  <c r="W1010" i="5"/>
  <c r="V1011" i="5" s="1"/>
  <c r="AV1010" i="5"/>
  <c r="AU1010" i="5"/>
  <c r="AT1010" i="5"/>
  <c r="AS1010" i="5"/>
  <c r="AP1010" i="5"/>
  <c r="AK1010" i="5"/>
  <c r="AR1010" i="5"/>
  <c r="AF1010" i="5"/>
  <c r="AE1011" i="5" s="1"/>
  <c r="AY1010" i="5"/>
  <c r="AZ1010" i="5"/>
  <c r="AX1010" i="5"/>
  <c r="AQ1010" i="5"/>
  <c r="AW1010" i="5"/>
  <c r="X1010" i="5"/>
  <c r="X1011" i="5" s="1"/>
  <c r="N1010" i="5"/>
  <c r="M1011" i="5" s="1"/>
  <c r="Q1011" i="5"/>
  <c r="P1011" i="5"/>
  <c r="O1011" i="5"/>
  <c r="Y1011" i="5"/>
  <c r="E1010" i="5"/>
  <c r="AB1011" i="5"/>
  <c r="T1011" i="5"/>
  <c r="S1011" i="5"/>
  <c r="AD1011" i="5"/>
  <c r="AC1011" i="5"/>
  <c r="R1011" i="5"/>
  <c r="U1011" i="5"/>
  <c r="AA1011" i="5"/>
  <c r="Z1011" i="5"/>
  <c r="L1011" i="5" l="1"/>
  <c r="K1011" i="5"/>
  <c r="J1011" i="5"/>
  <c r="AM1011" i="5"/>
  <c r="AL1011" i="5"/>
  <c r="AN1011" i="5"/>
  <c r="AO1011" i="5"/>
  <c r="AK1011" i="5"/>
  <c r="H1011" i="5"/>
  <c r="G1011" i="5"/>
  <c r="D1011" i="5"/>
  <c r="F1011" i="5"/>
  <c r="C1011" i="5"/>
  <c r="B1011" i="5"/>
  <c r="I1011" i="5"/>
  <c r="AG1011" i="5"/>
  <c r="AH1011" i="5"/>
  <c r="AI1011" i="5"/>
  <c r="AU1011" i="5"/>
  <c r="AS1011" i="5"/>
  <c r="AT1011" i="5"/>
  <c r="AR1011" i="5"/>
  <c r="AP1011" i="5"/>
  <c r="AJ1011" i="5"/>
  <c r="AF1011" i="5"/>
  <c r="AX1011" i="5"/>
  <c r="AY1011" i="5"/>
  <c r="AZ1011" i="5"/>
  <c r="AW1011" i="5"/>
  <c r="AQ1011" i="5"/>
  <c r="AV1011" i="5"/>
  <c r="W1011" i="5"/>
  <c r="N1011" i="5"/>
  <c r="E1011" i="5"/>
</calcChain>
</file>

<file path=xl/sharedStrings.xml><?xml version="1.0" encoding="utf-8"?>
<sst xmlns="http://schemas.openxmlformats.org/spreadsheetml/2006/main" count="97" uniqueCount="65">
  <si>
    <t>Maturity</t>
  </si>
  <si>
    <t>PC1</t>
  </si>
  <si>
    <t>PC3</t>
  </si>
  <si>
    <t>PC2</t>
  </si>
  <si>
    <t>Lambda</t>
  </si>
  <si>
    <t>Volatility Matrix</t>
  </si>
  <si>
    <t>Vol_1</t>
  </si>
  <si>
    <t>Vol_2</t>
  </si>
  <si>
    <t>Vol_3</t>
  </si>
  <si>
    <t>Fitted</t>
  </si>
  <si>
    <t>Y</t>
  </si>
  <si>
    <t>Regression Equation</t>
  </si>
  <si>
    <t>X</t>
  </si>
  <si>
    <t>Estimate</t>
  </si>
  <si>
    <t>b1</t>
  </si>
  <si>
    <t>b2</t>
  </si>
  <si>
    <t>R-square</t>
  </si>
  <si>
    <t>b3</t>
  </si>
  <si>
    <t>estimate</t>
  </si>
  <si>
    <t>M</t>
  </si>
  <si>
    <t>dt</t>
  </si>
  <si>
    <t>same as</t>
  </si>
  <si>
    <t>dX_1</t>
  </si>
  <si>
    <t>dX_2</t>
  </si>
  <si>
    <t>dX_3</t>
  </si>
  <si>
    <t>b0</t>
  </si>
  <si>
    <t>Maturity, t</t>
  </si>
  <si>
    <t>Volatilty, v</t>
  </si>
  <si>
    <t>v=b0</t>
  </si>
  <si>
    <t>t^2</t>
  </si>
  <si>
    <t>t^3</t>
  </si>
  <si>
    <t>Y=b0+b1*t+b2*t^2+b3*t^3</t>
  </si>
  <si>
    <t>t-statistic</t>
  </si>
  <si>
    <t>Tenor</t>
  </si>
  <si>
    <t>Next rows are caculated according to Musiela Parameterisation using independent random factors dX_i from columns BC, BD, BE</t>
  </si>
  <si>
    <t>Formula: F + drift*dt+SUM(vol*dX_i)*SQRT(dt)+dF/dtau*dt</t>
  </si>
  <si>
    <t>Tenor 0: initial values to seed a simulation are taken from the last row of the original data set (see Excel HJM PCA)</t>
  </si>
  <si>
    <t>25Y tenor uses backward-looking derivatives</t>
  </si>
  <si>
    <t>Principal Components</t>
  </si>
  <si>
    <t>Increments of uncorrelated Brownian Motions</t>
  </si>
  <si>
    <t>Sqrt(Lambda)</t>
  </si>
  <si>
    <t>Calculated by piecewise multiplication of sqrt(Lambda) and relevant eigenvectors.</t>
  </si>
  <si>
    <t>*This table is just copied from the left for a chart</t>
  </si>
  <si>
    <t>Regression Output</t>
  </si>
  <si>
    <t>Unit</t>
  </si>
  <si>
    <t>ln x</t>
  </si>
  <si>
    <t>fitted</t>
  </si>
  <si>
    <t>vol</t>
  </si>
  <si>
    <t>Logarithmic Fitting a+b lnx</t>
  </si>
  <si>
    <t>My results from c++ model</t>
  </si>
  <si>
    <t>Num Sims</t>
  </si>
  <si>
    <t>Iteration</t>
  </si>
  <si>
    <t>Price</t>
  </si>
  <si>
    <t>cashflow 1</t>
  </si>
  <si>
    <t>cap pricing</t>
  </si>
  <si>
    <t>cashflow 2</t>
  </si>
  <si>
    <t>cashflow 3</t>
  </si>
  <si>
    <t>cashflow 4</t>
  </si>
  <si>
    <t>libor</t>
  </si>
  <si>
    <t>df</t>
  </si>
  <si>
    <t>Strike</t>
  </si>
  <si>
    <t>tau</t>
  </si>
  <si>
    <t>cashflow</t>
  </si>
  <si>
    <t>cashflow 5</t>
  </si>
  <si>
    <t>cashflow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</si>
</sst>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%"/>
    <numFmt numFmtId="171" formatCode="0.000000"/>
  </numFmts>
  <fonts count="9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169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15" fontId="4" fillId="2" borderId="1" xfId="0" applyNumberFormat="1" applyFont="1" applyFill="1" applyBorder="1" applyAlignment="1">
      <alignment horizontal="center"/>
    </xf>
    <xf numFmtId="164" fontId="4" fillId="2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8" fillId="0" borderId="0" xfId="0" applyFont="1"/>
    <xf numFmtId="10" fontId="3" fillId="2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9" fontId="3" fillId="2" borderId="2" xfId="0" applyNumberFormat="1" applyFont="1" applyFill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Volatility: Fitting 1st Principal Component</a:t>
            </a:r>
          </a:p>
        </c:rich>
      </c:tx>
      <c:layout>
        <c:manualLayout>
          <c:xMode val="edge"/>
          <c:yMode val="edge"/>
          <c:x val="0.26730455385683805"/>
          <c:y val="8.3448434799308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651"/>
          <c:y val="0.20491844285997324"/>
          <c:w val="0.85682233026783361"/>
          <c:h val="0.590165115436722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Vol_1!$H$1</c:f>
              <c:strCache>
                <c:ptCount val="1"/>
                <c:pt idx="0">
                  <c:v>vol</c:v>
                </c:pt>
              </c:strCache>
            </c:strRef>
          </c:tx>
          <c:spPr>
            <a:ln w="254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0.1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Vol_1!$H$2:$H$52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Vol_1!$I$1</c:f>
              <c:strCache>
                <c:ptCount val="1"/>
                <c:pt idx="0">
                  <c:v>fitted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ys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0.1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Vol_1!$I$2:$I$52</c:f>
              <c:numCache>
                <c:formatCode>0.0000%</c:formatCode>
                <c:ptCount val="51"/>
                <c:pt idx="0">
                  <c:v>2.4913072437950253E-3</c:v>
                </c:pt>
                <c:pt idx="1">
                  <c:v>3.8241955024821269E-3</c:v>
                </c:pt>
                <c:pt idx="2">
                  <c:v>4.3982392300299265E-3</c:v>
                </c:pt>
                <c:pt idx="3">
                  <c:v>4.7340332844195811E-3</c:v>
                </c:pt>
                <c:pt idx="4">
                  <c:v>4.9722829575777261E-3</c:v>
                </c:pt>
                <c:pt idx="5">
                  <c:v>5.157083761169229E-3</c:v>
                </c:pt>
                <c:pt idx="6">
                  <c:v>5.3080770119673807E-3</c:v>
                </c:pt>
                <c:pt idx="7">
                  <c:v>5.4357399864897364E-3</c:v>
                </c:pt>
                <c:pt idx="8">
                  <c:v>5.5463266851255256E-3</c:v>
                </c:pt>
                <c:pt idx="9">
                  <c:v>5.6438710663570361E-3</c:v>
                </c:pt>
                <c:pt idx="10">
                  <c:v>5.7311274887170286E-3</c:v>
                </c:pt>
                <c:pt idx="11">
                  <c:v>5.8100605240413985E-3</c:v>
                </c:pt>
                <c:pt idx="12">
                  <c:v>5.8821207395151802E-3</c:v>
                </c:pt>
                <c:pt idx="13">
                  <c:v>5.9484097118497684E-3</c:v>
                </c:pt>
                <c:pt idx="14">
                  <c:v>6.0097837140375351E-3</c:v>
                </c:pt>
                <c:pt idx="15">
                  <c:v>6.0669215431066832E-3</c:v>
                </c:pt>
                <c:pt idx="16">
                  <c:v>6.1203704126733243E-3</c:v>
                </c:pt>
                <c:pt idx="17">
                  <c:v>6.1705779080865912E-3</c:v>
                </c:pt>
                <c:pt idx="18">
                  <c:v>6.2179147939048357E-3</c:v>
                </c:pt>
                <c:pt idx="19">
                  <c:v>6.262691646652138E-3</c:v>
                </c:pt>
                <c:pt idx="20">
                  <c:v>6.3051712162648281E-3</c:v>
                </c:pt>
                <c:pt idx="21">
                  <c:v>6.3455777684271897E-3</c:v>
                </c:pt>
                <c:pt idx="22">
                  <c:v>6.3841042515891981E-3</c:v>
                </c:pt>
                <c:pt idx="23">
                  <c:v>6.42091786953051E-3</c:v>
                </c:pt>
                <c:pt idx="24">
                  <c:v>6.4561644670629798E-3</c:v>
                </c:pt>
                <c:pt idx="25">
                  <c:v>6.4899720198563311E-3</c:v>
                </c:pt>
                <c:pt idx="26">
                  <c:v>6.5224534393975679E-3</c:v>
                </c:pt>
                <c:pt idx="27">
                  <c:v>6.5537088482944903E-3</c:v>
                </c:pt>
                <c:pt idx="28">
                  <c:v>6.5838274415853347E-3</c:v>
                </c:pt>
                <c:pt idx="29">
                  <c:v>6.6128890212815272E-3</c:v>
                </c:pt>
                <c:pt idx="30">
                  <c:v>6.6409652706544827E-3</c:v>
                </c:pt>
                <c:pt idx="31">
                  <c:v>6.6681208195001635E-3</c:v>
                </c:pt>
                <c:pt idx="32">
                  <c:v>6.6944141402211239E-3</c:v>
                </c:pt>
                <c:pt idx="33">
                  <c:v>6.7198983059788527E-3</c:v>
                </c:pt>
                <c:pt idx="34">
                  <c:v>6.7446216356343907E-3</c:v>
                </c:pt>
                <c:pt idx="35">
                  <c:v>6.7686282451768377E-3</c:v>
                </c:pt>
                <c:pt idx="36">
                  <c:v>6.7919585214526344E-3</c:v>
                </c:pt>
                <c:pt idx="37">
                  <c:v>6.8146495309741985E-3</c:v>
                </c:pt>
                <c:pt idx="38">
                  <c:v>6.8367353741999367E-3</c:v>
                </c:pt>
                <c:pt idx="39">
                  <c:v>6.8582474937872225E-3</c:v>
                </c:pt>
                <c:pt idx="40">
                  <c:v>6.8792149438126268E-3</c:v>
                </c:pt>
                <c:pt idx="41">
                  <c:v>6.8996646257442774E-3</c:v>
                </c:pt>
                <c:pt idx="42">
                  <c:v>6.9196214959749893E-3</c:v>
                </c:pt>
                <c:pt idx="43">
                  <c:v>6.9391087489325647E-3</c:v>
                </c:pt>
                <c:pt idx="44">
                  <c:v>6.9581479791369976E-3</c:v>
                </c:pt>
                <c:pt idx="45">
                  <c:v>6.9767593250441374E-3</c:v>
                </c:pt>
                <c:pt idx="46">
                  <c:v>6.9949615970783096E-3</c:v>
                </c:pt>
                <c:pt idx="47">
                  <c:v>7.0127723918946092E-3</c:v>
                </c:pt>
                <c:pt idx="48">
                  <c:v>7.0302081946107793E-3</c:v>
                </c:pt>
                <c:pt idx="49">
                  <c:v>7.0472844704973451E-3</c:v>
                </c:pt>
                <c:pt idx="50">
                  <c:v>7.0640157474041298E-3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08000"/>
        <c:axId val="187822464"/>
      </c:scatterChart>
      <c:valAx>
        <c:axId val="18780800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8098381158731013"/>
              <c:y val="0.885247515167161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7822464"/>
        <c:crosses val="autoZero"/>
        <c:crossBetween val="midCat"/>
      </c:valAx>
      <c:valAx>
        <c:axId val="18782246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780800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Volatility: Fitting 2nd Principal Component</a:t>
            </a:r>
          </a:p>
        </c:rich>
      </c:tx>
      <c:layout>
        <c:manualLayout>
          <c:xMode val="edge"/>
          <c:yMode val="edge"/>
          <c:x val="0.28431068456868441"/>
          <c:y val="8.21669566013550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30132120583566E-2"/>
          <c:y val="0.19636389785675321"/>
          <c:w val="0.90225646720848829"/>
          <c:h val="0.647273589231519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General</c:formatCode>
                <c:ptCount val="51"/>
                <c:pt idx="0">
                  <c:v>-0.20917600329462099</c:v>
                </c:pt>
                <c:pt idx="1">
                  <c:v>-3.5112799023234316</c:v>
                </c:pt>
                <c:pt idx="2">
                  <c:v>-5.1381857637104353</c:v>
                </c:pt>
                <c:pt idx="3">
                  <c:v>-5.2358502098629591</c:v>
                </c:pt>
                <c:pt idx="4">
                  <c:v>-5.0561137771700988</c:v>
                </c:pt>
                <c:pt idx="5">
                  <c:v>-4.8725561189133613</c:v>
                </c:pt>
                <c:pt idx="6">
                  <c:v>-4.7105847197484332</c:v>
                </c:pt>
                <c:pt idx="7">
                  <c:v>-4.5608416926450879</c:v>
                </c:pt>
                <c:pt idx="8">
                  <c:v>-4.4123232578275333</c:v>
                </c:pt>
                <c:pt idx="9">
                  <c:v>-4.2564741903916774</c:v>
                </c:pt>
                <c:pt idx="10">
                  <c:v>-4.0864355285099467</c:v>
                </c:pt>
                <c:pt idx="11">
                  <c:v>-3.8965280130921442</c:v>
                </c:pt>
                <c:pt idx="12">
                  <c:v>-3.6820467376449515</c:v>
                </c:pt>
                <c:pt idx="13">
                  <c:v>-3.4389558202219055</c:v>
                </c:pt>
                <c:pt idx="14">
                  <c:v>-3.1641220717662857</c:v>
                </c:pt>
                <c:pt idx="15">
                  <c:v>-2.8557041845043547</c:v>
                </c:pt>
                <c:pt idx="16">
                  <c:v>-2.5134005220514184</c:v>
                </c:pt>
                <c:pt idx="17">
                  <c:v>-2.1385045427003888</c:v>
                </c:pt>
                <c:pt idx="18">
                  <c:v>-1.7340552210213285</c:v>
                </c:pt>
                <c:pt idx="19">
                  <c:v>-1.3049380507309511</c:v>
                </c:pt>
                <c:pt idx="20">
                  <c:v>-0.85767338070816612</c:v>
                </c:pt>
                <c:pt idx="21">
                  <c:v>-0.40022458885646578</c:v>
                </c:pt>
                <c:pt idx="22">
                  <c:v>5.8395709733697371E-2</c:v>
                </c:pt>
                <c:pt idx="23">
                  <c:v>0.5091033823226766</c:v>
                </c:pt>
                <c:pt idx="24">
                  <c:v>0.94298379777948371</c:v>
                </c:pt>
                <c:pt idx="25">
                  <c:v>1.3518079189851</c:v>
                </c:pt>
                <c:pt idx="26">
                  <c:v>1.7286020545728031</c:v>
                </c:pt>
                <c:pt idx="27">
                  <c:v>2.0680446371004932</c:v>
                </c:pt>
                <c:pt idx="28">
                  <c:v>2.3667092974345914</c:v>
                </c:pt>
                <c:pt idx="29">
                  <c:v>2.622789866403191</c:v>
                </c:pt>
                <c:pt idx="30">
                  <c:v>2.8355164158842219</c:v>
                </c:pt>
                <c:pt idx="31">
                  <c:v>3.0050796425614825</c:v>
                </c:pt>
                <c:pt idx="32">
                  <c:v>3.132648189336674</c:v>
                </c:pt>
                <c:pt idx="33">
                  <c:v>3.2202924319895545</c:v>
                </c:pt>
                <c:pt idx="34">
                  <c:v>3.2705502311238166</c:v>
                </c:pt>
                <c:pt idx="35">
                  <c:v>3.286086977089218</c:v>
                </c:pt>
                <c:pt idx="36">
                  <c:v>3.2696714205702655</c:v>
                </c:pt>
                <c:pt idx="37">
                  <c:v>3.2241338670817514</c:v>
                </c:pt>
                <c:pt idx="38">
                  <c:v>3.1523993914281117</c:v>
                </c:pt>
                <c:pt idx="39">
                  <c:v>3.0574245838344085</c:v>
                </c:pt>
                <c:pt idx="40">
                  <c:v>2.9422481349934602</c:v>
                </c:pt>
                <c:pt idx="41">
                  <c:v>2.8098100703764657</c:v>
                </c:pt>
                <c:pt idx="42">
                  <c:v>2.6628486304372831</c:v>
                </c:pt>
                <c:pt idx="43">
                  <c:v>2.5036311253705237</c:v>
                </c:pt>
                <c:pt idx="44">
                  <c:v>2.3338141842308167</c:v>
                </c:pt>
                <c:pt idx="45">
                  <c:v>2.154633458910828</c:v>
                </c:pt>
                <c:pt idx="46">
                  <c:v>1.9672000693273108</c:v>
                </c:pt>
                <c:pt idx="47">
                  <c:v>1.7725143760486533</c:v>
                </c:pt>
                <c:pt idx="48">
                  <c:v>1.5715414170239714</c:v>
                </c:pt>
                <c:pt idx="49">
                  <c:v>1.3652447378771029</c:v>
                </c:pt>
                <c:pt idx="50">
                  <c:v>1.15457757302256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</c:formatCode>
                <c:ptCount val="51"/>
                <c:pt idx="0">
                  <c:v>-3.556543059891089</c:v>
                </c:pt>
                <c:pt idx="1">
                  <c:v>-3.8116443620757132</c:v>
                </c:pt>
                <c:pt idx="2">
                  <c:v>-4.0103453490099543</c:v>
                </c:pt>
                <c:pt idx="3">
                  <c:v>-4.15534147639391</c:v>
                </c:pt>
                <c:pt idx="4">
                  <c:v>-4.2493281999276764</c:v>
                </c:pt>
                <c:pt idx="5">
                  <c:v>-4.2950009753113507</c:v>
                </c:pt>
                <c:pt idx="6">
                  <c:v>-4.2950552582450303</c:v>
                </c:pt>
                <c:pt idx="7">
                  <c:v>-4.2521865044288107</c:v>
                </c:pt>
                <c:pt idx="8">
                  <c:v>-4.1690901695627911</c:v>
                </c:pt>
                <c:pt idx="9">
                  <c:v>-4.0484617093470661</c:v>
                </c:pt>
                <c:pt idx="10">
                  <c:v>-3.8929965794817347</c:v>
                </c:pt>
                <c:pt idx="11">
                  <c:v>-3.7053902356668922</c:v>
                </c:pt>
                <c:pt idx="12">
                  <c:v>-3.4883381336026362</c:v>
                </c:pt>
                <c:pt idx="13">
                  <c:v>-3.2445357289890646</c:v>
                </c:pt>
                <c:pt idx="14">
                  <c:v>-2.9766784775262729</c:v>
                </c:pt>
                <c:pt idx="15">
                  <c:v>-2.6874618349143589</c:v>
                </c:pt>
                <c:pt idx="16">
                  <c:v>-2.3795812568534189</c:v>
                </c:pt>
                <c:pt idx="17">
                  <c:v>-2.0557321990435513</c:v>
                </c:pt>
                <c:pt idx="18">
                  <c:v>-1.7186101171848507</c:v>
                </c:pt>
                <c:pt idx="19">
                  <c:v>-1.3709104669774157</c:v>
                </c:pt>
                <c:pt idx="20">
                  <c:v>-1.0153287041213432</c:v>
                </c:pt>
                <c:pt idx="21">
                  <c:v>-0.6545602843167293</c:v>
                </c:pt>
                <c:pt idx="22">
                  <c:v>-0.2913006632636721</c:v>
                </c:pt>
                <c:pt idx="23">
                  <c:v>7.1754703337732373E-2</c:v>
                </c:pt>
                <c:pt idx="24">
                  <c:v>0.43191035978738768</c:v>
                </c:pt>
                <c:pt idx="25">
                  <c:v>0.78647085038519293</c:v>
                </c:pt>
                <c:pt idx="26">
                  <c:v>1.1327407194310553</c:v>
                </c:pt>
                <c:pt idx="27">
                  <c:v>1.4680245112248791</c:v>
                </c:pt>
                <c:pt idx="28">
                  <c:v>1.7896267700665636</c:v>
                </c:pt>
                <c:pt idx="29">
                  <c:v>2.0948520402560113</c:v>
                </c:pt>
                <c:pt idx="30">
                  <c:v>2.3810048660931304</c:v>
                </c:pt>
                <c:pt idx="31">
                  <c:v>2.64538979187782</c:v>
                </c:pt>
                <c:pt idx="32">
                  <c:v>2.8853113619099862</c:v>
                </c:pt>
                <c:pt idx="33">
                  <c:v>3.0980741204895299</c:v>
                </c:pt>
                <c:pt idx="34">
                  <c:v>3.280982611916345</c:v>
                </c:pt>
                <c:pt idx="35">
                  <c:v>3.4313413804903607</c:v>
                </c:pt>
                <c:pt idx="36">
                  <c:v>3.5464549705114461</c:v>
                </c:pt>
                <c:pt idx="37">
                  <c:v>3.6236279262795303</c:v>
                </c:pt>
                <c:pt idx="38">
                  <c:v>3.6601647920945037</c:v>
                </c:pt>
                <c:pt idx="39">
                  <c:v>3.6533701122562672</c:v>
                </c:pt>
                <c:pt idx="40">
                  <c:v>3.6005484310647429</c:v>
                </c:pt>
                <c:pt idx="41">
                  <c:v>3.4990042928198104</c:v>
                </c:pt>
                <c:pt idx="42">
                  <c:v>3.3460422418213813</c:v>
                </c:pt>
                <c:pt idx="43">
                  <c:v>3.1389668223693707</c:v>
                </c:pt>
                <c:pt idx="44">
                  <c:v>2.8750825787636547</c:v>
                </c:pt>
                <c:pt idx="45">
                  <c:v>2.5516940553041696</c:v>
                </c:pt>
                <c:pt idx="46">
                  <c:v>2.166105796290795</c:v>
                </c:pt>
                <c:pt idx="47">
                  <c:v>1.715622346023439</c:v>
                </c:pt>
                <c:pt idx="48">
                  <c:v>1.1975482488020095</c:v>
                </c:pt>
                <c:pt idx="49">
                  <c:v>0.60918804892640033</c:v>
                </c:pt>
                <c:pt idx="50">
                  <c:v>-5.2153709303473406E-2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23328"/>
        <c:axId val="188325248"/>
      </c:scatterChart>
      <c:valAx>
        <c:axId val="188323328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6804557173716127"/>
              <c:y val="0.880001145311381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8325248"/>
        <c:crosses val="autoZero"/>
        <c:crossBetween val="midCat"/>
      </c:valAx>
      <c:valAx>
        <c:axId val="18832524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83233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Volatility:</a:t>
            </a:r>
            <a:r>
              <a:rPr lang="en-GB" b="1" baseline="0"/>
              <a:t> </a:t>
            </a:r>
            <a:r>
              <a:rPr lang="en-GB" b="1"/>
              <a:t>Fitting 3rd Principal Component</a:t>
            </a:r>
          </a:p>
        </c:rich>
      </c:tx>
      <c:layout>
        <c:manualLayout>
          <c:xMode val="edge"/>
          <c:yMode val="edge"/>
          <c:x val="0.25986885134503834"/>
          <c:y val="7.36225332944493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15"/>
          <c:w val="0.86817365716847383"/>
          <c:h val="0.661538461538461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Vol_3!$Q$1</c:f>
              <c:strCache>
                <c:ptCount val="1"/>
                <c:pt idx="0">
                  <c:v>Y</c:v>
                </c:pt>
              </c:strCache>
            </c:strRef>
          </c:tx>
          <c:spPr>
            <a:ln w="38100">
              <a:solidFill>
                <a:srgbClr val="FCF305"/>
              </a:solidFill>
              <a:prstDash val="solid"/>
            </a:ln>
          </c:spPr>
          <c:marker>
            <c:symbol val="none"/>
          </c:marker>
          <c:xVal>
            <c:numRef>
              <c:f>Vol_3!$P$2:$P$52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Vol_3!$Q$2:$Q$52</c:f>
              <c:numCache>
                <c:formatCode>General</c:formatCode>
                <c:ptCount val="51"/>
                <c:pt idx="0">
                  <c:v>1.4260376108927875E-2</c:v>
                </c:pt>
                <c:pt idx="1">
                  <c:v>-3.4930484925046619</c:v>
                </c:pt>
                <c:pt idx="2">
                  <c:v>-5.14388149773366</c:v>
                </c:pt>
                <c:pt idx="3">
                  <c:v>-4.5503114231627286</c:v>
                </c:pt>
                <c:pt idx="4">
                  <c:v>-3.5135701880819665</c:v>
                </c:pt>
                <c:pt idx="5">
                  <c:v>-2.5046495538103026</c:v>
                </c:pt>
                <c:pt idx="6">
                  <c:v>-1.5986148940500091</c:v>
                </c:pt>
                <c:pt idx="7">
                  <c:v>-0.79741826928756498</c:v>
                </c:pt>
                <c:pt idx="8">
                  <c:v>-9.0713996702772068E-2</c:v>
                </c:pt>
                <c:pt idx="9">
                  <c:v>0.52885317410288635</c:v>
                </c:pt>
                <c:pt idx="10">
                  <c:v>1.0646748414471892</c:v>
                </c:pt>
                <c:pt idx="11">
                  <c:v>1.5174636531250567</c:v>
                </c:pt>
                <c:pt idx="12">
                  <c:v>1.886901912371314</c:v>
                </c:pt>
                <c:pt idx="13">
                  <c:v>2.1728248505212298</c:v>
                </c:pt>
                <c:pt idx="14">
                  <c:v>2.3763746063894011</c:v>
                </c:pt>
                <c:pt idx="15">
                  <c:v>2.5004494113384288</c:v>
                </c:pt>
                <c:pt idx="16">
                  <c:v>2.5495913540712838</c:v>
                </c:pt>
                <c:pt idx="17">
                  <c:v>2.530259923527145</c:v>
                </c:pt>
                <c:pt idx="18">
                  <c:v>2.4502784685406365</c:v>
                </c:pt>
                <c:pt idx="19">
                  <c:v>2.3185649662007015</c:v>
                </c:pt>
                <c:pt idx="20">
                  <c:v>2.1446745177360742</c:v>
                </c:pt>
                <c:pt idx="21">
                  <c:v>1.938199643569082</c:v>
                </c:pt>
                <c:pt idx="22">
                  <c:v>1.7084259627521994</c:v>
                </c:pt>
                <c:pt idx="23">
                  <c:v>1.4639895542348289</c:v>
                </c:pt>
                <c:pt idx="24">
                  <c:v>1.212516763846299</c:v>
                </c:pt>
                <c:pt idx="25">
                  <c:v>0.96081945892494836</c:v>
                </c:pt>
                <c:pt idx="26">
                  <c:v>0.71449900566513802</c:v>
                </c:pt>
                <c:pt idx="27">
                  <c:v>0.4778042157701311</c:v>
                </c:pt>
                <c:pt idx="28">
                  <c:v>0.2537710697104219</c:v>
                </c:pt>
                <c:pt idx="29">
                  <c:v>4.4654382898145599E-2</c:v>
                </c:pt>
                <c:pt idx="30">
                  <c:v>-0.14771304740952815</c:v>
                </c:pt>
                <c:pt idx="31">
                  <c:v>-0.32208783301213456</c:v>
                </c:pt>
                <c:pt idx="32">
                  <c:v>-0.47784633701137591</c:v>
                </c:pt>
                <c:pt idx="33">
                  <c:v>-0.61487606632599912</c:v>
                </c:pt>
                <c:pt idx="34">
                  <c:v>-0.73331498195436295</c:v>
                </c:pt>
                <c:pt idx="35">
                  <c:v>-0.83364436952890908</c:v>
                </c:pt>
                <c:pt idx="36">
                  <c:v>-0.91652118456587661</c:v>
                </c:pt>
                <c:pt idx="37">
                  <c:v>-0.98287805735729339</c:v>
                </c:pt>
                <c:pt idx="38">
                  <c:v>-1.033788710720581</c:v>
                </c:pt>
                <c:pt idx="39">
                  <c:v>-1.070355950195744</c:v>
                </c:pt>
                <c:pt idx="40">
                  <c:v>-1.0937913350374213</c:v>
                </c:pt>
                <c:pt idx="41">
                  <c:v>-1.1054156359343883</c:v>
                </c:pt>
                <c:pt idx="42">
                  <c:v>-1.1064806868857731</c:v>
                </c:pt>
                <c:pt idx="43">
                  <c:v>-1.0980875266428949</c:v>
                </c:pt>
                <c:pt idx="44">
                  <c:v>-1.0811751861226004</c:v>
                </c:pt>
                <c:pt idx="45">
                  <c:v>-1.0566430886194207</c:v>
                </c:pt>
                <c:pt idx="46">
                  <c:v>-1.0253529254618445</c:v>
                </c:pt>
                <c:pt idx="47">
                  <c:v>-0.98808900698158186</c:v>
                </c:pt>
                <c:pt idx="48">
                  <c:v>-0.9456102659173945</c:v>
                </c:pt>
                <c:pt idx="49">
                  <c:v>-0.89867622744364362</c:v>
                </c:pt>
                <c:pt idx="50">
                  <c:v>-0.84803639492400062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Vol_3!$R$1</c:f>
              <c:strCache>
                <c:ptCount val="1"/>
                <c:pt idx="0">
                  <c:v>Fitted</c:v>
                </c:pt>
              </c:strCache>
            </c:strRef>
          </c:tx>
          <c:spPr>
            <a:ln w="38100">
              <a:solidFill>
                <a:srgbClr val="DD0806"/>
              </a:solidFill>
              <a:prstDash val="sysDash"/>
            </a:ln>
          </c:spPr>
          <c:marker>
            <c:symbol val="none"/>
          </c:marker>
          <c:xVal>
            <c:numRef>
              <c:f>Vol_3!$P$2:$P$52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Vol_3!$R$2:$R$52</c:f>
              <c:numCache>
                <c:formatCode>0.00</c:formatCode>
                <c:ptCount val="51"/>
                <c:pt idx="0">
                  <c:v>-4.7506715196475611</c:v>
                </c:pt>
                <c:pt idx="1">
                  <c:v>-3.9085726669121077</c:v>
                </c:pt>
                <c:pt idx="2">
                  <c:v>-3.1348907222869027</c:v>
                </c:pt>
                <c:pt idx="3">
                  <c:v>-2.4272801572379739</c:v>
                </c:pt>
                <c:pt idx="4">
                  <c:v>-1.7833954432313477</c:v>
                </c:pt>
                <c:pt idx="5">
                  <c:v>-1.2008910517330529</c:v>
                </c:pt>
                <c:pt idx="6">
                  <c:v>-0.67742145420911726</c:v>
                </c:pt>
                <c:pt idx="7">
                  <c:v>-0.2106411221255664</c:v>
                </c:pt>
                <c:pt idx="8">
                  <c:v>0.20179547305157008</c:v>
                </c:pt>
                <c:pt idx="9">
                  <c:v>0.56223385985626528</c:v>
                </c:pt>
                <c:pt idx="10">
                  <c:v>0.87301956682249227</c:v>
                </c:pt>
                <c:pt idx="11">
                  <c:v>1.1364981224842206</c:v>
                </c:pt>
                <c:pt idx="12">
                  <c:v>1.3550150553754268</c:v>
                </c:pt>
                <c:pt idx="13">
                  <c:v>1.5309158940300804</c:v>
                </c:pt>
                <c:pt idx="14">
                  <c:v>1.6665461669821555</c:v>
                </c:pt>
                <c:pt idx="15">
                  <c:v>1.7642514027656224</c:v>
                </c:pt>
                <c:pt idx="16">
                  <c:v>1.8263771299144569</c:v>
                </c:pt>
                <c:pt idx="17">
                  <c:v>1.8552688769626293</c:v>
                </c:pt>
                <c:pt idx="18">
                  <c:v>1.8532721724441092</c:v>
                </c:pt>
                <c:pt idx="19">
                  <c:v>1.8227325448928759</c:v>
                </c:pt>
                <c:pt idx="20">
                  <c:v>1.7659955228428981</c:v>
                </c:pt>
                <c:pt idx="21">
                  <c:v>1.6854066348281416</c:v>
                </c:pt>
                <c:pt idx="22">
                  <c:v>1.583311409382592</c:v>
                </c:pt>
                <c:pt idx="23">
                  <c:v>1.4620553750402117</c:v>
                </c:pt>
                <c:pt idx="24">
                  <c:v>1.3239840603349773</c:v>
                </c:pt>
                <c:pt idx="25">
                  <c:v>1.1714429938008619</c:v>
                </c:pt>
                <c:pt idx="26">
                  <c:v>1.0067777039718333</c:v>
                </c:pt>
                <c:pt idx="27">
                  <c:v>0.83233371938186806</c:v>
                </c:pt>
                <c:pt idx="28">
                  <c:v>0.65045656856493927</c:v>
                </c:pt>
                <c:pt idx="29">
                  <c:v>0.46349178005501734</c:v>
                </c:pt>
                <c:pt idx="30">
                  <c:v>0.27378488238606735</c:v>
                </c:pt>
                <c:pt idx="31">
                  <c:v>8.3681404092075695E-2</c:v>
                </c:pt>
                <c:pt idx="32">
                  <c:v>-0.10447312629299077</c:v>
                </c:pt>
                <c:pt idx="33">
                  <c:v>-0.28833318023516341</c:v>
                </c:pt>
                <c:pt idx="34">
                  <c:v>-0.46555322920046294</c:v>
                </c:pt>
                <c:pt idx="35">
                  <c:v>-0.63378774465492782</c:v>
                </c:pt>
                <c:pt idx="36">
                  <c:v>-0.79069119806457522</c:v>
                </c:pt>
                <c:pt idx="37">
                  <c:v>-0.9339180608954365</c:v>
                </c:pt>
                <c:pt idx="38">
                  <c:v>-1.0611228046135359</c:v>
                </c:pt>
                <c:pt idx="39">
                  <c:v>-1.1699599006849049</c:v>
                </c:pt>
                <c:pt idx="40">
                  <c:v>-1.2580838205755676</c:v>
                </c:pt>
                <c:pt idx="41">
                  <c:v>-1.3231490357515625</c:v>
                </c:pt>
                <c:pt idx="42">
                  <c:v>-1.3628100176789104</c:v>
                </c:pt>
                <c:pt idx="43">
                  <c:v>-1.3747212378236284</c:v>
                </c:pt>
                <c:pt idx="44">
                  <c:v>-1.3565371676517515</c:v>
                </c:pt>
                <c:pt idx="45">
                  <c:v>-1.3059122786293145</c:v>
                </c:pt>
                <c:pt idx="46">
                  <c:v>-1.2205010422223452</c:v>
                </c:pt>
                <c:pt idx="47">
                  <c:v>-1.0979579298968574</c:v>
                </c:pt>
                <c:pt idx="48">
                  <c:v>-0.93593741311889289</c:v>
                </c:pt>
                <c:pt idx="49">
                  <c:v>-0.73209396335446542</c:v>
                </c:pt>
                <c:pt idx="50">
                  <c:v>-0.48408205206960986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20864"/>
        <c:axId val="188422784"/>
      </c:scatterChart>
      <c:valAx>
        <c:axId val="18842086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8399276361641247"/>
              <c:y val="0.888461538461538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8422784"/>
        <c:crosses val="autoZero"/>
        <c:crossBetween val="midCat"/>
      </c:valAx>
      <c:valAx>
        <c:axId val="188422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Vol(scaled up by 1000)</a:t>
                </a:r>
              </a:p>
            </c:rich>
          </c:tx>
          <c:layout>
            <c:manualLayout>
              <c:xMode val="edge"/>
              <c:yMode val="edge"/>
              <c:x val="2.4482109227871949E-2"/>
              <c:y val="0.288461538461538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842086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00000000000015E-2"/>
          <c:y val="4.0723981900452511E-2"/>
          <c:w val="0.8510344827586207"/>
          <c:h val="0.9185520361990952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MC!$BC$11</c:f>
              <c:strCache>
                <c:ptCount val="1"/>
                <c:pt idx="0">
                  <c:v>dX_1</c:v>
                </c:pt>
              </c:strCache>
            </c:strRef>
          </c:tx>
          <c:spPr>
            <a:ln w="25400">
              <a:noFill/>
            </a:ln>
          </c:spPr>
          <c:yVal>
            <c:numRef>
              <c:f>MC!$BC$12:$BC$1011</c:f>
              <c:numCache>
                <c:formatCode>General</c:formatCode>
                <c:ptCount val="1000"/>
                <c:pt idx="0">
                  <c:v>-0.73696552979419394</c:v>
                </c:pt>
                <c:pt idx="1">
                  <c:v>0.72417160824986215</c:v>
                </c:pt>
                <c:pt idx="2">
                  <c:v>-0.62562986320444391</c:v>
                </c:pt>
                <c:pt idx="3">
                  <c:v>1.205394198102673</c:v>
                </c:pt>
                <c:pt idx="4">
                  <c:v>5.2333342229491819E-2</c:v>
                </c:pt>
                <c:pt idx="5">
                  <c:v>0.19228916558532561</c:v>
                </c:pt>
                <c:pt idx="6">
                  <c:v>-1.5700851200504058</c:v>
                </c:pt>
                <c:pt idx="7">
                  <c:v>1.5880454681959586</c:v>
                </c:pt>
                <c:pt idx="8">
                  <c:v>-0.63207908693030035</c:v>
                </c:pt>
                <c:pt idx="9">
                  <c:v>-0.96422732339030581</c:v>
                </c:pt>
                <c:pt idx="10">
                  <c:v>-0.74558469121006787</c:v>
                </c:pt>
                <c:pt idx="11">
                  <c:v>0.78509124660369878</c:v>
                </c:pt>
                <c:pt idx="12">
                  <c:v>1.4930158849554536</c:v>
                </c:pt>
                <c:pt idx="13">
                  <c:v>-1.4014850757188819</c:v>
                </c:pt>
                <c:pt idx="14">
                  <c:v>0.69368452103710077</c:v>
                </c:pt>
                <c:pt idx="15">
                  <c:v>-0.13716639288936072</c:v>
                </c:pt>
                <c:pt idx="16">
                  <c:v>1.5311102020870804</c:v>
                </c:pt>
                <c:pt idx="17">
                  <c:v>0.18590029156305299</c:v>
                </c:pt>
                <c:pt idx="18">
                  <c:v>0.29421136962669259</c:v>
                </c:pt>
                <c:pt idx="19">
                  <c:v>1.2164304435873623</c:v>
                </c:pt>
                <c:pt idx="20">
                  <c:v>2.2633812023249433E-2</c:v>
                </c:pt>
                <c:pt idx="21">
                  <c:v>0.36095337610920808</c:v>
                </c:pt>
                <c:pt idx="22">
                  <c:v>-0.15896868830200273</c:v>
                </c:pt>
                <c:pt idx="23">
                  <c:v>0.89169511880450614</c:v>
                </c:pt>
                <c:pt idx="24">
                  <c:v>-0.62444101397609675</c:v>
                </c:pt>
                <c:pt idx="25">
                  <c:v>1.7143523811556669</c:v>
                </c:pt>
                <c:pt idx="26">
                  <c:v>-0.31671499832502015</c:v>
                </c:pt>
                <c:pt idx="27">
                  <c:v>-0.16654795079582829</c:v>
                </c:pt>
                <c:pt idx="28">
                  <c:v>-0.24015472929429471</c:v>
                </c:pt>
                <c:pt idx="29">
                  <c:v>-1.15323603559687</c:v>
                </c:pt>
                <c:pt idx="30">
                  <c:v>-1.5012073303625657</c:v>
                </c:pt>
                <c:pt idx="31">
                  <c:v>-2.7703937675826573E-2</c:v>
                </c:pt>
                <c:pt idx="32">
                  <c:v>-0.25854441390954008</c:v>
                </c:pt>
                <c:pt idx="33">
                  <c:v>0.78863883164068227</c:v>
                </c:pt>
                <c:pt idx="34">
                  <c:v>-0.25843164355010728</c:v>
                </c:pt>
                <c:pt idx="35">
                  <c:v>1.6954850000967667</c:v>
                </c:pt>
                <c:pt idx="36">
                  <c:v>-0.74561133466582774</c:v>
                </c:pt>
                <c:pt idx="37">
                  <c:v>-0.29811132773448534</c:v>
                </c:pt>
                <c:pt idx="38">
                  <c:v>-0.94097697345228237</c:v>
                </c:pt>
                <c:pt idx="39">
                  <c:v>-2.4653831625337825</c:v>
                </c:pt>
                <c:pt idx="40">
                  <c:v>0.40474125503734015</c:v>
                </c:pt>
                <c:pt idx="41">
                  <c:v>-0.47938806926946942</c:v>
                </c:pt>
                <c:pt idx="42">
                  <c:v>-1.0372407684956739</c:v>
                </c:pt>
                <c:pt idx="43">
                  <c:v>0.1582732840800718</c:v>
                </c:pt>
                <c:pt idx="44">
                  <c:v>-0.5398697900298437</c:v>
                </c:pt>
                <c:pt idx="45">
                  <c:v>-8.8939809501670908E-2</c:v>
                </c:pt>
                <c:pt idx="46">
                  <c:v>0.30429962778822173</c:v>
                </c:pt>
                <c:pt idx="47">
                  <c:v>0.82745830831203548</c:v>
                </c:pt>
                <c:pt idx="48">
                  <c:v>2.0065917121692536</c:v>
                </c:pt>
                <c:pt idx="49">
                  <c:v>0.84461672887717576</c:v>
                </c:pt>
                <c:pt idx="50">
                  <c:v>-0.41076351233980635</c:v>
                </c:pt>
                <c:pt idx="51">
                  <c:v>1.309657864894163</c:v>
                </c:pt>
                <c:pt idx="52">
                  <c:v>1.2594507497449072</c:v>
                </c:pt>
                <c:pt idx="53">
                  <c:v>0.87289984542795995</c:v>
                </c:pt>
                <c:pt idx="54">
                  <c:v>0.95172190566460291</c:v>
                </c:pt>
                <c:pt idx="55">
                  <c:v>-3.9058583496245802E-2</c:v>
                </c:pt>
                <c:pt idx="56">
                  <c:v>-1.1168877370588213</c:v>
                </c:pt>
                <c:pt idx="57">
                  <c:v>-0.99413449317347879</c:v>
                </c:pt>
                <c:pt idx="58">
                  <c:v>0.75892018279965967</c:v>
                </c:pt>
                <c:pt idx="59">
                  <c:v>-2.9891649061852519</c:v>
                </c:pt>
                <c:pt idx="60">
                  <c:v>-0.1972559911043934</c:v>
                </c:pt>
                <c:pt idx="61">
                  <c:v>-0.57489650617375254</c:v>
                </c:pt>
                <c:pt idx="62">
                  <c:v>-0.89431823854345271</c:v>
                </c:pt>
                <c:pt idx="63">
                  <c:v>0.62510505301011676</c:v>
                </c:pt>
                <c:pt idx="64">
                  <c:v>0.4326471353221466</c:v>
                </c:pt>
                <c:pt idx="65">
                  <c:v>-0.39837183034470236</c:v>
                </c:pt>
                <c:pt idx="66">
                  <c:v>-1.4013333334975071</c:v>
                </c:pt>
                <c:pt idx="67">
                  <c:v>-0.53888721272675699</c:v>
                </c:pt>
                <c:pt idx="68">
                  <c:v>0.81633766657754236</c:v>
                </c:pt>
                <c:pt idx="69">
                  <c:v>-0.44149398762618475</c:v>
                </c:pt>
                <c:pt idx="70">
                  <c:v>-1.1436584612346987</c:v>
                </c:pt>
                <c:pt idx="71">
                  <c:v>-1.0034530480110746</c:v>
                </c:pt>
                <c:pt idx="72">
                  <c:v>-0.49509070445900338</c:v>
                </c:pt>
                <c:pt idx="73">
                  <c:v>-0.86899684717175951</c:v>
                </c:pt>
                <c:pt idx="74">
                  <c:v>2.6074910433919616</c:v>
                </c:pt>
                <c:pt idx="75">
                  <c:v>-0.59346721107509648</c:v>
                </c:pt>
                <c:pt idx="76">
                  <c:v>-0.20972138189233025</c:v>
                </c:pt>
                <c:pt idx="77">
                  <c:v>-0.48355643539889126</c:v>
                </c:pt>
                <c:pt idx="78">
                  <c:v>1.2423130279772803</c:v>
                </c:pt>
                <c:pt idx="79">
                  <c:v>2.0397467946541497</c:v>
                </c:pt>
                <c:pt idx="80">
                  <c:v>0.42060023148242554</c:v>
                </c:pt>
                <c:pt idx="81">
                  <c:v>-0.3633035932409534</c:v>
                </c:pt>
                <c:pt idx="82">
                  <c:v>-1.0640459435816769</c:v>
                </c:pt>
                <c:pt idx="83">
                  <c:v>-0.85319322326758318</c:v>
                </c:pt>
                <c:pt idx="84">
                  <c:v>0.67856654323824461</c:v>
                </c:pt>
                <c:pt idx="85">
                  <c:v>1.4979535462133766</c:v>
                </c:pt>
                <c:pt idx="86">
                  <c:v>0.15556755315219739</c:v>
                </c:pt>
                <c:pt idx="87">
                  <c:v>-3.9539290893514156E-2</c:v>
                </c:pt>
                <c:pt idx="88">
                  <c:v>-1.1805697242729085</c:v>
                </c:pt>
                <c:pt idx="89">
                  <c:v>-0.82815744383010514</c:v>
                </c:pt>
                <c:pt idx="90">
                  <c:v>-0.67054877274509206</c:v>
                </c:pt>
                <c:pt idx="91">
                  <c:v>-0.3580158152985371</c:v>
                </c:pt>
                <c:pt idx="92">
                  <c:v>-0.33043030626887049</c:v>
                </c:pt>
                <c:pt idx="93">
                  <c:v>-1.7370707711522479</c:v>
                </c:pt>
                <c:pt idx="94">
                  <c:v>8.9394503363697808E-2</c:v>
                </c:pt>
                <c:pt idx="95">
                  <c:v>0.7627881840317885</c:v>
                </c:pt>
                <c:pt idx="96">
                  <c:v>0.68979645203263829</c:v>
                </c:pt>
                <c:pt idx="97">
                  <c:v>0.65971444230735887</c:v>
                </c:pt>
                <c:pt idx="98">
                  <c:v>-0.52952731998978919</c:v>
                </c:pt>
                <c:pt idx="99">
                  <c:v>-0.64336491953253194</c:v>
                </c:pt>
                <c:pt idx="100">
                  <c:v>-0.20545502787660119</c:v>
                </c:pt>
                <c:pt idx="101">
                  <c:v>0.86047049192949387</c:v>
                </c:pt>
                <c:pt idx="102">
                  <c:v>-8.2619717627045119E-2</c:v>
                </c:pt>
                <c:pt idx="103">
                  <c:v>-0.44207576018869066</c:v>
                </c:pt>
                <c:pt idx="104">
                  <c:v>-1.3760994031012137</c:v>
                </c:pt>
                <c:pt idx="105">
                  <c:v>0.83923485004476905</c:v>
                </c:pt>
                <c:pt idx="106">
                  <c:v>0.56764973391305151</c:v>
                </c:pt>
                <c:pt idx="107">
                  <c:v>2.4958338924722572</c:v>
                </c:pt>
                <c:pt idx="108">
                  <c:v>2.6081860687344669</c:v>
                </c:pt>
                <c:pt idx="109">
                  <c:v>1.1928507745566685</c:v>
                </c:pt>
                <c:pt idx="110">
                  <c:v>-0.23245923260363011</c:v>
                </c:pt>
                <c:pt idx="111">
                  <c:v>-1.00118418436971</c:v>
                </c:pt>
                <c:pt idx="112">
                  <c:v>-0.60178569103216084</c:v>
                </c:pt>
                <c:pt idx="113">
                  <c:v>-4.844557075533551E-2</c:v>
                </c:pt>
                <c:pt idx="114">
                  <c:v>-9.5713964056827194E-3</c:v>
                </c:pt>
                <c:pt idx="115">
                  <c:v>1.3457720976097249</c:v>
                </c:pt>
                <c:pt idx="116">
                  <c:v>0.1844072347880914</c:v>
                </c:pt>
                <c:pt idx="117">
                  <c:v>-0.39689320015870955</c:v>
                </c:pt>
                <c:pt idx="118">
                  <c:v>-0.45029086040018207</c:v>
                </c:pt>
                <c:pt idx="119">
                  <c:v>-2.887615061837856E-2</c:v>
                </c:pt>
                <c:pt idx="120">
                  <c:v>-5.1877749396229689E-2</c:v>
                </c:pt>
                <c:pt idx="121">
                  <c:v>0.27556464065983999</c:v>
                </c:pt>
                <c:pt idx="122">
                  <c:v>0.50021693872212314</c:v>
                </c:pt>
                <c:pt idx="123">
                  <c:v>0.34042881036412354</c:v>
                </c:pt>
                <c:pt idx="124">
                  <c:v>-0.24410693767121305</c:v>
                </c:pt>
                <c:pt idx="125">
                  <c:v>-1.4053277648504094</c:v>
                </c:pt>
                <c:pt idx="126">
                  <c:v>1.2363992610053494</c:v>
                </c:pt>
                <c:pt idx="127">
                  <c:v>0.5096455649595466</c:v>
                </c:pt>
                <c:pt idx="128">
                  <c:v>0.53708445076023814</c:v>
                </c:pt>
                <c:pt idx="129">
                  <c:v>0.34642864679554375</c:v>
                </c:pt>
                <c:pt idx="130">
                  <c:v>-0.12772990820331032</c:v>
                </c:pt>
                <c:pt idx="131">
                  <c:v>-1.3567533395775033</c:v>
                </c:pt>
                <c:pt idx="132">
                  <c:v>-1.409582987211218</c:v>
                </c:pt>
                <c:pt idx="133">
                  <c:v>2.1946350747551691E-2</c:v>
                </c:pt>
                <c:pt idx="134">
                  <c:v>0.62627394507072243</c:v>
                </c:pt>
                <c:pt idx="135">
                  <c:v>-1.1295651790243806</c:v>
                </c:pt>
                <c:pt idx="136">
                  <c:v>-0.55908412874489066</c:v>
                </c:pt>
                <c:pt idx="137">
                  <c:v>-1.0274350761823055</c:v>
                </c:pt>
                <c:pt idx="138">
                  <c:v>-0.32256563343332978</c:v>
                </c:pt>
                <c:pt idx="139">
                  <c:v>0.39545541581409793</c:v>
                </c:pt>
                <c:pt idx="140">
                  <c:v>-0.93878516107340992</c:v>
                </c:pt>
                <c:pt idx="141">
                  <c:v>1.1525567275317172E-2</c:v>
                </c:pt>
                <c:pt idx="142">
                  <c:v>-0.11486414127732303</c:v>
                </c:pt>
                <c:pt idx="143">
                  <c:v>-1.4442299918882942</c:v>
                </c:pt>
                <c:pt idx="144">
                  <c:v>-2.0287957016855445</c:v>
                </c:pt>
                <c:pt idx="145">
                  <c:v>0.18088751675054837</c:v>
                </c:pt>
                <c:pt idx="146">
                  <c:v>0.8849523916366886</c:v>
                </c:pt>
                <c:pt idx="147">
                  <c:v>1.2419485979761449</c:v>
                </c:pt>
                <c:pt idx="148">
                  <c:v>0.62779878714455961</c:v>
                </c:pt>
                <c:pt idx="149">
                  <c:v>0.38138154074763619</c:v>
                </c:pt>
                <c:pt idx="150">
                  <c:v>-0.26239713613599935</c:v>
                </c:pt>
                <c:pt idx="151">
                  <c:v>4.913779741099944E-2</c:v>
                </c:pt>
                <c:pt idx="152">
                  <c:v>0.84451691192478062</c:v>
                </c:pt>
                <c:pt idx="153">
                  <c:v>-0.20418423299321287</c:v>
                </c:pt>
                <c:pt idx="154">
                  <c:v>0.24565170533567038</c:v>
                </c:pt>
                <c:pt idx="155">
                  <c:v>-0.75458217402652128</c:v>
                </c:pt>
                <c:pt idx="156">
                  <c:v>-1.2996520616059017</c:v>
                </c:pt>
                <c:pt idx="157">
                  <c:v>-0.78232680239174091</c:v>
                </c:pt>
                <c:pt idx="158">
                  <c:v>-1.2843321142189543</c:v>
                </c:pt>
                <c:pt idx="159">
                  <c:v>0.23453830460899638</c:v>
                </c:pt>
                <c:pt idx="160">
                  <c:v>-1.8444377254776985</c:v>
                </c:pt>
                <c:pt idx="161">
                  <c:v>0.13524612469680708</c:v>
                </c:pt>
                <c:pt idx="162">
                  <c:v>0.55173674697092778</c:v>
                </c:pt>
                <c:pt idx="163">
                  <c:v>9.1280723186368817E-3</c:v>
                </c:pt>
                <c:pt idx="164">
                  <c:v>0.35725259635312145</c:v>
                </c:pt>
                <c:pt idx="165">
                  <c:v>0.92556192486470668</c:v>
                </c:pt>
                <c:pt idx="166">
                  <c:v>3.5555038829420127E-3</c:v>
                </c:pt>
                <c:pt idx="167">
                  <c:v>0.14064990695791568</c:v>
                </c:pt>
                <c:pt idx="168">
                  <c:v>0.97068017006855545</c:v>
                </c:pt>
                <c:pt idx="169">
                  <c:v>-0.60124739366513413</c:v>
                </c:pt>
                <c:pt idx="170">
                  <c:v>-0.16986491527178504</c:v>
                </c:pt>
                <c:pt idx="171">
                  <c:v>-1.9610054756509543</c:v>
                </c:pt>
                <c:pt idx="172">
                  <c:v>-1.9402171065415086</c:v>
                </c:pt>
                <c:pt idx="173">
                  <c:v>-0.31993920661604136</c:v>
                </c:pt>
                <c:pt idx="174">
                  <c:v>-0.34712929243667467</c:v>
                </c:pt>
                <c:pt idx="175">
                  <c:v>0.32424108844261124</c:v>
                </c:pt>
                <c:pt idx="176">
                  <c:v>7.997131057637219E-3</c:v>
                </c:pt>
                <c:pt idx="177">
                  <c:v>-1.1486126203548856</c:v>
                </c:pt>
                <c:pt idx="178">
                  <c:v>0.85851749210734685</c:v>
                </c:pt>
                <c:pt idx="179">
                  <c:v>1.0723680339178747</c:v>
                </c:pt>
                <c:pt idx="180">
                  <c:v>1.7496677392193538</c:v>
                </c:pt>
                <c:pt idx="181">
                  <c:v>-1.4003089893012364</c:v>
                </c:pt>
                <c:pt idx="182">
                  <c:v>1.299738817159918</c:v>
                </c:pt>
                <c:pt idx="183">
                  <c:v>0.52102498431676114</c:v>
                </c:pt>
                <c:pt idx="184">
                  <c:v>0.8072672412609343</c:v>
                </c:pt>
                <c:pt idx="185">
                  <c:v>-4.0362378680233846E-2</c:v>
                </c:pt>
                <c:pt idx="186">
                  <c:v>-0.7919392572581323</c:v>
                </c:pt>
                <c:pt idx="187">
                  <c:v>0.62440366244086487</c:v>
                </c:pt>
                <c:pt idx="188">
                  <c:v>-0.13441113903535129</c:v>
                </c:pt>
                <c:pt idx="189">
                  <c:v>1.0239967239907024</c:v>
                </c:pt>
                <c:pt idx="190">
                  <c:v>-0.82765577596511175</c:v>
                </c:pt>
                <c:pt idx="191">
                  <c:v>-0.72987562179540877</c:v>
                </c:pt>
                <c:pt idx="192">
                  <c:v>1.2365035895706793</c:v>
                </c:pt>
                <c:pt idx="193">
                  <c:v>-0.94073744412596927</c:v>
                </c:pt>
                <c:pt idx="194">
                  <c:v>0.4916241449786396</c:v>
                </c:pt>
                <c:pt idx="195">
                  <c:v>7.2719137983820126E-2</c:v>
                </c:pt>
                <c:pt idx="196">
                  <c:v>-0.38258232757714161</c:v>
                </c:pt>
                <c:pt idx="197">
                  <c:v>-5.0190429168019079E-2</c:v>
                </c:pt>
                <c:pt idx="198">
                  <c:v>1.0632015530950909</c:v>
                </c:pt>
                <c:pt idx="199">
                  <c:v>-0.84539902358878294</c:v>
                </c:pt>
                <c:pt idx="200">
                  <c:v>0.68570027546280521</c:v>
                </c:pt>
                <c:pt idx="201">
                  <c:v>-1.5912961449552814</c:v>
                </c:pt>
                <c:pt idx="202">
                  <c:v>-0.22492962528921101</c:v>
                </c:pt>
                <c:pt idx="203">
                  <c:v>-0.83768515430540891</c:v>
                </c:pt>
                <c:pt idx="204">
                  <c:v>-0.611431121009403</c:v>
                </c:pt>
                <c:pt idx="205">
                  <c:v>1.5537486634324393</c:v>
                </c:pt>
                <c:pt idx="206">
                  <c:v>-0.88350185496816103</c:v>
                </c:pt>
                <c:pt idx="207">
                  <c:v>-1.7009801888525633</c:v>
                </c:pt>
                <c:pt idx="208">
                  <c:v>0.58586349361461032</c:v>
                </c:pt>
                <c:pt idx="209">
                  <c:v>1.3629696477921236</c:v>
                </c:pt>
                <c:pt idx="210">
                  <c:v>-0.40642029152922277</c:v>
                </c:pt>
                <c:pt idx="211">
                  <c:v>1.1109923216952096</c:v>
                </c:pt>
                <c:pt idx="212">
                  <c:v>-1.2561885976420442</c:v>
                </c:pt>
                <c:pt idx="213">
                  <c:v>-1.0893632513482965</c:v>
                </c:pt>
                <c:pt idx="214">
                  <c:v>-0.47561156634608448</c:v>
                </c:pt>
                <c:pt idx="215">
                  <c:v>-0.59546469898760623</c:v>
                </c:pt>
                <c:pt idx="216">
                  <c:v>-0.91146510366578681</c:v>
                </c:pt>
                <c:pt idx="217">
                  <c:v>-8.6456182360938882E-2</c:v>
                </c:pt>
                <c:pt idx="218">
                  <c:v>0.70849351901019109</c:v>
                </c:pt>
                <c:pt idx="219">
                  <c:v>0.68409149316641749</c:v>
                </c:pt>
                <c:pt idx="220">
                  <c:v>0.28598000450004157</c:v>
                </c:pt>
                <c:pt idx="221">
                  <c:v>0.22871934364050972</c:v>
                </c:pt>
                <c:pt idx="222">
                  <c:v>0.8065118638936255</c:v>
                </c:pt>
                <c:pt idx="223">
                  <c:v>-0.87209857160992854</c:v>
                </c:pt>
                <c:pt idx="224">
                  <c:v>-1.2596184053395145</c:v>
                </c:pt>
                <c:pt idx="225">
                  <c:v>0.91843605268065875</c:v>
                </c:pt>
                <c:pt idx="226">
                  <c:v>0.48838059461689465</c:v>
                </c:pt>
                <c:pt idx="227">
                  <c:v>0.35211132831704894</c:v>
                </c:pt>
                <c:pt idx="228">
                  <c:v>-1.5531462660853332</c:v>
                </c:pt>
                <c:pt idx="229">
                  <c:v>-0.35716642071556404</c:v>
                </c:pt>
                <c:pt idx="230">
                  <c:v>-0.31961279778380547</c:v>
                </c:pt>
                <c:pt idx="231">
                  <c:v>-0.59608310348474625</c:v>
                </c:pt>
                <c:pt idx="232">
                  <c:v>1.1220643782236364</c:v>
                </c:pt>
                <c:pt idx="233">
                  <c:v>-0.15970574468943433</c:v>
                </c:pt>
                <c:pt idx="234">
                  <c:v>-0.24430393022247632</c:v>
                </c:pt>
                <c:pt idx="235">
                  <c:v>-0.16948878039585402</c:v>
                </c:pt>
                <c:pt idx="236">
                  <c:v>-0.90453576459855967</c:v>
                </c:pt>
                <c:pt idx="237">
                  <c:v>1.5915519886899636</c:v>
                </c:pt>
                <c:pt idx="238">
                  <c:v>0.17015504703069606</c:v>
                </c:pt>
                <c:pt idx="239">
                  <c:v>-1.2386237556034407</c:v>
                </c:pt>
                <c:pt idx="240">
                  <c:v>-1.1580214048493751</c:v>
                </c:pt>
                <c:pt idx="241">
                  <c:v>2.477149028611958E-2</c:v>
                </c:pt>
                <c:pt idx="242">
                  <c:v>-0.18780776157782153</c:v>
                </c:pt>
                <c:pt idx="243">
                  <c:v>0.96042560918231956</c:v>
                </c:pt>
                <c:pt idx="244">
                  <c:v>-2.1863385548623251</c:v>
                </c:pt>
                <c:pt idx="245">
                  <c:v>0.99007629712582457</c:v>
                </c:pt>
                <c:pt idx="246">
                  <c:v>-0.31559056938507268</c:v>
                </c:pt>
                <c:pt idx="247">
                  <c:v>-1.5003641454730987</c:v>
                </c:pt>
                <c:pt idx="248">
                  <c:v>0.89892809253989814</c:v>
                </c:pt>
                <c:pt idx="249">
                  <c:v>-0.68218381075054246</c:v>
                </c:pt>
                <c:pt idx="250">
                  <c:v>0.48435264175946191</c:v>
                </c:pt>
                <c:pt idx="251">
                  <c:v>0.19679848701178315</c:v>
                </c:pt>
                <c:pt idx="252">
                  <c:v>0.13284214367314728</c:v>
                </c:pt>
                <c:pt idx="253">
                  <c:v>1.0314523789573755</c:v>
                </c:pt>
                <c:pt idx="254">
                  <c:v>1.8553471515344206</c:v>
                </c:pt>
                <c:pt idx="255">
                  <c:v>-0.61822962513289337</c:v>
                </c:pt>
                <c:pt idx="256">
                  <c:v>-1.2858785663196191</c:v>
                </c:pt>
                <c:pt idx="257">
                  <c:v>-1.0657373573356939</c:v>
                </c:pt>
                <c:pt idx="258">
                  <c:v>-0.51082362100672274</c:v>
                </c:pt>
                <c:pt idx="259">
                  <c:v>-0.24845188757035253</c:v>
                </c:pt>
                <c:pt idx="260">
                  <c:v>1.3322908565124818</c:v>
                </c:pt>
                <c:pt idx="261">
                  <c:v>9.4242072710337688E-2</c:v>
                </c:pt>
                <c:pt idx="262">
                  <c:v>-0.61825336559118593</c:v>
                </c:pt>
                <c:pt idx="263">
                  <c:v>-0.37413335839426676</c:v>
                </c:pt>
                <c:pt idx="264">
                  <c:v>-6.9604779031156028E-2</c:v>
                </c:pt>
                <c:pt idx="265">
                  <c:v>-0.35244706717985785</c:v>
                </c:pt>
                <c:pt idx="266">
                  <c:v>0.37540908378692261</c:v>
                </c:pt>
                <c:pt idx="267">
                  <c:v>-0.35388705882162075</c:v>
                </c:pt>
                <c:pt idx="268">
                  <c:v>0.28730762605209925</c:v>
                </c:pt>
                <c:pt idx="269">
                  <c:v>1.0070940916491535</c:v>
                </c:pt>
                <c:pt idx="270">
                  <c:v>-1.2660781248982209</c:v>
                </c:pt>
                <c:pt idx="271">
                  <c:v>0.69839770212161412</c:v>
                </c:pt>
                <c:pt idx="272">
                  <c:v>0.146124282616519</c:v>
                </c:pt>
                <c:pt idx="273">
                  <c:v>0.67149271101530328</c:v>
                </c:pt>
                <c:pt idx="274">
                  <c:v>-0.12067102274122465</c:v>
                </c:pt>
                <c:pt idx="275">
                  <c:v>0.54262785001099179</c:v>
                </c:pt>
                <c:pt idx="276">
                  <c:v>-0.15792661091957161</c:v>
                </c:pt>
                <c:pt idx="277">
                  <c:v>0.66182083416637827</c:v>
                </c:pt>
                <c:pt idx="278">
                  <c:v>1.4532414273958132</c:v>
                </c:pt>
                <c:pt idx="279">
                  <c:v>2.9777513419329207</c:v>
                </c:pt>
                <c:pt idx="280">
                  <c:v>-1.2380084307334505</c:v>
                </c:pt>
                <c:pt idx="281">
                  <c:v>1.3618630790759312E-3</c:v>
                </c:pt>
                <c:pt idx="282">
                  <c:v>0.30775352502980802</c:v>
                </c:pt>
                <c:pt idx="283">
                  <c:v>0.2934541575247458</c:v>
                </c:pt>
                <c:pt idx="284">
                  <c:v>-1.2505161384829258</c:v>
                </c:pt>
                <c:pt idx="285">
                  <c:v>0.8154149185367956</c:v>
                </c:pt>
                <c:pt idx="286">
                  <c:v>-0.96517131629236275</c:v>
                </c:pt>
                <c:pt idx="287">
                  <c:v>-0.28593622320020629</c:v>
                </c:pt>
                <c:pt idx="288">
                  <c:v>-0.63116764395924108</c:v>
                </c:pt>
                <c:pt idx="289">
                  <c:v>0.32829481410442618</c:v>
                </c:pt>
                <c:pt idx="290">
                  <c:v>0.32963947578541308</c:v>
                </c:pt>
                <c:pt idx="291">
                  <c:v>-0.98338758082932465</c:v>
                </c:pt>
                <c:pt idx="292">
                  <c:v>0.29068962214764493</c:v>
                </c:pt>
                <c:pt idx="293">
                  <c:v>-1.7280141164801011</c:v>
                </c:pt>
                <c:pt idx="294">
                  <c:v>-9.9047813023176445E-2</c:v>
                </c:pt>
                <c:pt idx="295">
                  <c:v>-0.29176184518293535</c:v>
                </c:pt>
                <c:pt idx="296">
                  <c:v>-1.0582070136456503</c:v>
                </c:pt>
                <c:pt idx="297">
                  <c:v>-0.88850394938689803</c:v>
                </c:pt>
                <c:pt idx="298">
                  <c:v>1.218841372205536</c:v>
                </c:pt>
                <c:pt idx="299">
                  <c:v>1.200323169758799</c:v>
                </c:pt>
                <c:pt idx="300">
                  <c:v>5.1745261674538412E-2</c:v>
                </c:pt>
                <c:pt idx="301">
                  <c:v>-0.61949894737084676</c:v>
                </c:pt>
                <c:pt idx="302">
                  <c:v>0.5928291670868111</c:v>
                </c:pt>
                <c:pt idx="303">
                  <c:v>0.17149525562073009</c:v>
                </c:pt>
                <c:pt idx="304">
                  <c:v>-0.16578968202323807</c:v>
                </c:pt>
                <c:pt idx="305">
                  <c:v>-0.21564607916653067</c:v>
                </c:pt>
                <c:pt idx="306">
                  <c:v>-0.10664829162013234</c:v>
                </c:pt>
                <c:pt idx="307">
                  <c:v>1.0284808836885055</c:v>
                </c:pt>
                <c:pt idx="308">
                  <c:v>1.528633723663118</c:v>
                </c:pt>
                <c:pt idx="309">
                  <c:v>0.12846942292437724</c:v>
                </c:pt>
                <c:pt idx="310">
                  <c:v>1.0438006996458959</c:v>
                </c:pt>
                <c:pt idx="311">
                  <c:v>-2.1878005947405774</c:v>
                </c:pt>
                <c:pt idx="312">
                  <c:v>4.3254212495256184E-2</c:v>
                </c:pt>
                <c:pt idx="313">
                  <c:v>0.38858201534430403</c:v>
                </c:pt>
                <c:pt idx="314">
                  <c:v>0.39564315712302989</c:v>
                </c:pt>
                <c:pt idx="315">
                  <c:v>-1.2691972307514465</c:v>
                </c:pt>
                <c:pt idx="316">
                  <c:v>-0.79823187028469</c:v>
                </c:pt>
                <c:pt idx="317">
                  <c:v>-2.0410133996283522</c:v>
                </c:pt>
                <c:pt idx="318">
                  <c:v>-0.75137420099155605</c:v>
                </c:pt>
                <c:pt idx="319">
                  <c:v>0.12909386564982661</c:v>
                </c:pt>
                <c:pt idx="320">
                  <c:v>0.15840857551212029</c:v>
                </c:pt>
                <c:pt idx="321">
                  <c:v>-0.72190448776788596</c:v>
                </c:pt>
                <c:pt idx="322">
                  <c:v>-0.38939906582638972</c:v>
                </c:pt>
                <c:pt idx="323">
                  <c:v>-0.1263314559122124</c:v>
                </c:pt>
                <c:pt idx="324">
                  <c:v>0.25668529908849358</c:v>
                </c:pt>
                <c:pt idx="325">
                  <c:v>-0.82767053929212242</c:v>
                </c:pt>
                <c:pt idx="326">
                  <c:v>-2.0489016566336624</c:v>
                </c:pt>
                <c:pt idx="327">
                  <c:v>0.30018211815229634</c:v>
                </c:pt>
                <c:pt idx="328">
                  <c:v>0.16267703856584959</c:v>
                </c:pt>
                <c:pt idx="329">
                  <c:v>0.28555463152513116</c:v>
                </c:pt>
                <c:pt idx="330">
                  <c:v>-1.9371657104148943</c:v>
                </c:pt>
                <c:pt idx="331">
                  <c:v>0.4892642173733428</c:v>
                </c:pt>
                <c:pt idx="332">
                  <c:v>-0.15347921088304162</c:v>
                </c:pt>
                <c:pt idx="333">
                  <c:v>0.10379622416152756</c:v>
                </c:pt>
                <c:pt idx="334">
                  <c:v>0.45572570551776526</c:v>
                </c:pt>
                <c:pt idx="335">
                  <c:v>-0.55673313155533233</c:v>
                </c:pt>
                <c:pt idx="336">
                  <c:v>0.64451807169697251</c:v>
                </c:pt>
                <c:pt idx="337">
                  <c:v>-1.3918140726475574</c:v>
                </c:pt>
                <c:pt idx="338">
                  <c:v>0.99361900355005517</c:v>
                </c:pt>
                <c:pt idx="339">
                  <c:v>-9.7908752228331508E-2</c:v>
                </c:pt>
                <c:pt idx="340">
                  <c:v>-0.28387823304037862</c:v>
                </c:pt>
                <c:pt idx="341">
                  <c:v>1.9200883616372622E-3</c:v>
                </c:pt>
                <c:pt idx="342">
                  <c:v>1.0135818965787928</c:v>
                </c:pt>
                <c:pt idx="343">
                  <c:v>-0.55467542090479682</c:v>
                </c:pt>
                <c:pt idx="344">
                  <c:v>0.38990824616019015</c:v>
                </c:pt>
                <c:pt idx="345">
                  <c:v>-0.43361039199045504</c:v>
                </c:pt>
                <c:pt idx="346">
                  <c:v>-3.8357550804077434E-2</c:v>
                </c:pt>
                <c:pt idx="347">
                  <c:v>-2.2085954969880572</c:v>
                </c:pt>
                <c:pt idx="348">
                  <c:v>-0.49121906764430534</c:v>
                </c:pt>
                <c:pt idx="349">
                  <c:v>1.4782546651728872</c:v>
                </c:pt>
                <c:pt idx="350">
                  <c:v>-0.95177756554156012</c:v>
                </c:pt>
                <c:pt idx="351">
                  <c:v>-1.6736336612168641</c:v>
                </c:pt>
                <c:pt idx="352">
                  <c:v>0.82158239719337089</c:v>
                </c:pt>
                <c:pt idx="353">
                  <c:v>-0.91874938286989138</c:v>
                </c:pt>
                <c:pt idx="354">
                  <c:v>-7.3621594471944718E-2</c:v>
                </c:pt>
                <c:pt idx="355">
                  <c:v>7.5107575794103099E-2</c:v>
                </c:pt>
                <c:pt idx="356">
                  <c:v>-0.86658338523983414</c:v>
                </c:pt>
                <c:pt idx="357">
                  <c:v>0.57324071535201782</c:v>
                </c:pt>
                <c:pt idx="358">
                  <c:v>0.24490293344142522</c:v>
                </c:pt>
                <c:pt idx="359">
                  <c:v>0.99443440116713511</c:v>
                </c:pt>
                <c:pt idx="360">
                  <c:v>-0.79427740629694821</c:v>
                </c:pt>
                <c:pt idx="361">
                  <c:v>-0.25183718201096017</c:v>
                </c:pt>
                <c:pt idx="362">
                  <c:v>0.4130688177232642</c:v>
                </c:pt>
                <c:pt idx="363">
                  <c:v>0.5024852601707126</c:v>
                </c:pt>
                <c:pt idx="364">
                  <c:v>0.31196144186965213</c:v>
                </c:pt>
                <c:pt idx="365">
                  <c:v>0.62138437981052341</c:v>
                </c:pt>
                <c:pt idx="366">
                  <c:v>1.7787442706514316</c:v>
                </c:pt>
                <c:pt idx="367">
                  <c:v>1.5920260465252944</c:v>
                </c:pt>
                <c:pt idx="368">
                  <c:v>-0.88556573149198758</c:v>
                </c:pt>
                <c:pt idx="369">
                  <c:v>-1.9232153086565278</c:v>
                </c:pt>
                <c:pt idx="370">
                  <c:v>-2.2704599025689798</c:v>
                </c:pt>
                <c:pt idx="371">
                  <c:v>-0.11096887252220977</c:v>
                </c:pt>
                <c:pt idx="372">
                  <c:v>2.7586005178117823E-2</c:v>
                </c:pt>
                <c:pt idx="373">
                  <c:v>-1.1831001329121236</c:v>
                </c:pt>
                <c:pt idx="374">
                  <c:v>-1.2334434741409988</c:v>
                </c:pt>
                <c:pt idx="375">
                  <c:v>0.92654493525526238</c:v>
                </c:pt>
                <c:pt idx="376">
                  <c:v>1.0617173552335775</c:v>
                </c:pt>
                <c:pt idx="377">
                  <c:v>-0.16391568178919247</c:v>
                </c:pt>
                <c:pt idx="378">
                  <c:v>-1.766060949392986</c:v>
                </c:pt>
                <c:pt idx="379">
                  <c:v>-1.0479490338158666</c:v>
                </c:pt>
                <c:pt idx="380">
                  <c:v>-0.11641644436253706</c:v>
                </c:pt>
                <c:pt idx="381">
                  <c:v>0.58551656153359222</c:v>
                </c:pt>
                <c:pt idx="382">
                  <c:v>-0.22571420246712304</c:v>
                </c:pt>
                <c:pt idx="383">
                  <c:v>-1.061364217206143</c:v>
                </c:pt>
                <c:pt idx="384">
                  <c:v>1.1918444176455161</c:v>
                </c:pt>
                <c:pt idx="385">
                  <c:v>-0.26661944908716606</c:v>
                </c:pt>
                <c:pt idx="386">
                  <c:v>-1.0654520802136052</c:v>
                </c:pt>
                <c:pt idx="387">
                  <c:v>-0.70938580286421615</c:v>
                </c:pt>
                <c:pt idx="388">
                  <c:v>1.1344212757450665</c:v>
                </c:pt>
                <c:pt idx="389">
                  <c:v>-1.900156525714003E-2</c:v>
                </c:pt>
                <c:pt idx="390">
                  <c:v>1.1864268619650886</c:v>
                </c:pt>
                <c:pt idx="391">
                  <c:v>-0.20582861741602798</c:v>
                </c:pt>
                <c:pt idx="392">
                  <c:v>1.2002221526784718</c:v>
                </c:pt>
                <c:pt idx="393">
                  <c:v>1.0891909089050991</c:v>
                </c:pt>
                <c:pt idx="394">
                  <c:v>1.6888599747668565</c:v>
                </c:pt>
                <c:pt idx="395">
                  <c:v>0.61057332391343166</c:v>
                </c:pt>
                <c:pt idx="396">
                  <c:v>-1.7565305366779693</c:v>
                </c:pt>
                <c:pt idx="397">
                  <c:v>-2.1053134598162342</c:v>
                </c:pt>
                <c:pt idx="398">
                  <c:v>1.3191344198754607</c:v>
                </c:pt>
                <c:pt idx="399">
                  <c:v>0.35299022400073987</c:v>
                </c:pt>
                <c:pt idx="400">
                  <c:v>1.1198346543764224</c:v>
                </c:pt>
                <c:pt idx="401">
                  <c:v>1.3999648796671691</c:v>
                </c:pt>
                <c:pt idx="402">
                  <c:v>-0.80616376240559084</c:v>
                </c:pt>
                <c:pt idx="403">
                  <c:v>-0.41424127009048295</c:v>
                </c:pt>
                <c:pt idx="404">
                  <c:v>1.5146818750632853</c:v>
                </c:pt>
                <c:pt idx="405">
                  <c:v>0.56781008313728787</c:v>
                </c:pt>
                <c:pt idx="406">
                  <c:v>-0.61375508123814893</c:v>
                </c:pt>
                <c:pt idx="407">
                  <c:v>-0.29227080033415742</c:v>
                </c:pt>
                <c:pt idx="408">
                  <c:v>0.94256969806843749</c:v>
                </c:pt>
                <c:pt idx="409">
                  <c:v>-0.29646635601177973</c:v>
                </c:pt>
                <c:pt idx="410">
                  <c:v>-0.86882985093969278</c:v>
                </c:pt>
                <c:pt idx="411">
                  <c:v>0.65045665420494547</c:v>
                </c:pt>
                <c:pt idx="412">
                  <c:v>-0.17347177223162014</c:v>
                </c:pt>
                <c:pt idx="413">
                  <c:v>0.88338455411628747</c:v>
                </c:pt>
                <c:pt idx="414">
                  <c:v>1.4728630949817587</c:v>
                </c:pt>
                <c:pt idx="415">
                  <c:v>1.3538779938078909</c:v>
                </c:pt>
                <c:pt idx="416">
                  <c:v>-0.10102270449389206</c:v>
                </c:pt>
                <c:pt idx="417">
                  <c:v>-0.27739910415537139</c:v>
                </c:pt>
                <c:pt idx="418">
                  <c:v>-0.21057210321739017</c:v>
                </c:pt>
                <c:pt idx="419">
                  <c:v>-0.55472815755723737</c:v>
                </c:pt>
                <c:pt idx="420">
                  <c:v>-1.1957857723784349</c:v>
                </c:pt>
                <c:pt idx="421">
                  <c:v>0.60429306565098706</c:v>
                </c:pt>
                <c:pt idx="422">
                  <c:v>1.5380209844725385</c:v>
                </c:pt>
                <c:pt idx="423">
                  <c:v>0.61222542821040538</c:v>
                </c:pt>
                <c:pt idx="424">
                  <c:v>-0.63410501543541109</c:v>
                </c:pt>
                <c:pt idx="425">
                  <c:v>-1.3311480920873651</c:v>
                </c:pt>
                <c:pt idx="426">
                  <c:v>0.58243360831946411</c:v>
                </c:pt>
                <c:pt idx="427">
                  <c:v>-0.91887859882338496</c:v>
                </c:pt>
                <c:pt idx="428">
                  <c:v>0.62918008821016169</c:v>
                </c:pt>
                <c:pt idx="429">
                  <c:v>1.3982404607362175</c:v>
                </c:pt>
                <c:pt idx="430">
                  <c:v>-0.49476084477819526</c:v>
                </c:pt>
                <c:pt idx="431">
                  <c:v>-0.21236251049228194</c:v>
                </c:pt>
                <c:pt idx="432">
                  <c:v>-0.27451980921408925</c:v>
                </c:pt>
                <c:pt idx="433">
                  <c:v>3.5438514950808297E-2</c:v>
                </c:pt>
                <c:pt idx="434">
                  <c:v>-1.2642200758336015</c:v>
                </c:pt>
                <c:pt idx="435">
                  <c:v>1.3593753688193715</c:v>
                </c:pt>
                <c:pt idx="436">
                  <c:v>1.11432882857902</c:v>
                </c:pt>
                <c:pt idx="437">
                  <c:v>-0.59379610570574926</c:v>
                </c:pt>
                <c:pt idx="438">
                  <c:v>0.38526302126701317</c:v>
                </c:pt>
                <c:pt idx="439">
                  <c:v>-0.37799772326584868</c:v>
                </c:pt>
                <c:pt idx="440">
                  <c:v>-0.15678750429453103</c:v>
                </c:pt>
                <c:pt idx="441">
                  <c:v>-1.0744510079123293</c:v>
                </c:pt>
                <c:pt idx="442">
                  <c:v>1.101891520900308</c:v>
                </c:pt>
                <c:pt idx="443">
                  <c:v>-0.51078564986861519</c:v>
                </c:pt>
                <c:pt idx="444">
                  <c:v>-6.1355099760111109E-2</c:v>
                </c:pt>
                <c:pt idx="445">
                  <c:v>-1.061022941535219</c:v>
                </c:pt>
                <c:pt idx="446">
                  <c:v>1.1013158628394386</c:v>
                </c:pt>
                <c:pt idx="447">
                  <c:v>-2.3938939022045305</c:v>
                </c:pt>
                <c:pt idx="448">
                  <c:v>0.98361418159156511</c:v>
                </c:pt>
                <c:pt idx="449">
                  <c:v>0.57973090945513928</c:v>
                </c:pt>
                <c:pt idx="450">
                  <c:v>0.70892516628324653</c:v>
                </c:pt>
                <c:pt idx="451">
                  <c:v>-1.6044338874079758</c:v>
                </c:pt>
                <c:pt idx="452">
                  <c:v>-0.47793005077477169</c:v>
                </c:pt>
                <c:pt idx="453">
                  <c:v>1.0249848354817424</c:v>
                </c:pt>
                <c:pt idx="454">
                  <c:v>-1.1996412993891212</c:v>
                </c:pt>
                <c:pt idx="455">
                  <c:v>1.5175971646707493</c:v>
                </c:pt>
                <c:pt idx="456">
                  <c:v>-0.74273203369656216</c:v>
                </c:pt>
                <c:pt idx="457">
                  <c:v>0.32729003811610369</c:v>
                </c:pt>
                <c:pt idx="458">
                  <c:v>1.2848757744366335</c:v>
                </c:pt>
                <c:pt idx="459">
                  <c:v>-0.9091089884591419</c:v>
                </c:pt>
                <c:pt idx="460">
                  <c:v>0.2802871744588975</c:v>
                </c:pt>
                <c:pt idx="461">
                  <c:v>-0.15762352273921554</c:v>
                </c:pt>
                <c:pt idx="462">
                  <c:v>0.56699055757744787</c:v>
                </c:pt>
                <c:pt idx="463">
                  <c:v>1.124769485616139</c:v>
                </c:pt>
                <c:pt idx="464">
                  <c:v>-1.5312031680987381E-2</c:v>
                </c:pt>
                <c:pt idx="465">
                  <c:v>0.48461707942107068</c:v>
                </c:pt>
                <c:pt idx="466">
                  <c:v>-0.62618970850378552</c:v>
                </c:pt>
                <c:pt idx="467">
                  <c:v>-0.74748418609936707</c:v>
                </c:pt>
                <c:pt idx="468">
                  <c:v>-1.0969903317473433</c:v>
                </c:pt>
                <c:pt idx="469">
                  <c:v>-0.72120524806393771</c:v>
                </c:pt>
                <c:pt idx="470">
                  <c:v>-0.52530542773677524</c:v>
                </c:pt>
                <c:pt idx="471">
                  <c:v>-0.48195038498138221</c:v>
                </c:pt>
                <c:pt idx="472">
                  <c:v>0.50987362994306196</c:v>
                </c:pt>
                <c:pt idx="473">
                  <c:v>-0.27203265289961465</c:v>
                </c:pt>
                <c:pt idx="474">
                  <c:v>0.74004636988647654</c:v>
                </c:pt>
                <c:pt idx="475">
                  <c:v>1.4347604691602562</c:v>
                </c:pt>
                <c:pt idx="476">
                  <c:v>-1.5514507395421999</c:v>
                </c:pt>
                <c:pt idx="477">
                  <c:v>-0.8611566902816099</c:v>
                </c:pt>
                <c:pt idx="478">
                  <c:v>8.581912500298472E-2</c:v>
                </c:pt>
                <c:pt idx="479">
                  <c:v>-0.31460517140613398</c:v>
                </c:pt>
                <c:pt idx="480">
                  <c:v>-1.4046812343756025</c:v>
                </c:pt>
                <c:pt idx="481">
                  <c:v>9.0717677920200579E-2</c:v>
                </c:pt>
                <c:pt idx="482">
                  <c:v>1.9257959009656043</c:v>
                </c:pt>
                <c:pt idx="483">
                  <c:v>-2.125319634857882</c:v>
                </c:pt>
                <c:pt idx="484">
                  <c:v>0.80596628654063718</c:v>
                </c:pt>
                <c:pt idx="485">
                  <c:v>1.4464193839805715</c:v>
                </c:pt>
                <c:pt idx="486">
                  <c:v>0.61985435396489663</c:v>
                </c:pt>
                <c:pt idx="487">
                  <c:v>-0.67216439915801818</c:v>
                </c:pt>
                <c:pt idx="488">
                  <c:v>-0.10769340880103062</c:v>
                </c:pt>
                <c:pt idx="489">
                  <c:v>-0.28018875304505197</c:v>
                </c:pt>
                <c:pt idx="490">
                  <c:v>-0.30118067361039103</c:v>
                </c:pt>
                <c:pt idx="491">
                  <c:v>-0.55151661452349909</c:v>
                </c:pt>
                <c:pt idx="492">
                  <c:v>-1.2957563173215432</c:v>
                </c:pt>
                <c:pt idx="493">
                  <c:v>0.21918705065058397</c:v>
                </c:pt>
                <c:pt idx="494">
                  <c:v>-0.79234766130123369</c:v>
                </c:pt>
                <c:pt idx="495">
                  <c:v>1.8475948487987361</c:v>
                </c:pt>
                <c:pt idx="496">
                  <c:v>-2.6657472123133292</c:v>
                </c:pt>
                <c:pt idx="497">
                  <c:v>-1.4515234928465404E-2</c:v>
                </c:pt>
                <c:pt idx="498">
                  <c:v>-0.26621777104015365</c:v>
                </c:pt>
                <c:pt idx="499">
                  <c:v>-0.1506109461717875</c:v>
                </c:pt>
                <c:pt idx="500">
                  <c:v>-0.37826263417199257</c:v>
                </c:pt>
                <c:pt idx="501">
                  <c:v>0.8999793614406979</c:v>
                </c:pt>
                <c:pt idx="502">
                  <c:v>1.6879021840661181</c:v>
                </c:pt>
                <c:pt idx="503">
                  <c:v>0.24241927754662385</c:v>
                </c:pt>
                <c:pt idx="504">
                  <c:v>-1.2761380370962527E-2</c:v>
                </c:pt>
                <c:pt idx="505">
                  <c:v>-1.7758504714051107</c:v>
                </c:pt>
                <c:pt idx="506">
                  <c:v>-9.2190222720800463E-3</c:v>
                </c:pt>
                <c:pt idx="507">
                  <c:v>-0.22443841931420838</c:v>
                </c:pt>
                <c:pt idx="508">
                  <c:v>-1.6852628068006652</c:v>
                </c:pt>
                <c:pt idx="509">
                  <c:v>-0.57078115199686597</c:v>
                </c:pt>
                <c:pt idx="510">
                  <c:v>0.28584673139750194</c:v>
                </c:pt>
                <c:pt idx="511">
                  <c:v>-0.49389536736431072</c:v>
                </c:pt>
                <c:pt idx="512">
                  <c:v>0.94305588520902184</c:v>
                </c:pt>
                <c:pt idx="513">
                  <c:v>0.4357208798219423</c:v>
                </c:pt>
                <c:pt idx="514">
                  <c:v>0.88426509364325412</c:v>
                </c:pt>
                <c:pt idx="515">
                  <c:v>-0.51194615079717209</c:v>
                </c:pt>
                <c:pt idx="516">
                  <c:v>0.34652110034047467</c:v>
                </c:pt>
                <c:pt idx="517">
                  <c:v>1.6590592258548487</c:v>
                </c:pt>
                <c:pt idx="518">
                  <c:v>1.5316114336324738E-2</c:v>
                </c:pt>
                <c:pt idx="519">
                  <c:v>-0.74718594767783308</c:v>
                </c:pt>
                <c:pt idx="520">
                  <c:v>-2.1697060191623629</c:v>
                </c:pt>
                <c:pt idx="521">
                  <c:v>0.40671367309246698</c:v>
                </c:pt>
                <c:pt idx="522">
                  <c:v>1.0437125258727518</c:v>
                </c:pt>
                <c:pt idx="523">
                  <c:v>-0.14954380510873477</c:v>
                </c:pt>
                <c:pt idx="524">
                  <c:v>0.9608176975015752</c:v>
                </c:pt>
                <c:pt idx="525">
                  <c:v>0.16990338544771255</c:v>
                </c:pt>
                <c:pt idx="526">
                  <c:v>1.4241707450541847</c:v>
                </c:pt>
                <c:pt idx="527">
                  <c:v>0.13490241007743364</c:v>
                </c:pt>
                <c:pt idx="528">
                  <c:v>-0.52227307047391935</c:v>
                </c:pt>
                <c:pt idx="529">
                  <c:v>0.38798885239356995</c:v>
                </c:pt>
                <c:pt idx="530">
                  <c:v>0.60935369417536478</c:v>
                </c:pt>
                <c:pt idx="531">
                  <c:v>-0.35225852867789786</c:v>
                </c:pt>
                <c:pt idx="532">
                  <c:v>-0.89349231338134416</c:v>
                </c:pt>
                <c:pt idx="533">
                  <c:v>-0.6303704535421808</c:v>
                </c:pt>
                <c:pt idx="534">
                  <c:v>0.71623617394687589</c:v>
                </c:pt>
                <c:pt idx="535">
                  <c:v>5.7276679596768076E-2</c:v>
                </c:pt>
                <c:pt idx="536">
                  <c:v>0.82007564174939951</c:v>
                </c:pt>
                <c:pt idx="537">
                  <c:v>-1.1184475656729944</c:v>
                </c:pt>
                <c:pt idx="538">
                  <c:v>-1.9536724180196288</c:v>
                </c:pt>
                <c:pt idx="539">
                  <c:v>-1.0332603931916582</c:v>
                </c:pt>
                <c:pt idx="540">
                  <c:v>-1.4691722323003296</c:v>
                </c:pt>
                <c:pt idx="541">
                  <c:v>-1.8781051893867176</c:v>
                </c:pt>
                <c:pt idx="542">
                  <c:v>0.64984701146228474</c:v>
                </c:pt>
                <c:pt idx="543">
                  <c:v>2.6291526351674737</c:v>
                </c:pt>
                <c:pt idx="544">
                  <c:v>0.38024692166274399</c:v>
                </c:pt>
                <c:pt idx="545">
                  <c:v>-2.2281949972692221</c:v>
                </c:pt>
                <c:pt idx="546">
                  <c:v>1.0266570769911656</c:v>
                </c:pt>
                <c:pt idx="547">
                  <c:v>-0.46385750851807117</c:v>
                </c:pt>
                <c:pt idx="548">
                  <c:v>-0.45463817924245475</c:v>
                </c:pt>
                <c:pt idx="549">
                  <c:v>0.82356498003690959</c:v>
                </c:pt>
                <c:pt idx="550">
                  <c:v>-0.59641432451703835</c:v>
                </c:pt>
                <c:pt idx="551">
                  <c:v>4.737612339184416E-2</c:v>
                </c:pt>
                <c:pt idx="552">
                  <c:v>2.3888417527297765</c:v>
                </c:pt>
                <c:pt idx="553">
                  <c:v>-0.81174578567648226</c:v>
                </c:pt>
                <c:pt idx="554">
                  <c:v>0.90998065528590999</c:v>
                </c:pt>
                <c:pt idx="555">
                  <c:v>-1.4827836196482433</c:v>
                </c:pt>
                <c:pt idx="556">
                  <c:v>0.86706923259188962</c:v>
                </c:pt>
                <c:pt idx="557">
                  <c:v>-1.2003015998097695</c:v>
                </c:pt>
                <c:pt idx="558">
                  <c:v>-2.0636572104989863</c:v>
                </c:pt>
                <c:pt idx="559">
                  <c:v>1.3338985469146305</c:v>
                </c:pt>
                <c:pt idx="560">
                  <c:v>0.6775733518450302</c:v>
                </c:pt>
                <c:pt idx="561">
                  <c:v>-0.49388028117196736</c:v>
                </c:pt>
                <c:pt idx="562">
                  <c:v>0.81903156095829388</c:v>
                </c:pt>
                <c:pt idx="563">
                  <c:v>-1.6011947103027699</c:v>
                </c:pt>
                <c:pt idx="564">
                  <c:v>-1.2478572142832096</c:v>
                </c:pt>
                <c:pt idx="565">
                  <c:v>0.38773839951511313</c:v>
                </c:pt>
                <c:pt idx="566">
                  <c:v>-1.6284187524484448</c:v>
                </c:pt>
                <c:pt idx="567">
                  <c:v>-2.2071859173945718E-2</c:v>
                </c:pt>
                <c:pt idx="568">
                  <c:v>-7.7648629866858165E-2</c:v>
                </c:pt>
                <c:pt idx="569">
                  <c:v>-1.2550702283581234</c:v>
                </c:pt>
                <c:pt idx="570">
                  <c:v>1.3929076314888489</c:v>
                </c:pt>
                <c:pt idx="571">
                  <c:v>-0.81038172894121718</c:v>
                </c:pt>
                <c:pt idx="572">
                  <c:v>0.96778460434673974</c:v>
                </c:pt>
                <c:pt idx="573">
                  <c:v>0.42956507661735444</c:v>
                </c:pt>
                <c:pt idx="574">
                  <c:v>0.77494177328629021</c:v>
                </c:pt>
                <c:pt idx="575">
                  <c:v>2.1813649022118735</c:v>
                </c:pt>
                <c:pt idx="576">
                  <c:v>-0.53349928378326439</c:v>
                </c:pt>
                <c:pt idx="577">
                  <c:v>0.58220262258581901</c:v>
                </c:pt>
                <c:pt idx="578">
                  <c:v>1.8118521129706675</c:v>
                </c:pt>
                <c:pt idx="579">
                  <c:v>0.47952129295250323</c:v>
                </c:pt>
                <c:pt idx="580">
                  <c:v>-0.88185673551131227</c:v>
                </c:pt>
                <c:pt idx="581">
                  <c:v>1.0380787937916587</c:v>
                </c:pt>
                <c:pt idx="582">
                  <c:v>0.98659474794706448</c:v>
                </c:pt>
                <c:pt idx="583">
                  <c:v>0.87634743310282115</c:v>
                </c:pt>
                <c:pt idx="584">
                  <c:v>-0.2016497826793211</c:v>
                </c:pt>
                <c:pt idx="585">
                  <c:v>-0.69015383960021914</c:v>
                </c:pt>
                <c:pt idx="586">
                  <c:v>-0.27693616678628707</c:v>
                </c:pt>
                <c:pt idx="587">
                  <c:v>-0.91662977262743262</c:v>
                </c:pt>
                <c:pt idx="588">
                  <c:v>2.3738795181318384</c:v>
                </c:pt>
                <c:pt idx="589">
                  <c:v>0.31239894694375892</c:v>
                </c:pt>
                <c:pt idx="590">
                  <c:v>-0.1637701812989576</c:v>
                </c:pt>
                <c:pt idx="591">
                  <c:v>-0.22347960801213418</c:v>
                </c:pt>
                <c:pt idx="592">
                  <c:v>-1.7857086391308377</c:v>
                </c:pt>
                <c:pt idx="593">
                  <c:v>1.5127418030462385</c:v>
                </c:pt>
                <c:pt idx="594">
                  <c:v>-1.6597105212034773</c:v>
                </c:pt>
                <c:pt idx="595">
                  <c:v>-1.9954306409576663</c:v>
                </c:pt>
                <c:pt idx="596">
                  <c:v>0.73939032840211283</c:v>
                </c:pt>
                <c:pt idx="597">
                  <c:v>-1.3520790071647903</c:v>
                </c:pt>
                <c:pt idx="598">
                  <c:v>0.24609032859332203</c:v>
                </c:pt>
                <c:pt idx="599">
                  <c:v>0.58964248458606505</c:v>
                </c:pt>
                <c:pt idx="600">
                  <c:v>1.073261716048787</c:v>
                </c:pt>
                <c:pt idx="601">
                  <c:v>1.4048032351869466E-2</c:v>
                </c:pt>
                <c:pt idx="602">
                  <c:v>-0.31080814039578275</c:v>
                </c:pt>
                <c:pt idx="603">
                  <c:v>0.21825569710052317</c:v>
                </c:pt>
                <c:pt idx="604">
                  <c:v>-1.6165659118058784E-2</c:v>
                </c:pt>
                <c:pt idx="605">
                  <c:v>-1.3799118290401111</c:v>
                </c:pt>
                <c:pt idx="606">
                  <c:v>0.85256482388017663</c:v>
                </c:pt>
                <c:pt idx="607">
                  <c:v>0.38536534465876038</c:v>
                </c:pt>
                <c:pt idx="608">
                  <c:v>1.2585514075680688</c:v>
                </c:pt>
                <c:pt idx="609">
                  <c:v>6.6292856566849245E-2</c:v>
                </c:pt>
                <c:pt idx="610">
                  <c:v>-6.3387637141266495E-2</c:v>
                </c:pt>
                <c:pt idx="611">
                  <c:v>-0.46182252223126685</c:v>
                </c:pt>
                <c:pt idx="612">
                  <c:v>-0.33410745237475581</c:v>
                </c:pt>
                <c:pt idx="613">
                  <c:v>-0.32389997717205965</c:v>
                </c:pt>
                <c:pt idx="614">
                  <c:v>1.0610751290573841</c:v>
                </c:pt>
                <c:pt idx="615">
                  <c:v>1.1899776520464584</c:v>
                </c:pt>
                <c:pt idx="616">
                  <c:v>0.88886195972267146</c:v>
                </c:pt>
                <c:pt idx="617">
                  <c:v>0.89760509463844773</c:v>
                </c:pt>
                <c:pt idx="618">
                  <c:v>0.18175484912298678</c:v>
                </c:pt>
                <c:pt idx="619">
                  <c:v>0.89120219878682505</c:v>
                </c:pt>
                <c:pt idx="620">
                  <c:v>0.87830173427462732</c:v>
                </c:pt>
                <c:pt idx="621">
                  <c:v>-0.50751563494397089</c:v>
                </c:pt>
                <c:pt idx="622">
                  <c:v>-0.5654894110546671</c:v>
                </c:pt>
                <c:pt idx="623">
                  <c:v>2.0038788048121621</c:v>
                </c:pt>
                <c:pt idx="624">
                  <c:v>-7.7785430532424371E-3</c:v>
                </c:pt>
                <c:pt idx="625">
                  <c:v>-0.12384974759340928</c:v>
                </c:pt>
                <c:pt idx="626">
                  <c:v>-4.6334870853991461E-2</c:v>
                </c:pt>
                <c:pt idx="627">
                  <c:v>-0.71647738321661336</c:v>
                </c:pt>
                <c:pt idx="628">
                  <c:v>-0.95190815387041638</c:v>
                </c:pt>
                <c:pt idx="629">
                  <c:v>-0.91920975035693342</c:v>
                </c:pt>
                <c:pt idx="630">
                  <c:v>1.0099235627608012</c:v>
                </c:pt>
                <c:pt idx="631">
                  <c:v>0.80312997239715855</c:v>
                </c:pt>
                <c:pt idx="632">
                  <c:v>-0.22461032302391981</c:v>
                </c:pt>
                <c:pt idx="633">
                  <c:v>-0.56815979710802633</c:v>
                </c:pt>
                <c:pt idx="634">
                  <c:v>-2.2154147912823268</c:v>
                </c:pt>
                <c:pt idx="635">
                  <c:v>-0.21174091589106236</c:v>
                </c:pt>
                <c:pt idx="636">
                  <c:v>-1.246902095272028</c:v>
                </c:pt>
                <c:pt idx="637">
                  <c:v>0.47121494478781933</c:v>
                </c:pt>
                <c:pt idx="638">
                  <c:v>1.2249355345076109</c:v>
                </c:pt>
                <c:pt idx="639">
                  <c:v>1.3370241838508434E-3</c:v>
                </c:pt>
                <c:pt idx="640">
                  <c:v>-0.75768053746580843</c:v>
                </c:pt>
                <c:pt idx="641">
                  <c:v>-0.99441273854736689</c:v>
                </c:pt>
                <c:pt idx="642">
                  <c:v>-0.6558840329051856</c:v>
                </c:pt>
                <c:pt idx="643">
                  <c:v>0.20075580090341205</c:v>
                </c:pt>
                <c:pt idx="644">
                  <c:v>2.8207411151486568</c:v>
                </c:pt>
                <c:pt idx="645">
                  <c:v>0.95271341571350554</c:v>
                </c:pt>
                <c:pt idx="646">
                  <c:v>-0.32109184553990744</c:v>
                </c:pt>
                <c:pt idx="647">
                  <c:v>-0.56639431240441063</c:v>
                </c:pt>
                <c:pt idx="648">
                  <c:v>-0.90590597479270496</c:v>
                </c:pt>
                <c:pt idx="649">
                  <c:v>-2.2613313577493237</c:v>
                </c:pt>
                <c:pt idx="650">
                  <c:v>0.76562599153502209</c:v>
                </c:pt>
                <c:pt idx="651">
                  <c:v>-0.87834844026432712</c:v>
                </c:pt>
                <c:pt idx="652">
                  <c:v>0.72826728451946021</c:v>
                </c:pt>
                <c:pt idx="653">
                  <c:v>-0.51989328034293436</c:v>
                </c:pt>
                <c:pt idx="654">
                  <c:v>1.1505885427833737</c:v>
                </c:pt>
                <c:pt idx="655">
                  <c:v>0.98668831043816496</c:v>
                </c:pt>
                <c:pt idx="656">
                  <c:v>5.2789410621416621E-3</c:v>
                </c:pt>
                <c:pt idx="657">
                  <c:v>-1.0697139755047083</c:v>
                </c:pt>
                <c:pt idx="658">
                  <c:v>-0.97802255556656181</c:v>
                </c:pt>
                <c:pt idx="659">
                  <c:v>-0.17855665791602604</c:v>
                </c:pt>
                <c:pt idx="660">
                  <c:v>-6.6444889166288768E-2</c:v>
                </c:pt>
                <c:pt idx="661">
                  <c:v>-0.18694812398608018</c:v>
                </c:pt>
                <c:pt idx="662">
                  <c:v>-0.11653107929514661</c:v>
                </c:pt>
                <c:pt idx="663">
                  <c:v>-2.0379299854648876</c:v>
                </c:pt>
                <c:pt idx="664">
                  <c:v>0.5672687777650145</c:v>
                </c:pt>
                <c:pt idx="665">
                  <c:v>0.3771947794031032</c:v>
                </c:pt>
                <c:pt idx="666">
                  <c:v>-1.0057646798516782</c:v>
                </c:pt>
                <c:pt idx="667">
                  <c:v>-1.0068381423799497</c:v>
                </c:pt>
                <c:pt idx="668">
                  <c:v>-4.406489654249679E-2</c:v>
                </c:pt>
                <c:pt idx="669">
                  <c:v>-1.4634823280371601</c:v>
                </c:pt>
                <c:pt idx="670">
                  <c:v>1.702641188322028</c:v>
                </c:pt>
                <c:pt idx="671">
                  <c:v>0.9068734679626953</c:v>
                </c:pt>
                <c:pt idx="672">
                  <c:v>0.38956707304651594</c:v>
                </c:pt>
                <c:pt idx="673">
                  <c:v>0.37007093263765167</c:v>
                </c:pt>
                <c:pt idx="674">
                  <c:v>8.7238243868825727E-2</c:v>
                </c:pt>
                <c:pt idx="675">
                  <c:v>0.44588240465498075</c:v>
                </c:pt>
                <c:pt idx="676">
                  <c:v>-0.97598533569355617</c:v>
                </c:pt>
                <c:pt idx="677">
                  <c:v>0.41489280806200135</c:v>
                </c:pt>
                <c:pt idx="678">
                  <c:v>-0.48743439446972125</c:v>
                </c:pt>
                <c:pt idx="679">
                  <c:v>-1.6922244927784114</c:v>
                </c:pt>
                <c:pt idx="680">
                  <c:v>0.56009762861647694</c:v>
                </c:pt>
                <c:pt idx="681">
                  <c:v>-0.82979975138094897</c:v>
                </c:pt>
                <c:pt idx="682">
                  <c:v>0.24870407630605573</c:v>
                </c:pt>
                <c:pt idx="683">
                  <c:v>0.19507616925759752</c:v>
                </c:pt>
                <c:pt idx="684">
                  <c:v>-1.5438652579055825</c:v>
                </c:pt>
                <c:pt idx="685">
                  <c:v>-1.5607826060856587</c:v>
                </c:pt>
                <c:pt idx="686">
                  <c:v>8.277682905883843E-2</c:v>
                </c:pt>
                <c:pt idx="687">
                  <c:v>-0.32983050972308892</c:v>
                </c:pt>
                <c:pt idx="688">
                  <c:v>0.12104505104140628</c:v>
                </c:pt>
                <c:pt idx="689">
                  <c:v>1.9122561113515824</c:v>
                </c:pt>
                <c:pt idx="690">
                  <c:v>0.22460714963535899</c:v>
                </c:pt>
                <c:pt idx="691">
                  <c:v>-5.399082248681264E-2</c:v>
                </c:pt>
                <c:pt idx="692">
                  <c:v>1.8450362426395586</c:v>
                </c:pt>
                <c:pt idx="693">
                  <c:v>1.3716376835209561</c:v>
                </c:pt>
                <c:pt idx="694">
                  <c:v>-0.63267886291003883</c:v>
                </c:pt>
                <c:pt idx="695">
                  <c:v>0.95993234444519704</c:v>
                </c:pt>
                <c:pt idx="696">
                  <c:v>-0.41351682279363899</c:v>
                </c:pt>
                <c:pt idx="697">
                  <c:v>0.14477543259100667</c:v>
                </c:pt>
                <c:pt idx="698">
                  <c:v>0.10127971947384928</c:v>
                </c:pt>
                <c:pt idx="699">
                  <c:v>-0.94901284614396708</c:v>
                </c:pt>
                <c:pt idx="700">
                  <c:v>1.2298030706450245</c:v>
                </c:pt>
                <c:pt idx="701">
                  <c:v>-0.52529726952998068</c:v>
                </c:pt>
                <c:pt idx="702">
                  <c:v>-0.48817467086981647</c:v>
                </c:pt>
                <c:pt idx="703">
                  <c:v>0.37115859555870134</c:v>
                </c:pt>
                <c:pt idx="704">
                  <c:v>-1.0190047279875056</c:v>
                </c:pt>
                <c:pt idx="705">
                  <c:v>1.4449105335042454</c:v>
                </c:pt>
                <c:pt idx="706">
                  <c:v>-1.2107401805743141</c:v>
                </c:pt>
                <c:pt idx="707">
                  <c:v>-0.49106542568750289</c:v>
                </c:pt>
                <c:pt idx="708">
                  <c:v>-0.98330362826968454</c:v>
                </c:pt>
                <c:pt idx="709">
                  <c:v>1.0984199525964335</c:v>
                </c:pt>
                <c:pt idx="710">
                  <c:v>0.10878208714062065</c:v>
                </c:pt>
                <c:pt idx="711">
                  <c:v>0.91593471545885929</c:v>
                </c:pt>
                <c:pt idx="712">
                  <c:v>-0.88314378324376897</c:v>
                </c:pt>
                <c:pt idx="713">
                  <c:v>9.8978453400544453E-2</c:v>
                </c:pt>
                <c:pt idx="714">
                  <c:v>1.3126857928397042</c:v>
                </c:pt>
                <c:pt idx="715">
                  <c:v>0.74611565928396928</c:v>
                </c:pt>
                <c:pt idx="716">
                  <c:v>-0.89169730294385996</c:v>
                </c:pt>
                <c:pt idx="717">
                  <c:v>-1.8919876537327891</c:v>
                </c:pt>
                <c:pt idx="718">
                  <c:v>0.24440176632722377</c:v>
                </c:pt>
                <c:pt idx="719">
                  <c:v>1.4384850080184641</c:v>
                </c:pt>
                <c:pt idx="720">
                  <c:v>0.13975684445130465</c:v>
                </c:pt>
                <c:pt idx="721">
                  <c:v>0.99722661849834893</c:v>
                </c:pt>
                <c:pt idx="722">
                  <c:v>-0.2328340278335066</c:v>
                </c:pt>
                <c:pt idx="723">
                  <c:v>0.55465950839527345</c:v>
                </c:pt>
                <c:pt idx="724">
                  <c:v>-0.68929369699605925</c:v>
                </c:pt>
                <c:pt idx="725">
                  <c:v>0.11075227586178915</c:v>
                </c:pt>
                <c:pt idx="726">
                  <c:v>0.50508814361540999</c:v>
                </c:pt>
                <c:pt idx="727">
                  <c:v>-0.82585306160077643</c:v>
                </c:pt>
                <c:pt idx="728">
                  <c:v>-1.4125460647697334</c:v>
                </c:pt>
                <c:pt idx="729">
                  <c:v>-1.5233987145864054</c:v>
                </c:pt>
                <c:pt idx="730">
                  <c:v>1.0232652943365625</c:v>
                </c:pt>
                <c:pt idx="731">
                  <c:v>-1.1725587488977514</c:v>
                </c:pt>
                <c:pt idx="732">
                  <c:v>1.2124890273130724</c:v>
                </c:pt>
                <c:pt idx="733">
                  <c:v>-0.13719154765866914</c:v>
                </c:pt>
                <c:pt idx="734">
                  <c:v>0.32726474254827043</c:v>
                </c:pt>
                <c:pt idx="735">
                  <c:v>-0.88089886719191046</c:v>
                </c:pt>
                <c:pt idx="736">
                  <c:v>1.959466314282496</c:v>
                </c:pt>
                <c:pt idx="737">
                  <c:v>1.5553807652553129</c:v>
                </c:pt>
                <c:pt idx="738">
                  <c:v>0.28742806791793107</c:v>
                </c:pt>
                <c:pt idx="739">
                  <c:v>0.22615238050783137</c:v>
                </c:pt>
                <c:pt idx="740">
                  <c:v>1.9006722268872833</c:v>
                </c:pt>
                <c:pt idx="741">
                  <c:v>1.1719858895118325</c:v>
                </c:pt>
                <c:pt idx="742">
                  <c:v>1.3152716056794329</c:v>
                </c:pt>
                <c:pt idx="743">
                  <c:v>1.397217359397346</c:v>
                </c:pt>
                <c:pt idx="744">
                  <c:v>-1.4207026695506313</c:v>
                </c:pt>
                <c:pt idx="745">
                  <c:v>2.3533585783034141</c:v>
                </c:pt>
                <c:pt idx="746">
                  <c:v>-1.2808478690076592</c:v>
                </c:pt>
                <c:pt idx="747">
                  <c:v>-1.9396715961161535</c:v>
                </c:pt>
                <c:pt idx="748">
                  <c:v>-0.18869181340519248</c:v>
                </c:pt>
                <c:pt idx="749">
                  <c:v>-0.29662468520993635</c:v>
                </c:pt>
                <c:pt idx="750">
                  <c:v>-1.6744296083279959</c:v>
                </c:pt>
                <c:pt idx="751">
                  <c:v>-1.3681828037780654</c:v>
                </c:pt>
                <c:pt idx="752">
                  <c:v>1.5060317356302733</c:v>
                </c:pt>
                <c:pt idx="753">
                  <c:v>-0.5475736876964703</c:v>
                </c:pt>
                <c:pt idx="754">
                  <c:v>-0.39308661523394761</c:v>
                </c:pt>
                <c:pt idx="755">
                  <c:v>1.4477257234848695</c:v>
                </c:pt>
                <c:pt idx="756">
                  <c:v>-0.34910086139537633</c:v>
                </c:pt>
                <c:pt idx="757">
                  <c:v>0.37652924158808609</c:v>
                </c:pt>
                <c:pt idx="758">
                  <c:v>-0.21297455116427244</c:v>
                </c:pt>
                <c:pt idx="759">
                  <c:v>5.4433220267502413E-2</c:v>
                </c:pt>
                <c:pt idx="760">
                  <c:v>-0.42225854481347191</c:v>
                </c:pt>
                <c:pt idx="761">
                  <c:v>1.117865052288856</c:v>
                </c:pt>
                <c:pt idx="762">
                  <c:v>-1.6826827142204888</c:v>
                </c:pt>
                <c:pt idx="763">
                  <c:v>-2.3751489030254276</c:v>
                </c:pt>
                <c:pt idx="764">
                  <c:v>-2.5034071687616932</c:v>
                </c:pt>
                <c:pt idx="765">
                  <c:v>-4.0637030011527742E-3</c:v>
                </c:pt>
                <c:pt idx="766">
                  <c:v>0.75643514704979431</c:v>
                </c:pt>
                <c:pt idx="767">
                  <c:v>-0.98942723352773054</c:v>
                </c:pt>
                <c:pt idx="768">
                  <c:v>-1.4773183415204469</c:v>
                </c:pt>
                <c:pt idx="769">
                  <c:v>-0.42781798155274586</c:v>
                </c:pt>
                <c:pt idx="770">
                  <c:v>-1.3434814973764686</c:v>
                </c:pt>
                <c:pt idx="771">
                  <c:v>1.2430246285276718</c:v>
                </c:pt>
                <c:pt idx="772">
                  <c:v>0.45570872247617444</c:v>
                </c:pt>
                <c:pt idx="773">
                  <c:v>-2.3775600451765877</c:v>
                </c:pt>
                <c:pt idx="774">
                  <c:v>0.85225308712109715</c:v>
                </c:pt>
                <c:pt idx="775">
                  <c:v>1.3555934173968032</c:v>
                </c:pt>
                <c:pt idx="776">
                  <c:v>2.1270896108333393</c:v>
                </c:pt>
                <c:pt idx="777">
                  <c:v>0.71412383676060642</c:v>
                </c:pt>
                <c:pt idx="778">
                  <c:v>-1.0769752394865026</c:v>
                </c:pt>
                <c:pt idx="779">
                  <c:v>1.1172085496887618</c:v>
                </c:pt>
                <c:pt idx="780">
                  <c:v>1.0136924651153008</c:v>
                </c:pt>
                <c:pt idx="781">
                  <c:v>-1.6443596515177168</c:v>
                </c:pt>
                <c:pt idx="782">
                  <c:v>-0.93348816617604502</c:v>
                </c:pt>
                <c:pt idx="783">
                  <c:v>1.5812832398786147</c:v>
                </c:pt>
                <c:pt idx="784">
                  <c:v>-0.71752514800073541</c:v>
                </c:pt>
                <c:pt idx="785">
                  <c:v>0.41319498974043434</c:v>
                </c:pt>
                <c:pt idx="786">
                  <c:v>1.0684870428451703</c:v>
                </c:pt>
                <c:pt idx="787">
                  <c:v>0.6834855705398537</c:v>
                </c:pt>
                <c:pt idx="788">
                  <c:v>0.29572436821584613</c:v>
                </c:pt>
                <c:pt idx="789">
                  <c:v>0.45111049351557764</c:v>
                </c:pt>
                <c:pt idx="790">
                  <c:v>0.23694176227705377</c:v>
                </c:pt>
                <c:pt idx="791">
                  <c:v>-0.23387015405513001</c:v>
                </c:pt>
                <c:pt idx="792">
                  <c:v>-2.2763846032002562</c:v>
                </c:pt>
                <c:pt idx="793">
                  <c:v>-2.490416980137411E-3</c:v>
                </c:pt>
                <c:pt idx="794">
                  <c:v>-0.69377541617883143</c:v>
                </c:pt>
                <c:pt idx="795">
                  <c:v>1.3300751108831692</c:v>
                </c:pt>
                <c:pt idx="796">
                  <c:v>-1.1925070679448941</c:v>
                </c:pt>
                <c:pt idx="797">
                  <c:v>2.0499552246979427</c:v>
                </c:pt>
                <c:pt idx="798">
                  <c:v>-0.14397913293212028</c:v>
                </c:pt>
                <c:pt idx="799">
                  <c:v>1.0307109539483985</c:v>
                </c:pt>
                <c:pt idx="800">
                  <c:v>0.24311729593270481</c:v>
                </c:pt>
                <c:pt idx="801">
                  <c:v>1.2169883767369694</c:v>
                </c:pt>
                <c:pt idx="802">
                  <c:v>0.65707254215093869</c:v>
                </c:pt>
                <c:pt idx="803">
                  <c:v>-0.600652530557932</c:v>
                </c:pt>
                <c:pt idx="804">
                  <c:v>0.91451889665780239</c:v>
                </c:pt>
                <c:pt idx="805">
                  <c:v>-0.41464841170919442</c:v>
                </c:pt>
                <c:pt idx="806">
                  <c:v>0.42058561380335391</c:v>
                </c:pt>
                <c:pt idx="807">
                  <c:v>0.32800719285522284</c:v>
                </c:pt>
                <c:pt idx="808">
                  <c:v>-1.2114347965566497</c:v>
                </c:pt>
                <c:pt idx="809">
                  <c:v>-0.55636285996799639</c:v>
                </c:pt>
                <c:pt idx="810">
                  <c:v>-1.8998843435125288</c:v>
                </c:pt>
                <c:pt idx="811">
                  <c:v>-4.2310916987825742E-2</c:v>
                </c:pt>
                <c:pt idx="812">
                  <c:v>-0.86758778991906027</c:v>
                </c:pt>
                <c:pt idx="813">
                  <c:v>-1.2839448945974548</c:v>
                </c:pt>
                <c:pt idx="814">
                  <c:v>-0.33225247868835339</c:v>
                </c:pt>
                <c:pt idx="815">
                  <c:v>-0.26533196264408332</c:v>
                </c:pt>
                <c:pt idx="816">
                  <c:v>-0.20030941949960646</c:v>
                </c:pt>
                <c:pt idx="817">
                  <c:v>2.5358866400515421</c:v>
                </c:pt>
                <c:pt idx="818">
                  <c:v>-1.4017489184048255</c:v>
                </c:pt>
                <c:pt idx="819">
                  <c:v>-0.3011427246023981</c:v>
                </c:pt>
                <c:pt idx="820">
                  <c:v>-0.53275204489551609</c:v>
                </c:pt>
                <c:pt idx="821">
                  <c:v>-0.4634685857473162</c:v>
                </c:pt>
                <c:pt idx="822">
                  <c:v>0.49136285443889971</c:v>
                </c:pt>
                <c:pt idx="823">
                  <c:v>-1.0444001367730777</c:v>
                </c:pt>
                <c:pt idx="824">
                  <c:v>2.2449506172121225</c:v>
                </c:pt>
                <c:pt idx="825">
                  <c:v>-1.0838915048054067</c:v>
                </c:pt>
                <c:pt idx="826">
                  <c:v>1.3987303752499134</c:v>
                </c:pt>
                <c:pt idx="827">
                  <c:v>-1.5583317792502758</c:v>
                </c:pt>
                <c:pt idx="828">
                  <c:v>-0.62003088337152423</c:v>
                </c:pt>
                <c:pt idx="829">
                  <c:v>-0.1681462936263376</c:v>
                </c:pt>
                <c:pt idx="830">
                  <c:v>-2.7369077490851268E-2</c:v>
                </c:pt>
                <c:pt idx="831">
                  <c:v>-0.73735963470430654</c:v>
                </c:pt>
                <c:pt idx="832">
                  <c:v>-0.29797743753374561</c:v>
                </c:pt>
                <c:pt idx="833">
                  <c:v>-0.79825836803679273</c:v>
                </c:pt>
                <c:pt idx="834">
                  <c:v>8.1504455066587767E-3</c:v>
                </c:pt>
                <c:pt idx="835">
                  <c:v>0.27992645446364506</c:v>
                </c:pt>
                <c:pt idx="836">
                  <c:v>-0.61138225327992046</c:v>
                </c:pt>
                <c:pt idx="837">
                  <c:v>0.87546292390091551</c:v>
                </c:pt>
                <c:pt idx="838">
                  <c:v>-0.19468544578163893</c:v>
                </c:pt>
                <c:pt idx="839">
                  <c:v>2.3296414062856936</c:v>
                </c:pt>
                <c:pt idx="840">
                  <c:v>-1.1755255249737591</c:v>
                </c:pt>
                <c:pt idx="841">
                  <c:v>0.4438830432849068</c:v>
                </c:pt>
                <c:pt idx="842">
                  <c:v>0.11719410634369254</c:v>
                </c:pt>
                <c:pt idx="843">
                  <c:v>1.0096472110383488</c:v>
                </c:pt>
                <c:pt idx="844">
                  <c:v>0.12616245196404208</c:v>
                </c:pt>
                <c:pt idx="845">
                  <c:v>1.2865228000522704</c:v>
                </c:pt>
                <c:pt idx="846">
                  <c:v>-0.25147745637592855</c:v>
                </c:pt>
                <c:pt idx="847">
                  <c:v>-7.5554789358090346E-2</c:v>
                </c:pt>
                <c:pt idx="848">
                  <c:v>0.84812676463800596</c:v>
                </c:pt>
                <c:pt idx="849">
                  <c:v>-0.12331208301454488</c:v>
                </c:pt>
                <c:pt idx="850">
                  <c:v>-6.137378644392566E-2</c:v>
                </c:pt>
                <c:pt idx="851">
                  <c:v>-0.81888189263511357</c:v>
                </c:pt>
                <c:pt idx="852">
                  <c:v>-0.31747533932533312</c:v>
                </c:pt>
                <c:pt idx="853">
                  <c:v>0.75017403747659817</c:v>
                </c:pt>
                <c:pt idx="854">
                  <c:v>1.786629238690165</c:v>
                </c:pt>
                <c:pt idx="855">
                  <c:v>-2.8197928032864432</c:v>
                </c:pt>
                <c:pt idx="856">
                  <c:v>0.74666184786929612</c:v>
                </c:pt>
                <c:pt idx="857">
                  <c:v>0.14289492427588435</c:v>
                </c:pt>
                <c:pt idx="858">
                  <c:v>-0.3932402498631058</c:v>
                </c:pt>
                <c:pt idx="859">
                  <c:v>-0.26110295532853822</c:v>
                </c:pt>
                <c:pt idx="860">
                  <c:v>-0.33328504216467625</c:v>
                </c:pt>
                <c:pt idx="861">
                  <c:v>0.19018429353348676</c:v>
                </c:pt>
                <c:pt idx="862">
                  <c:v>-1.3221043808196224</c:v>
                </c:pt>
                <c:pt idx="863">
                  <c:v>-8.0288864936752802E-2</c:v>
                </c:pt>
                <c:pt idx="864">
                  <c:v>-0.12831787179516407</c:v>
                </c:pt>
                <c:pt idx="865">
                  <c:v>2.003989512607415</c:v>
                </c:pt>
                <c:pt idx="866">
                  <c:v>0.22412630802408984</c:v>
                </c:pt>
                <c:pt idx="867">
                  <c:v>1.3784478958116502</c:v>
                </c:pt>
                <c:pt idx="868">
                  <c:v>-1.6927392637064598</c:v>
                </c:pt>
                <c:pt idx="869">
                  <c:v>-1.8661127771341617</c:v>
                </c:pt>
                <c:pt idx="870">
                  <c:v>-1.61278458987214</c:v>
                </c:pt>
                <c:pt idx="871">
                  <c:v>0.76513451626333762</c:v>
                </c:pt>
                <c:pt idx="872">
                  <c:v>-0.9676462808509303</c:v>
                </c:pt>
                <c:pt idx="873">
                  <c:v>-0.2441689883418654</c:v>
                </c:pt>
                <c:pt idx="874">
                  <c:v>-0.21356105266792191</c:v>
                </c:pt>
                <c:pt idx="875">
                  <c:v>-0.7854820363522883</c:v>
                </c:pt>
                <c:pt idx="876">
                  <c:v>0.35985151898956502</c:v>
                </c:pt>
                <c:pt idx="877">
                  <c:v>1.5565431125836131</c:v>
                </c:pt>
                <c:pt idx="878">
                  <c:v>-0.24548750102403183</c:v>
                </c:pt>
                <c:pt idx="879">
                  <c:v>-0.36665535071381061</c:v>
                </c:pt>
                <c:pt idx="880">
                  <c:v>0.76322910244904119</c:v>
                </c:pt>
                <c:pt idx="881">
                  <c:v>-3.3625984867778236E-2</c:v>
                </c:pt>
                <c:pt idx="882">
                  <c:v>1.1067329020494769</c:v>
                </c:pt>
                <c:pt idx="883">
                  <c:v>0.65808266646028724</c:v>
                </c:pt>
                <c:pt idx="884">
                  <c:v>1.0947663004564836</c:v>
                </c:pt>
                <c:pt idx="885">
                  <c:v>-0.67612230373055038</c:v>
                </c:pt>
                <c:pt idx="886">
                  <c:v>2.4876540884753062</c:v>
                </c:pt>
                <c:pt idx="887">
                  <c:v>1.2370347098512253</c:v>
                </c:pt>
                <c:pt idx="888">
                  <c:v>-1.5417238004436413</c:v>
                </c:pt>
                <c:pt idx="889">
                  <c:v>-6.7818387955238535E-2</c:v>
                </c:pt>
                <c:pt idx="890">
                  <c:v>0.48885867508113012</c:v>
                </c:pt>
                <c:pt idx="891">
                  <c:v>0.15629167592909621</c:v>
                </c:pt>
                <c:pt idx="892">
                  <c:v>-0.87747669617616797</c:v>
                </c:pt>
                <c:pt idx="893">
                  <c:v>0.35907946987284234</c:v>
                </c:pt>
                <c:pt idx="894">
                  <c:v>0.55055742568878152</c:v>
                </c:pt>
                <c:pt idx="895">
                  <c:v>1.0115058800304526</c:v>
                </c:pt>
                <c:pt idx="896">
                  <c:v>0.82514479190564938</c:v>
                </c:pt>
                <c:pt idx="897">
                  <c:v>1.3004575160532754</c:v>
                </c:pt>
                <c:pt idx="898">
                  <c:v>-8.7398709999453317E-2</c:v>
                </c:pt>
                <c:pt idx="899">
                  <c:v>-0.66449771075301811</c:v>
                </c:pt>
                <c:pt idx="900">
                  <c:v>1.4522846566395815</c:v>
                </c:pt>
                <c:pt idx="901">
                  <c:v>0.93630064432591187</c:v>
                </c:pt>
                <c:pt idx="902">
                  <c:v>0.48351451534885648</c:v>
                </c:pt>
                <c:pt idx="903">
                  <c:v>-0.97951737932717009</c:v>
                </c:pt>
                <c:pt idx="904">
                  <c:v>-0.28739523615650331</c:v>
                </c:pt>
                <c:pt idx="905">
                  <c:v>0.82628031683553882</c:v>
                </c:pt>
                <c:pt idx="906">
                  <c:v>2.2932314932505005</c:v>
                </c:pt>
                <c:pt idx="907">
                  <c:v>1.6530721922576577</c:v>
                </c:pt>
                <c:pt idx="908">
                  <c:v>-0.24483723316366834</c:v>
                </c:pt>
                <c:pt idx="909">
                  <c:v>-0.99996782224570246</c:v>
                </c:pt>
                <c:pt idx="910">
                  <c:v>-0.77930423943332805</c:v>
                </c:pt>
                <c:pt idx="911">
                  <c:v>1.7513559512279206</c:v>
                </c:pt>
                <c:pt idx="912">
                  <c:v>-2.3010803852256956E-2</c:v>
                </c:pt>
                <c:pt idx="913">
                  <c:v>-1.1549822870223263</c:v>
                </c:pt>
                <c:pt idx="914">
                  <c:v>-0.27893472360080374</c:v>
                </c:pt>
                <c:pt idx="915">
                  <c:v>-1.2930453181321768</c:v>
                </c:pt>
                <c:pt idx="916">
                  <c:v>9.3882630541195056E-2</c:v>
                </c:pt>
                <c:pt idx="917">
                  <c:v>0.31006750521824777</c:v>
                </c:pt>
                <c:pt idx="918">
                  <c:v>1.7454207272636681</c:v>
                </c:pt>
                <c:pt idx="919">
                  <c:v>0.33251438029293556</c:v>
                </c:pt>
                <c:pt idx="920">
                  <c:v>0.61514763366359748</c:v>
                </c:pt>
                <c:pt idx="921">
                  <c:v>1.7832798098248084</c:v>
                </c:pt>
                <c:pt idx="922">
                  <c:v>3.2644141418017192E-2</c:v>
                </c:pt>
                <c:pt idx="923">
                  <c:v>-1.451533877090279</c:v>
                </c:pt>
                <c:pt idx="924">
                  <c:v>-1.1675116775675578</c:v>
                </c:pt>
                <c:pt idx="925">
                  <c:v>-0.37390860798770653</c:v>
                </c:pt>
                <c:pt idx="926">
                  <c:v>-0.76794522255897313</c:v>
                </c:pt>
                <c:pt idx="927">
                  <c:v>0.49291122943740895</c:v>
                </c:pt>
                <c:pt idx="928">
                  <c:v>-3.384879803731244</c:v>
                </c:pt>
                <c:pt idx="929">
                  <c:v>0.61943822679951666</c:v>
                </c:pt>
                <c:pt idx="930">
                  <c:v>0.53313856290573991</c:v>
                </c:pt>
                <c:pt idx="931">
                  <c:v>0.55927766249664135</c:v>
                </c:pt>
                <c:pt idx="932">
                  <c:v>-0.41879319331071141</c:v>
                </c:pt>
                <c:pt idx="933">
                  <c:v>0.2529965821650304</c:v>
                </c:pt>
                <c:pt idx="934">
                  <c:v>0.69135293504636941</c:v>
                </c:pt>
                <c:pt idx="935">
                  <c:v>1.6984527920298946</c:v>
                </c:pt>
                <c:pt idx="936">
                  <c:v>-0.23705950017049737</c:v>
                </c:pt>
                <c:pt idx="937">
                  <c:v>0.36212815196755876</c:v>
                </c:pt>
                <c:pt idx="938">
                  <c:v>-0.8432305087373333</c:v>
                </c:pt>
                <c:pt idx="939">
                  <c:v>-0.67777317136527682</c:v>
                </c:pt>
                <c:pt idx="940">
                  <c:v>1.6589515035259552</c:v>
                </c:pt>
                <c:pt idx="941">
                  <c:v>0.90563822852883735</c:v>
                </c:pt>
                <c:pt idx="942">
                  <c:v>0.56016675039272457</c:v>
                </c:pt>
                <c:pt idx="943">
                  <c:v>1.0444128341826602</c:v>
                </c:pt>
                <c:pt idx="944">
                  <c:v>0.81830701115726079</c:v>
                </c:pt>
                <c:pt idx="945">
                  <c:v>-0.30897274146852016</c:v>
                </c:pt>
                <c:pt idx="946">
                  <c:v>8.046153353660479E-2</c:v>
                </c:pt>
                <c:pt idx="947">
                  <c:v>0.31979030302578959</c:v>
                </c:pt>
                <c:pt idx="948">
                  <c:v>-0.42780216104354007</c:v>
                </c:pt>
                <c:pt idx="949">
                  <c:v>5.3757879863271185E-2</c:v>
                </c:pt>
                <c:pt idx="950">
                  <c:v>-2.7087598014706691</c:v>
                </c:pt>
                <c:pt idx="951">
                  <c:v>-1.0006838545514292</c:v>
                </c:pt>
                <c:pt idx="952">
                  <c:v>0.46401749804368997</c:v>
                </c:pt>
                <c:pt idx="953">
                  <c:v>-0.282181184550236</c:v>
                </c:pt>
                <c:pt idx="954">
                  <c:v>0.56853245976611788</c:v>
                </c:pt>
                <c:pt idx="955">
                  <c:v>1.4746665820621594</c:v>
                </c:pt>
                <c:pt idx="956">
                  <c:v>2.0886447148451808</c:v>
                </c:pt>
                <c:pt idx="957">
                  <c:v>-1.7903034137411282</c:v>
                </c:pt>
                <c:pt idx="958">
                  <c:v>-0.83695293987831665</c:v>
                </c:pt>
                <c:pt idx="959">
                  <c:v>1.7960975146381237</c:v>
                </c:pt>
                <c:pt idx="960">
                  <c:v>-0.92643403756124076</c:v>
                </c:pt>
                <c:pt idx="961">
                  <c:v>-1.8232650760710634</c:v>
                </c:pt>
                <c:pt idx="962">
                  <c:v>0.50134665288557922</c:v>
                </c:pt>
                <c:pt idx="963">
                  <c:v>-0.55490863152793413</c:v>
                </c:pt>
                <c:pt idx="964">
                  <c:v>-0.12405873381102506</c:v>
                </c:pt>
                <c:pt idx="965">
                  <c:v>0.42942638194729277</c:v>
                </c:pt>
                <c:pt idx="966">
                  <c:v>0.27362308320753925</c:v>
                </c:pt>
                <c:pt idx="967">
                  <c:v>-1.148752122123665</c:v>
                </c:pt>
                <c:pt idx="968">
                  <c:v>1.2076275477029181</c:v>
                </c:pt>
                <c:pt idx="969">
                  <c:v>-0.93474994102667708</c:v>
                </c:pt>
                <c:pt idx="970">
                  <c:v>-4.7859568213996617E-2</c:v>
                </c:pt>
                <c:pt idx="971">
                  <c:v>0.1175681210914421</c:v>
                </c:pt>
                <c:pt idx="972">
                  <c:v>-1.4616969484014577</c:v>
                </c:pt>
                <c:pt idx="973">
                  <c:v>-0.48844546113690335</c:v>
                </c:pt>
                <c:pt idx="974">
                  <c:v>-0.52616599995423652</c:v>
                </c:pt>
                <c:pt idx="975">
                  <c:v>-0.14555847449581716</c:v>
                </c:pt>
                <c:pt idx="976">
                  <c:v>0.90741999755463709</c:v>
                </c:pt>
                <c:pt idx="977">
                  <c:v>0.48307775449877255</c:v>
                </c:pt>
                <c:pt idx="978">
                  <c:v>-1.0843889434824803</c:v>
                </c:pt>
                <c:pt idx="979">
                  <c:v>0.19210392427391376</c:v>
                </c:pt>
                <c:pt idx="980">
                  <c:v>-3.182380870079804E-2</c:v>
                </c:pt>
                <c:pt idx="981">
                  <c:v>0.53651200616535366</c:v>
                </c:pt>
                <c:pt idx="982">
                  <c:v>2.0290568717538235</c:v>
                </c:pt>
                <c:pt idx="983">
                  <c:v>-1.2116270347167823</c:v>
                </c:pt>
                <c:pt idx="984">
                  <c:v>-1.3260244790235225</c:v>
                </c:pt>
                <c:pt idx="985">
                  <c:v>-4.2314286966368186E-2</c:v>
                </c:pt>
                <c:pt idx="986">
                  <c:v>1.8019236825048628</c:v>
                </c:pt>
                <c:pt idx="987">
                  <c:v>1.9301140953499516</c:v>
                </c:pt>
                <c:pt idx="988">
                  <c:v>-1.2514172153584253</c:v>
                </c:pt>
                <c:pt idx="989">
                  <c:v>1.4132178415427283</c:v>
                </c:pt>
                <c:pt idx="990">
                  <c:v>-0.84739943236409321</c:v>
                </c:pt>
                <c:pt idx="991">
                  <c:v>-0.33067904855746555</c:v>
                </c:pt>
                <c:pt idx="992">
                  <c:v>-0.2003708099063326</c:v>
                </c:pt>
                <c:pt idx="993">
                  <c:v>-0.71088890505315216</c:v>
                </c:pt>
                <c:pt idx="994">
                  <c:v>-2.2615361486472669</c:v>
                </c:pt>
                <c:pt idx="995">
                  <c:v>-1.2917124092975811</c:v>
                </c:pt>
                <c:pt idx="996">
                  <c:v>-1.1854852238205122</c:v>
                </c:pt>
                <c:pt idx="997">
                  <c:v>0.21145440529193138</c:v>
                </c:pt>
                <c:pt idx="998">
                  <c:v>0.21940160065329195</c:v>
                </c:pt>
                <c:pt idx="999">
                  <c:v>-2.1851233753737986E-2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MC!$BD$11</c:f>
              <c:strCache>
                <c:ptCount val="1"/>
                <c:pt idx="0">
                  <c:v>dX_2</c:v>
                </c:pt>
              </c:strCache>
            </c:strRef>
          </c:tx>
          <c:spPr>
            <a:ln w="25400">
              <a:noFill/>
            </a:ln>
          </c:spPr>
          <c:yVal>
            <c:numRef>
              <c:f>MC!$BD$12:$BD$1011</c:f>
              <c:numCache>
                <c:formatCode>General</c:formatCode>
                <c:ptCount val="1000"/>
                <c:pt idx="0">
                  <c:v>-0.88112950231427511</c:v>
                </c:pt>
                <c:pt idx="1">
                  <c:v>-1.0683128161614572</c:v>
                </c:pt>
                <c:pt idx="2">
                  <c:v>-1.1043427216703066</c:v>
                </c:pt>
                <c:pt idx="3">
                  <c:v>0.55773868198125065</c:v>
                </c:pt>
                <c:pt idx="4">
                  <c:v>-0.19873964096654628</c:v>
                </c:pt>
                <c:pt idx="5">
                  <c:v>-1.5104919401915025</c:v>
                </c:pt>
                <c:pt idx="6">
                  <c:v>9.059451590165768E-2</c:v>
                </c:pt>
                <c:pt idx="7">
                  <c:v>0.76561024185660376</c:v>
                </c:pt>
                <c:pt idx="8">
                  <c:v>-0.37555841320672645</c:v>
                </c:pt>
                <c:pt idx="9">
                  <c:v>-1.7635798339099535</c:v>
                </c:pt>
                <c:pt idx="10">
                  <c:v>0.76538521191516029</c:v>
                </c:pt>
                <c:pt idx="11">
                  <c:v>1.0847341881597776</c:v>
                </c:pt>
                <c:pt idx="12">
                  <c:v>1.3640219507550331</c:v>
                </c:pt>
                <c:pt idx="13">
                  <c:v>-0.2936225012996827</c:v>
                </c:pt>
                <c:pt idx="14">
                  <c:v>-0.26563293230659824</c:v>
                </c:pt>
                <c:pt idx="15">
                  <c:v>-1.177602351279619</c:v>
                </c:pt>
                <c:pt idx="16">
                  <c:v>5.8909173649048796E-2</c:v>
                </c:pt>
                <c:pt idx="17">
                  <c:v>-1.0483116989610686</c:v>
                </c:pt>
                <c:pt idx="18">
                  <c:v>-0.39783111563870932</c:v>
                </c:pt>
                <c:pt idx="19">
                  <c:v>-0.19735538359884242</c:v>
                </c:pt>
                <c:pt idx="20">
                  <c:v>-0.70033024697253943</c:v>
                </c:pt>
                <c:pt idx="21">
                  <c:v>0.41533919357084415</c:v>
                </c:pt>
                <c:pt idx="22">
                  <c:v>0.93937225083804332</c:v>
                </c:pt>
                <c:pt idx="23">
                  <c:v>-0.54054132840181879</c:v>
                </c:pt>
                <c:pt idx="24">
                  <c:v>-1.5086539703124693</c:v>
                </c:pt>
                <c:pt idx="25">
                  <c:v>-2.4091629649763635</c:v>
                </c:pt>
                <c:pt idx="26">
                  <c:v>0.76159173710871819</c:v>
                </c:pt>
                <c:pt idx="27">
                  <c:v>0.15769436975855644</c:v>
                </c:pt>
                <c:pt idx="28">
                  <c:v>-0.6408694399085979</c:v>
                </c:pt>
                <c:pt idx="29">
                  <c:v>9.96494367693046E-2</c:v>
                </c:pt>
                <c:pt idx="30">
                  <c:v>1.4503163479207153</c:v>
                </c:pt>
                <c:pt idx="31">
                  <c:v>-1.231177525123039</c:v>
                </c:pt>
                <c:pt idx="32">
                  <c:v>0.47457605210401699</c:v>
                </c:pt>
                <c:pt idx="33">
                  <c:v>0.39985348557226086</c:v>
                </c:pt>
                <c:pt idx="34">
                  <c:v>-1.0180594146176309</c:v>
                </c:pt>
                <c:pt idx="35">
                  <c:v>0.69201353195690718</c:v>
                </c:pt>
                <c:pt idx="36">
                  <c:v>0.41925145720656598</c:v>
                </c:pt>
                <c:pt idx="37">
                  <c:v>-1.840770158794645</c:v>
                </c:pt>
                <c:pt idx="38">
                  <c:v>1.233488250572667</c:v>
                </c:pt>
                <c:pt idx="39">
                  <c:v>-0.37295733911026119</c:v>
                </c:pt>
                <c:pt idx="40">
                  <c:v>0.37690543194287418</c:v>
                </c:pt>
                <c:pt idx="41">
                  <c:v>-0.89493094804434303</c:v>
                </c:pt>
                <c:pt idx="42">
                  <c:v>-0.11101606996095015</c:v>
                </c:pt>
                <c:pt idx="43">
                  <c:v>0.63884135232067152</c:v>
                </c:pt>
                <c:pt idx="44">
                  <c:v>-1.2314805189946005</c:v>
                </c:pt>
                <c:pt idx="45">
                  <c:v>1.2785479878412689</c:v>
                </c:pt>
                <c:pt idx="46">
                  <c:v>0.30252779207546254</c:v>
                </c:pt>
                <c:pt idx="47">
                  <c:v>0.52723777532310834</c:v>
                </c:pt>
                <c:pt idx="48">
                  <c:v>-0.62694960785191078</c:v>
                </c:pt>
                <c:pt idx="49">
                  <c:v>-1.0540849193581243</c:v>
                </c:pt>
                <c:pt idx="50">
                  <c:v>0.33284276004067426</c:v>
                </c:pt>
                <c:pt idx="51">
                  <c:v>-0.44870001419322048</c:v>
                </c:pt>
                <c:pt idx="52">
                  <c:v>0.20502685611284743</c:v>
                </c:pt>
                <c:pt idx="53">
                  <c:v>-0.57545317579374888</c:v>
                </c:pt>
                <c:pt idx="54">
                  <c:v>-0.34427459399026183</c:v>
                </c:pt>
                <c:pt idx="55">
                  <c:v>-0.33895382525565765</c:v>
                </c:pt>
                <c:pt idx="56">
                  <c:v>0.95604773119291941</c:v>
                </c:pt>
                <c:pt idx="57">
                  <c:v>-2.5828180044603855E-2</c:v>
                </c:pt>
                <c:pt idx="58">
                  <c:v>-2.2573071207656845</c:v>
                </c:pt>
                <c:pt idx="59">
                  <c:v>-1.8067049706004745</c:v>
                </c:pt>
                <c:pt idx="60">
                  <c:v>0.31285814628250908</c:v>
                </c:pt>
                <c:pt idx="61">
                  <c:v>-0.4011418952546677</c:v>
                </c:pt>
                <c:pt idx="62">
                  <c:v>0.72724971769065316</c:v>
                </c:pt>
                <c:pt idx="63">
                  <c:v>-0.20911720223672869</c:v>
                </c:pt>
                <c:pt idx="64">
                  <c:v>-1.5951761698330476</c:v>
                </c:pt>
                <c:pt idx="65">
                  <c:v>0.96546860624624653</c:v>
                </c:pt>
                <c:pt idx="66">
                  <c:v>1.1467580370987944</c:v>
                </c:pt>
                <c:pt idx="67">
                  <c:v>3.8605729101813147E-2</c:v>
                </c:pt>
                <c:pt idx="68">
                  <c:v>0.8222429812208718</c:v>
                </c:pt>
                <c:pt idx="69">
                  <c:v>-0.52174251695179841</c:v>
                </c:pt>
                <c:pt idx="70">
                  <c:v>0.43224802753111913</c:v>
                </c:pt>
                <c:pt idx="71">
                  <c:v>-5.1718464748633508E-3</c:v>
                </c:pt>
                <c:pt idx="72">
                  <c:v>0.92064368040093125</c:v>
                </c:pt>
                <c:pt idx="73">
                  <c:v>0.51010521133901765</c:v>
                </c:pt>
                <c:pt idx="74">
                  <c:v>0.43094441326919153</c:v>
                </c:pt>
                <c:pt idx="75">
                  <c:v>0.65748823486142793</c:v>
                </c:pt>
                <c:pt idx="76">
                  <c:v>0.76081032564890361</c:v>
                </c:pt>
                <c:pt idx="77">
                  <c:v>0.17013391360957453</c:v>
                </c:pt>
                <c:pt idx="78">
                  <c:v>1.2887999852100709</c:v>
                </c:pt>
                <c:pt idx="79">
                  <c:v>-0.75471093225133945</c:v>
                </c:pt>
                <c:pt idx="80">
                  <c:v>-0.48379247409888215</c:v>
                </c:pt>
                <c:pt idx="81">
                  <c:v>-0.20202966095597485</c:v>
                </c:pt>
                <c:pt idx="82">
                  <c:v>-0.94508812906791206</c:v>
                </c:pt>
                <c:pt idx="83">
                  <c:v>-2.1328711931878486</c:v>
                </c:pt>
                <c:pt idx="84">
                  <c:v>0.15884920211707154</c:v>
                </c:pt>
                <c:pt idx="85">
                  <c:v>-0.29752520905939228</c:v>
                </c:pt>
                <c:pt idx="86">
                  <c:v>0.54117519196520458</c:v>
                </c:pt>
                <c:pt idx="87">
                  <c:v>-1.5070867747722287</c:v>
                </c:pt>
                <c:pt idx="88">
                  <c:v>-0.24041402593691874</c:v>
                </c:pt>
                <c:pt idx="89">
                  <c:v>0.6462426077673058</c:v>
                </c:pt>
                <c:pt idx="90">
                  <c:v>-0.22105679931710132</c:v>
                </c:pt>
                <c:pt idx="91">
                  <c:v>0.8929973507908251</c:v>
                </c:pt>
                <c:pt idx="92">
                  <c:v>-1.9313138597357025</c:v>
                </c:pt>
                <c:pt idx="93">
                  <c:v>0.85567649460343098</c:v>
                </c:pt>
                <c:pt idx="94">
                  <c:v>-0.65321816368779562</c:v>
                </c:pt>
                <c:pt idx="95">
                  <c:v>-0.36089579366889346</c:v>
                </c:pt>
                <c:pt idx="96">
                  <c:v>1.0130853493925693</c:v>
                </c:pt>
                <c:pt idx="97">
                  <c:v>0.24725772979754623</c:v>
                </c:pt>
                <c:pt idx="98">
                  <c:v>0.3255150616363558</c:v>
                </c:pt>
                <c:pt idx="99">
                  <c:v>-1.2223027681483014</c:v>
                </c:pt>
                <c:pt idx="100">
                  <c:v>-1.6639232687211116</c:v>
                </c:pt>
                <c:pt idx="101">
                  <c:v>-0.61565481798250943</c:v>
                </c:pt>
                <c:pt idx="102">
                  <c:v>1.249576595609196</c:v>
                </c:pt>
                <c:pt idx="103">
                  <c:v>-0.29853331949632089</c:v>
                </c:pt>
                <c:pt idx="104">
                  <c:v>0.47310124980303847</c:v>
                </c:pt>
                <c:pt idx="105">
                  <c:v>0.79892329330200429</c:v>
                </c:pt>
                <c:pt idx="106">
                  <c:v>-3.9915425425901319E-2</c:v>
                </c:pt>
                <c:pt idx="107">
                  <c:v>1.0402453700819789</c:v>
                </c:pt>
                <c:pt idx="108">
                  <c:v>-0.95499286818713625</c:v>
                </c:pt>
                <c:pt idx="109">
                  <c:v>-1.3193176162531941</c:v>
                </c:pt>
                <c:pt idx="110">
                  <c:v>0.50458144702772145</c:v>
                </c:pt>
                <c:pt idx="111">
                  <c:v>-0.60744908401771003</c:v>
                </c:pt>
                <c:pt idx="112">
                  <c:v>-0.29840514227448534</c:v>
                </c:pt>
                <c:pt idx="113">
                  <c:v>-0.39765875669211859</c:v>
                </c:pt>
                <c:pt idx="114">
                  <c:v>-0.60861618518989502</c:v>
                </c:pt>
                <c:pt idx="115">
                  <c:v>1.4405799626574005</c:v>
                </c:pt>
                <c:pt idx="116">
                  <c:v>1.4453927962401716</c:v>
                </c:pt>
                <c:pt idx="117">
                  <c:v>-0.45632908837757213</c:v>
                </c:pt>
                <c:pt idx="118">
                  <c:v>-0.32406786694003031</c:v>
                </c:pt>
                <c:pt idx="119">
                  <c:v>0.70758626700852734</c:v>
                </c:pt>
                <c:pt idx="120">
                  <c:v>0.42542451557368111</c:v>
                </c:pt>
                <c:pt idx="121">
                  <c:v>0.19876662756213914</c:v>
                </c:pt>
                <c:pt idx="122">
                  <c:v>1.2922189142137075</c:v>
                </c:pt>
                <c:pt idx="123">
                  <c:v>1.3631993204038144</c:v>
                </c:pt>
                <c:pt idx="124">
                  <c:v>-0.31043075906502704</c:v>
                </c:pt>
                <c:pt idx="125">
                  <c:v>-1.1174516152659075</c:v>
                </c:pt>
                <c:pt idx="126">
                  <c:v>-4.0997421686626012E-2</c:v>
                </c:pt>
                <c:pt idx="127">
                  <c:v>0.30269317798875051</c:v>
                </c:pt>
                <c:pt idx="128">
                  <c:v>0.51558100263006601</c:v>
                </c:pt>
                <c:pt idx="129">
                  <c:v>-0.13699775147597126</c:v>
                </c:pt>
                <c:pt idx="130">
                  <c:v>0.61936582019737063</c:v>
                </c:pt>
                <c:pt idx="131">
                  <c:v>-0.64862678576251476</c:v>
                </c:pt>
                <c:pt idx="132">
                  <c:v>0.69818282750598648</c:v>
                </c:pt>
                <c:pt idx="133">
                  <c:v>0.15302625600562259</c:v>
                </c:pt>
                <c:pt idx="134">
                  <c:v>-0.73831143197753502</c:v>
                </c:pt>
                <c:pt idx="135">
                  <c:v>1.2390260471285348</c:v>
                </c:pt>
                <c:pt idx="136">
                  <c:v>-1.1345817929178379</c:v>
                </c:pt>
                <c:pt idx="137">
                  <c:v>0.25477773486335131</c:v>
                </c:pt>
                <c:pt idx="138">
                  <c:v>0.13875501948583668</c:v>
                </c:pt>
                <c:pt idx="139">
                  <c:v>-0.73185159008882295</c:v>
                </c:pt>
                <c:pt idx="140">
                  <c:v>-0.35843363394750938</c:v>
                </c:pt>
                <c:pt idx="141">
                  <c:v>-0.3995720874976918</c:v>
                </c:pt>
                <c:pt idx="142">
                  <c:v>-0.87145828746638898</c:v>
                </c:pt>
                <c:pt idx="143">
                  <c:v>-1.1155750154757298</c:v>
                </c:pt>
                <c:pt idx="144">
                  <c:v>1.0939331141859121</c:v>
                </c:pt>
                <c:pt idx="145">
                  <c:v>-0.71647584929936592</c:v>
                </c:pt>
                <c:pt idx="146">
                  <c:v>-0.57149005546233411</c:v>
                </c:pt>
                <c:pt idx="147">
                  <c:v>-1.0288893646593902</c:v>
                </c:pt>
                <c:pt idx="148">
                  <c:v>-1.8180523582108554</c:v>
                </c:pt>
                <c:pt idx="149">
                  <c:v>-0.55930827053710708</c:v>
                </c:pt>
                <c:pt idx="150">
                  <c:v>1.1969216557710567</c:v>
                </c:pt>
                <c:pt idx="151">
                  <c:v>-0.99936694728627096</c:v>
                </c:pt>
                <c:pt idx="152">
                  <c:v>-4.9203385775837383E-2</c:v>
                </c:pt>
                <c:pt idx="153">
                  <c:v>-1.3984164941922499</c:v>
                </c:pt>
                <c:pt idx="154">
                  <c:v>0.18255810070868961</c:v>
                </c:pt>
                <c:pt idx="155">
                  <c:v>0.34944385570714687</c:v>
                </c:pt>
                <c:pt idx="156">
                  <c:v>-0.17567173610510878</c:v>
                </c:pt>
                <c:pt idx="157">
                  <c:v>-1.3089631907031922</c:v>
                </c:pt>
                <c:pt idx="158">
                  <c:v>0.77522311212187667</c:v>
                </c:pt>
                <c:pt idx="159">
                  <c:v>0.95263649532841299</c:v>
                </c:pt>
                <c:pt idx="160">
                  <c:v>-2.319816176181106</c:v>
                </c:pt>
                <c:pt idx="161">
                  <c:v>-1.0846627857191189</c:v>
                </c:pt>
                <c:pt idx="162">
                  <c:v>-1.2287974418152778</c:v>
                </c:pt>
                <c:pt idx="163">
                  <c:v>0.21755807849817632</c:v>
                </c:pt>
                <c:pt idx="164">
                  <c:v>-0.42381325587484131</c:v>
                </c:pt>
                <c:pt idx="165">
                  <c:v>-2.2953180627974321</c:v>
                </c:pt>
                <c:pt idx="166">
                  <c:v>0.3029901438439655</c:v>
                </c:pt>
                <c:pt idx="167">
                  <c:v>1.5383369025370683</c:v>
                </c:pt>
                <c:pt idx="168">
                  <c:v>0.84539916341006993</c:v>
                </c:pt>
                <c:pt idx="169">
                  <c:v>0.27222791979809635</c:v>
                </c:pt>
                <c:pt idx="170">
                  <c:v>-1.1594917782863758</c:v>
                </c:pt>
                <c:pt idx="171">
                  <c:v>1.0562722975646643E-2</c:v>
                </c:pt>
                <c:pt idx="172">
                  <c:v>0.90135112414101926</c:v>
                </c:pt>
                <c:pt idx="173">
                  <c:v>-0.57636337729299036</c:v>
                </c:pt>
                <c:pt idx="174">
                  <c:v>-0.50648303958894036</c:v>
                </c:pt>
                <c:pt idx="175">
                  <c:v>2.06173606476667</c:v>
                </c:pt>
                <c:pt idx="176">
                  <c:v>0.65735510907106232</c:v>
                </c:pt>
                <c:pt idx="177">
                  <c:v>-1.1298976655209767</c:v>
                </c:pt>
                <c:pt idx="178">
                  <c:v>0.64423828909724445</c:v>
                </c:pt>
                <c:pt idx="179">
                  <c:v>0.71277627693338808</c:v>
                </c:pt>
                <c:pt idx="180">
                  <c:v>1.6317999570275568</c:v>
                </c:pt>
                <c:pt idx="181">
                  <c:v>-2.2620825101573274</c:v>
                </c:pt>
                <c:pt idx="182">
                  <c:v>1.225893741164235</c:v>
                </c:pt>
                <c:pt idx="183">
                  <c:v>-0.56422167625529784</c:v>
                </c:pt>
                <c:pt idx="184">
                  <c:v>0.34791520354832883</c:v>
                </c:pt>
                <c:pt idx="185">
                  <c:v>3.1907610236732609E-2</c:v>
                </c:pt>
                <c:pt idx="186">
                  <c:v>-0.86359381580026806</c:v>
                </c:pt>
                <c:pt idx="187">
                  <c:v>0.42415592019195092</c:v>
                </c:pt>
                <c:pt idx="188">
                  <c:v>-1.2386786833565262</c:v>
                </c:pt>
                <c:pt idx="189">
                  <c:v>0.2854182804565637</c:v>
                </c:pt>
                <c:pt idx="190">
                  <c:v>-0.30762928186988603</c:v>
                </c:pt>
                <c:pt idx="191">
                  <c:v>-1.2675961981434902</c:v>
                </c:pt>
                <c:pt idx="192">
                  <c:v>-1.9430623300804495</c:v>
                </c:pt>
                <c:pt idx="193">
                  <c:v>0.91405997061004829</c:v>
                </c:pt>
                <c:pt idx="194">
                  <c:v>-0.79722148548434824</c:v>
                </c:pt>
                <c:pt idx="195">
                  <c:v>-2.3149707763963763</c:v>
                </c:pt>
                <c:pt idx="196">
                  <c:v>0.23618214943657101</c:v>
                </c:pt>
                <c:pt idx="197">
                  <c:v>-0.2058241295026555</c:v>
                </c:pt>
                <c:pt idx="198">
                  <c:v>0.15300430975595081</c:v>
                </c:pt>
                <c:pt idx="199">
                  <c:v>0.163378808872916</c:v>
                </c:pt>
                <c:pt idx="200">
                  <c:v>-1.6674967978582229</c:v>
                </c:pt>
                <c:pt idx="201">
                  <c:v>-0.74263996772893126</c:v>
                </c:pt>
                <c:pt idx="202">
                  <c:v>3.7231663844128349E-3</c:v>
                </c:pt>
                <c:pt idx="203">
                  <c:v>-0.64048789603260392</c:v>
                </c:pt>
                <c:pt idx="204">
                  <c:v>1.101018189115897</c:v>
                </c:pt>
                <c:pt idx="205">
                  <c:v>-0.58533936338293469</c:v>
                </c:pt>
                <c:pt idx="206">
                  <c:v>1.9644948531747426</c:v>
                </c:pt>
                <c:pt idx="207">
                  <c:v>-1.3621237112687359</c:v>
                </c:pt>
                <c:pt idx="208">
                  <c:v>-0.4907596421227618</c:v>
                </c:pt>
                <c:pt idx="209">
                  <c:v>6.7641037082961653E-2</c:v>
                </c:pt>
                <c:pt idx="210">
                  <c:v>1.5730721521191997</c:v>
                </c:pt>
                <c:pt idx="211">
                  <c:v>-0.54481146073652376</c:v>
                </c:pt>
                <c:pt idx="212">
                  <c:v>0.20813592826093608</c:v>
                </c:pt>
                <c:pt idx="213">
                  <c:v>-0.85865648422325602</c:v>
                </c:pt>
                <c:pt idx="214">
                  <c:v>0.53076675999972256</c:v>
                </c:pt>
                <c:pt idx="215">
                  <c:v>-0.51794896736098028</c:v>
                </c:pt>
                <c:pt idx="216">
                  <c:v>0.13063449838598196</c:v>
                </c:pt>
                <c:pt idx="217">
                  <c:v>-1.9585756994544425</c:v>
                </c:pt>
                <c:pt idx="218">
                  <c:v>-0.46080931869469222</c:v>
                </c:pt>
                <c:pt idx="219">
                  <c:v>-0.41826732734818695</c:v>
                </c:pt>
                <c:pt idx="220">
                  <c:v>0.49100542934558167</c:v>
                </c:pt>
                <c:pt idx="221">
                  <c:v>-2.5804966611352609</c:v>
                </c:pt>
                <c:pt idx="222">
                  <c:v>1.4490745930411029</c:v>
                </c:pt>
                <c:pt idx="223">
                  <c:v>0.71214168827001068</c:v>
                </c:pt>
                <c:pt idx="224">
                  <c:v>0.76976002827328749</c:v>
                </c:pt>
                <c:pt idx="225">
                  <c:v>8.0821565586974842E-2</c:v>
                </c:pt>
                <c:pt idx="226">
                  <c:v>-0.86997655761152615</c:v>
                </c:pt>
                <c:pt idx="227">
                  <c:v>-1.9835564234373493E-2</c:v>
                </c:pt>
                <c:pt idx="228">
                  <c:v>-2.4827136412586102</c:v>
                </c:pt>
                <c:pt idx="229">
                  <c:v>-0.13954845044972153</c:v>
                </c:pt>
                <c:pt idx="230">
                  <c:v>-0.93776935615313306</c:v>
                </c:pt>
                <c:pt idx="231">
                  <c:v>1.2596273528213189</c:v>
                </c:pt>
                <c:pt idx="232">
                  <c:v>0.79133701298955383</c:v>
                </c:pt>
                <c:pt idx="233">
                  <c:v>-1.5380828380285205</c:v>
                </c:pt>
                <c:pt idx="234">
                  <c:v>-0.28288561589287031</c:v>
                </c:pt>
                <c:pt idx="235">
                  <c:v>-0.87613586537993005</c:v>
                </c:pt>
                <c:pt idx="236">
                  <c:v>0.21926192736840733</c:v>
                </c:pt>
                <c:pt idx="237">
                  <c:v>1.3235906000174413</c:v>
                </c:pt>
                <c:pt idx="238">
                  <c:v>-5.8373814848095229E-2</c:v>
                </c:pt>
                <c:pt idx="239">
                  <c:v>-2.1084939479157674</c:v>
                </c:pt>
                <c:pt idx="240">
                  <c:v>-0.80436298773036174</c:v>
                </c:pt>
                <c:pt idx="241">
                  <c:v>1.5919066776168798</c:v>
                </c:pt>
                <c:pt idx="242">
                  <c:v>0.62286460156011181</c:v>
                </c:pt>
                <c:pt idx="243">
                  <c:v>9.3812816742806504E-3</c:v>
                </c:pt>
                <c:pt idx="244">
                  <c:v>1.1986845129201162</c:v>
                </c:pt>
                <c:pt idx="245">
                  <c:v>0.21780088365952022</c:v>
                </c:pt>
                <c:pt idx="246">
                  <c:v>-0.88711710929538867</c:v>
                </c:pt>
                <c:pt idx="247">
                  <c:v>-0.71253221969265645</c:v>
                </c:pt>
                <c:pt idx="248">
                  <c:v>-0.19530566620810585</c:v>
                </c:pt>
                <c:pt idx="249">
                  <c:v>1.4033652456497681</c:v>
                </c:pt>
                <c:pt idx="250">
                  <c:v>0.79303073387307066</c:v>
                </c:pt>
                <c:pt idx="251">
                  <c:v>6.2907019523857244E-2</c:v>
                </c:pt>
                <c:pt idx="252">
                  <c:v>0.1869399362594848</c:v>
                </c:pt>
                <c:pt idx="253">
                  <c:v>1.5576909879693206</c:v>
                </c:pt>
                <c:pt idx="254">
                  <c:v>0.89119103979685921</c:v>
                </c:pt>
                <c:pt idx="255">
                  <c:v>-3.3172847768669023E-2</c:v>
                </c:pt>
                <c:pt idx="256">
                  <c:v>-0.92978507013557898</c:v>
                </c:pt>
                <c:pt idx="257">
                  <c:v>0.72656300265896956</c:v>
                </c:pt>
                <c:pt idx="258">
                  <c:v>1.3470783560203454</c:v>
                </c:pt>
                <c:pt idx="259">
                  <c:v>2.9607948644271076E-2</c:v>
                </c:pt>
                <c:pt idx="260">
                  <c:v>1.4179415764921721</c:v>
                </c:pt>
                <c:pt idx="261">
                  <c:v>-0.46019662765599723</c:v>
                </c:pt>
                <c:pt idx="262">
                  <c:v>-0.33015641838683329</c:v>
                </c:pt>
                <c:pt idx="263">
                  <c:v>1.3190857614322127</c:v>
                </c:pt>
                <c:pt idx="264">
                  <c:v>-1.9285844638856711</c:v>
                </c:pt>
                <c:pt idx="265">
                  <c:v>1.6905810532306091</c:v>
                </c:pt>
                <c:pt idx="266">
                  <c:v>-0.99504758241086222</c:v>
                </c:pt>
                <c:pt idx="267">
                  <c:v>0.65770299228646589</c:v>
                </c:pt>
                <c:pt idx="268">
                  <c:v>0.8029591833647709</c:v>
                </c:pt>
                <c:pt idx="269">
                  <c:v>1.3697677370386829</c:v>
                </c:pt>
                <c:pt idx="270">
                  <c:v>1.505587306325098</c:v>
                </c:pt>
                <c:pt idx="271">
                  <c:v>0.50816460905394312</c:v>
                </c:pt>
                <c:pt idx="272">
                  <c:v>3.5160053347127018E-2</c:v>
                </c:pt>
                <c:pt idx="273">
                  <c:v>-0.43187666738964658</c:v>
                </c:pt>
                <c:pt idx="274">
                  <c:v>1.5852517572770779</c:v>
                </c:pt>
                <c:pt idx="275">
                  <c:v>-0.53906240914344128</c:v>
                </c:pt>
                <c:pt idx="276">
                  <c:v>-5.3530852819048569E-2</c:v>
                </c:pt>
                <c:pt idx="277">
                  <c:v>-0.73665038419253737</c:v>
                </c:pt>
                <c:pt idx="278">
                  <c:v>6.6739188604059585E-2</c:v>
                </c:pt>
                <c:pt idx="279">
                  <c:v>-1.1043082923621608</c:v>
                </c:pt>
                <c:pt idx="280">
                  <c:v>-1.4653797520513363</c:v>
                </c:pt>
                <c:pt idx="281">
                  <c:v>0.42368535608390179</c:v>
                </c:pt>
                <c:pt idx="282">
                  <c:v>2.6327008136425682</c:v>
                </c:pt>
                <c:pt idx="283">
                  <c:v>0.23752228431190492</c:v>
                </c:pt>
                <c:pt idx="284">
                  <c:v>-1.075558212116686</c:v>
                </c:pt>
                <c:pt idx="285">
                  <c:v>-0.77744909453465372</c:v>
                </c:pt>
                <c:pt idx="286">
                  <c:v>-1.5213557877861446</c:v>
                </c:pt>
                <c:pt idx="287">
                  <c:v>-1.3288220439774783</c:v>
                </c:pt>
                <c:pt idx="288">
                  <c:v>-0.11766401821626005</c:v>
                </c:pt>
                <c:pt idx="289">
                  <c:v>-1.5369454038689296</c:v>
                </c:pt>
                <c:pt idx="290">
                  <c:v>-0.11666149981645724</c:v>
                </c:pt>
                <c:pt idx="291">
                  <c:v>0.3647662931388842</c:v>
                </c:pt>
                <c:pt idx="292">
                  <c:v>-1.633028624280521</c:v>
                </c:pt>
                <c:pt idx="293">
                  <c:v>1.6089671546348034</c:v>
                </c:pt>
                <c:pt idx="294">
                  <c:v>8.2764697631029449E-2</c:v>
                </c:pt>
                <c:pt idx="295">
                  <c:v>-3.6883255185493624E-2</c:v>
                </c:pt>
                <c:pt idx="296">
                  <c:v>-0.42902351293797203</c:v>
                </c:pt>
                <c:pt idx="297">
                  <c:v>0.33117538373255773</c:v>
                </c:pt>
                <c:pt idx="298">
                  <c:v>-0.39677389468304547</c:v>
                </c:pt>
                <c:pt idx="299">
                  <c:v>-0.96202749057342718</c:v>
                </c:pt>
                <c:pt idx="300">
                  <c:v>-3.2199718757319751E-2</c:v>
                </c:pt>
                <c:pt idx="301">
                  <c:v>-0.84216986047295705</c:v>
                </c:pt>
                <c:pt idx="302">
                  <c:v>0.60620954687520978</c:v>
                </c:pt>
                <c:pt idx="303">
                  <c:v>1.0224393235175988</c:v>
                </c:pt>
                <c:pt idx="304">
                  <c:v>-0.49174192955334117</c:v>
                </c:pt>
                <c:pt idx="305">
                  <c:v>-0.41624623814992479</c:v>
                </c:pt>
                <c:pt idx="306">
                  <c:v>-7.0334637689152046E-2</c:v>
                </c:pt>
                <c:pt idx="307">
                  <c:v>0.99172690919296613</c:v>
                </c:pt>
                <c:pt idx="308">
                  <c:v>-0.97900562750160791</c:v>
                </c:pt>
                <c:pt idx="309">
                  <c:v>0.47388225311613041</c:v>
                </c:pt>
                <c:pt idx="310">
                  <c:v>-0.8591884905378393</c:v>
                </c:pt>
                <c:pt idx="311">
                  <c:v>0.65565157528652396</c:v>
                </c:pt>
                <c:pt idx="312">
                  <c:v>-0.14752108609474579</c:v>
                </c:pt>
                <c:pt idx="313">
                  <c:v>0.62000520043942231</c:v>
                </c:pt>
                <c:pt idx="314">
                  <c:v>-0.81000655832345814</c:v>
                </c:pt>
                <c:pt idx="315">
                  <c:v>0.16815454331831425</c:v>
                </c:pt>
                <c:pt idx="316">
                  <c:v>0.30631754306958836</c:v>
                </c:pt>
                <c:pt idx="317">
                  <c:v>-0.77348993163776303</c:v>
                </c:pt>
                <c:pt idx="318">
                  <c:v>1.2059909448256967E-2</c:v>
                </c:pt>
                <c:pt idx="319">
                  <c:v>-0.39426976410434023</c:v>
                </c:pt>
                <c:pt idx="320">
                  <c:v>-0.68477030371826952</c:v>
                </c:pt>
                <c:pt idx="321">
                  <c:v>-0.30436761383557531</c:v>
                </c:pt>
                <c:pt idx="322">
                  <c:v>-0.24742410093721556</c:v>
                </c:pt>
                <c:pt idx="323">
                  <c:v>1.0466405684900097</c:v>
                </c:pt>
                <c:pt idx="324">
                  <c:v>-3.1291404082774754E-2</c:v>
                </c:pt>
                <c:pt idx="325">
                  <c:v>0.3909698796904042</c:v>
                </c:pt>
                <c:pt idx="326">
                  <c:v>3.660829820116529E-2</c:v>
                </c:pt>
                <c:pt idx="327">
                  <c:v>-5.7386986513105143E-2</c:v>
                </c:pt>
                <c:pt idx="328">
                  <c:v>-0.22892904799626201</c:v>
                </c:pt>
                <c:pt idx="329">
                  <c:v>0.26990869196531708</c:v>
                </c:pt>
                <c:pt idx="330">
                  <c:v>0.4192167423361477</c:v>
                </c:pt>
                <c:pt idx="331">
                  <c:v>-0.84426674022757719</c:v>
                </c:pt>
                <c:pt idx="332">
                  <c:v>0.32633237463691422</c:v>
                </c:pt>
                <c:pt idx="333">
                  <c:v>-1.0080525600938381</c:v>
                </c:pt>
                <c:pt idx="334">
                  <c:v>-3.3607120820597913E-3</c:v>
                </c:pt>
                <c:pt idx="335">
                  <c:v>1.5168878503857286E-3</c:v>
                </c:pt>
                <c:pt idx="336">
                  <c:v>-0.11193267509692806</c:v>
                </c:pt>
                <c:pt idx="337">
                  <c:v>1.6830138007848436</c:v>
                </c:pt>
                <c:pt idx="338">
                  <c:v>-0.24744695031426289</c:v>
                </c:pt>
                <c:pt idx="339">
                  <c:v>0.65600121790620669</c:v>
                </c:pt>
                <c:pt idx="340">
                  <c:v>-1.3649032630075659</c:v>
                </c:pt>
                <c:pt idx="341">
                  <c:v>-0.81198516288355638</c:v>
                </c:pt>
                <c:pt idx="342">
                  <c:v>0.89141360892358801</c:v>
                </c:pt>
                <c:pt idx="343">
                  <c:v>-0.95688850867077235</c:v>
                </c:pt>
                <c:pt idx="344">
                  <c:v>0.74848110492493802</c:v>
                </c:pt>
                <c:pt idx="345">
                  <c:v>0.73629397537001573</c:v>
                </c:pt>
                <c:pt idx="346">
                  <c:v>0.74755366114725064</c:v>
                </c:pt>
                <c:pt idx="347">
                  <c:v>0.17510026318421179</c:v>
                </c:pt>
                <c:pt idx="348">
                  <c:v>0.6582365963182415</c:v>
                </c:pt>
                <c:pt idx="349">
                  <c:v>-1.065414851173438</c:v>
                </c:pt>
                <c:pt idx="350">
                  <c:v>-1.2547719566201598</c:v>
                </c:pt>
                <c:pt idx="351">
                  <c:v>0.41423844311339586</c:v>
                </c:pt>
                <c:pt idx="352">
                  <c:v>2.4547167778104573</c:v>
                </c:pt>
                <c:pt idx="353">
                  <c:v>-0.77673014781572292</c:v>
                </c:pt>
                <c:pt idx="354">
                  <c:v>-0.47435663850149723</c:v>
                </c:pt>
                <c:pt idx="355">
                  <c:v>-0.47383034658762213</c:v>
                </c:pt>
                <c:pt idx="356">
                  <c:v>-0.37283143310369304</c:v>
                </c:pt>
                <c:pt idx="357">
                  <c:v>0.33953744420273679</c:v>
                </c:pt>
                <c:pt idx="358">
                  <c:v>0.14565858539848975</c:v>
                </c:pt>
                <c:pt idx="359">
                  <c:v>-1.3438836931655569</c:v>
                </c:pt>
                <c:pt idx="360">
                  <c:v>-0.89459494545773932</c:v>
                </c:pt>
                <c:pt idx="361">
                  <c:v>-0.75852882037143932</c:v>
                </c:pt>
                <c:pt idx="362">
                  <c:v>0.70715049974562927</c:v>
                </c:pt>
                <c:pt idx="363">
                  <c:v>0.25805414721760211</c:v>
                </c:pt>
                <c:pt idx="364">
                  <c:v>-0.32944066048404252</c:v>
                </c:pt>
                <c:pt idx="365">
                  <c:v>-1.3221100603918643</c:v>
                </c:pt>
                <c:pt idx="366">
                  <c:v>1.972951052689254</c:v>
                </c:pt>
                <c:pt idx="367">
                  <c:v>0.56109592495027449</c:v>
                </c:pt>
                <c:pt idx="368">
                  <c:v>0.27367737551304749</c:v>
                </c:pt>
                <c:pt idx="369">
                  <c:v>1.8120336583760981</c:v>
                </c:pt>
                <c:pt idx="370">
                  <c:v>2.6922227702167927</c:v>
                </c:pt>
                <c:pt idx="371">
                  <c:v>0.13867967861219022</c:v>
                </c:pt>
                <c:pt idx="372">
                  <c:v>-2.8839256110545963</c:v>
                </c:pt>
                <c:pt idx="373">
                  <c:v>0.29349822320368624</c:v>
                </c:pt>
                <c:pt idx="374">
                  <c:v>-1.4149860808139163</c:v>
                </c:pt>
                <c:pt idx="375">
                  <c:v>0.52736661006174934</c:v>
                </c:pt>
                <c:pt idx="376">
                  <c:v>5.605519137977133E-3</c:v>
                </c:pt>
                <c:pt idx="377">
                  <c:v>1.1788534182342989</c:v>
                </c:pt>
                <c:pt idx="378">
                  <c:v>0.20134929605350127</c:v>
                </c:pt>
                <c:pt idx="379">
                  <c:v>0.34337790842984894</c:v>
                </c:pt>
                <c:pt idx="380">
                  <c:v>-1.2474380370642155</c:v>
                </c:pt>
                <c:pt idx="381">
                  <c:v>-1.2572950095664677</c:v>
                </c:pt>
                <c:pt idx="382">
                  <c:v>-1.7547843067375748</c:v>
                </c:pt>
                <c:pt idx="383">
                  <c:v>-0.35662978480519136</c:v>
                </c:pt>
                <c:pt idx="384">
                  <c:v>0.93798591577890811</c:v>
                </c:pt>
                <c:pt idx="385">
                  <c:v>-7.0745435573548399E-2</c:v>
                </c:pt>
                <c:pt idx="386">
                  <c:v>1.5008083304908792</c:v>
                </c:pt>
                <c:pt idx="387">
                  <c:v>0.61288531863705575</c:v>
                </c:pt>
                <c:pt idx="388">
                  <c:v>-0.43322631024637026</c:v>
                </c:pt>
                <c:pt idx="389">
                  <c:v>-0.90326863494268927</c:v>
                </c:pt>
                <c:pt idx="390">
                  <c:v>-1.2429756864375605</c:v>
                </c:pt>
                <c:pt idx="391">
                  <c:v>-0.75946054778784955</c:v>
                </c:pt>
                <c:pt idx="392">
                  <c:v>-2.1117853882124393E-3</c:v>
                </c:pt>
                <c:pt idx="393">
                  <c:v>-1.2377504025681993</c:v>
                </c:pt>
                <c:pt idx="394">
                  <c:v>0.74674585855660069</c:v>
                </c:pt>
                <c:pt idx="395">
                  <c:v>-0.35622296583473378</c:v>
                </c:pt>
                <c:pt idx="396">
                  <c:v>-8.1175786040996734E-2</c:v>
                </c:pt>
                <c:pt idx="397">
                  <c:v>-2.2074028052815109E-2</c:v>
                </c:pt>
                <c:pt idx="398">
                  <c:v>-0.55704973844385908</c:v>
                </c:pt>
                <c:pt idx="399">
                  <c:v>-0.64166561355411034</c:v>
                </c:pt>
                <c:pt idx="400">
                  <c:v>0.19831623762186101</c:v>
                </c:pt>
                <c:pt idx="401">
                  <c:v>0.17313167390978723</c:v>
                </c:pt>
                <c:pt idx="402">
                  <c:v>-0.20799134762925675</c:v>
                </c:pt>
                <c:pt idx="403">
                  <c:v>1.3695243454997605</c:v>
                </c:pt>
                <c:pt idx="404">
                  <c:v>-0.83343230452690698</c:v>
                </c:pt>
                <c:pt idx="405">
                  <c:v>0.42597471201514114</c:v>
                </c:pt>
                <c:pt idx="406">
                  <c:v>-0.41514065797222877</c:v>
                </c:pt>
                <c:pt idx="407">
                  <c:v>2.6652075686453909</c:v>
                </c:pt>
                <c:pt idx="408">
                  <c:v>-0.71522191634844745</c:v>
                </c:pt>
                <c:pt idx="409">
                  <c:v>-0.44642918446357349</c:v>
                </c:pt>
                <c:pt idx="410">
                  <c:v>-1.7986112771646745</c:v>
                </c:pt>
                <c:pt idx="411">
                  <c:v>-1.0986068792114931</c:v>
                </c:pt>
                <c:pt idx="412">
                  <c:v>-1.9549551245462071</c:v>
                </c:pt>
                <c:pt idx="413">
                  <c:v>-0.85994866747018239</c:v>
                </c:pt>
                <c:pt idx="414">
                  <c:v>-1.0189253152344842</c:v>
                </c:pt>
                <c:pt idx="415">
                  <c:v>-0.3134572525701893</c:v>
                </c:pt>
                <c:pt idx="416">
                  <c:v>-2.6922853795293364</c:v>
                </c:pt>
                <c:pt idx="417">
                  <c:v>1.8964878847758744</c:v>
                </c:pt>
                <c:pt idx="418">
                  <c:v>2.4230538844024867</c:v>
                </c:pt>
                <c:pt idx="419">
                  <c:v>0.61017258485742243</c:v>
                </c:pt>
                <c:pt idx="420">
                  <c:v>-0.4872260103832744</c:v>
                </c:pt>
                <c:pt idx="421">
                  <c:v>-0.36224279490113265</c:v>
                </c:pt>
                <c:pt idx="422">
                  <c:v>-4.2675960710038652E-2</c:v>
                </c:pt>
                <c:pt idx="423">
                  <c:v>2.075834010009677</c:v>
                </c:pt>
                <c:pt idx="424">
                  <c:v>0.39861037947124345</c:v>
                </c:pt>
                <c:pt idx="425">
                  <c:v>-0.58543111601345643</c:v>
                </c:pt>
                <c:pt idx="426">
                  <c:v>2.0390861587451869</c:v>
                </c:pt>
                <c:pt idx="427">
                  <c:v>-0.31647056006959762</c:v>
                </c:pt>
                <c:pt idx="428">
                  <c:v>1.0193172514600599</c:v>
                </c:pt>
                <c:pt idx="429">
                  <c:v>1.2242811446890594</c:v>
                </c:pt>
                <c:pt idx="430">
                  <c:v>-8.1760394172276207E-2</c:v>
                </c:pt>
                <c:pt idx="431">
                  <c:v>0.18657377127507591</c:v>
                </c:pt>
                <c:pt idx="432">
                  <c:v>0.57264565847395765</c:v>
                </c:pt>
                <c:pt idx="433">
                  <c:v>-1.6570487807110661</c:v>
                </c:pt>
                <c:pt idx="434">
                  <c:v>0.40642802769885211</c:v>
                </c:pt>
                <c:pt idx="435">
                  <c:v>0.46642878616265104</c:v>
                </c:pt>
                <c:pt idx="436">
                  <c:v>0.85948735904486195</c:v>
                </c:pt>
                <c:pt idx="437">
                  <c:v>1.0758161458875755</c:v>
                </c:pt>
                <c:pt idx="438">
                  <c:v>-0.32748255139338145</c:v>
                </c:pt>
                <c:pt idx="439">
                  <c:v>1.4319591110316479</c:v>
                </c:pt>
                <c:pt idx="440">
                  <c:v>-0.80270475517617967</c:v>
                </c:pt>
                <c:pt idx="441">
                  <c:v>-1.3180519813938467</c:v>
                </c:pt>
                <c:pt idx="442">
                  <c:v>3.0172228743451157E-2</c:v>
                </c:pt>
                <c:pt idx="443">
                  <c:v>1.5401409927066778</c:v>
                </c:pt>
                <c:pt idx="444">
                  <c:v>0.22079135313799547</c:v>
                </c:pt>
                <c:pt idx="445">
                  <c:v>0.74181784217549041</c:v>
                </c:pt>
                <c:pt idx="446">
                  <c:v>0.57205039618681486</c:v>
                </c:pt>
                <c:pt idx="447">
                  <c:v>-0.23731214740429163</c:v>
                </c:pt>
                <c:pt idx="448">
                  <c:v>-0.31639794574911129</c:v>
                </c:pt>
                <c:pt idx="449">
                  <c:v>-0.55614428459645548</c:v>
                </c:pt>
                <c:pt idx="450">
                  <c:v>6.8916270142930003E-2</c:v>
                </c:pt>
                <c:pt idx="451">
                  <c:v>-0.87569453303941458</c:v>
                </c:pt>
                <c:pt idx="452">
                  <c:v>-0.21431950859241056</c:v>
                </c:pt>
                <c:pt idx="453">
                  <c:v>-0.49308146712422651</c:v>
                </c:pt>
                <c:pt idx="454">
                  <c:v>-0.13935879896328363</c:v>
                </c:pt>
                <c:pt idx="455">
                  <c:v>-1.1363812441369214</c:v>
                </c:pt>
                <c:pt idx="456">
                  <c:v>-2.259993036590739</c:v>
                </c:pt>
                <c:pt idx="457">
                  <c:v>-0.38764344339448886</c:v>
                </c:pt>
                <c:pt idx="458">
                  <c:v>-0.2893541459474509</c:v>
                </c:pt>
                <c:pt idx="459">
                  <c:v>1.3302953431441278</c:v>
                </c:pt>
                <c:pt idx="460">
                  <c:v>1.4089873976607397</c:v>
                </c:pt>
                <c:pt idx="461">
                  <c:v>-0.3336797957433344</c:v>
                </c:pt>
                <c:pt idx="462">
                  <c:v>0.15529914307662818</c:v>
                </c:pt>
                <c:pt idx="463">
                  <c:v>-0.77734772183095213</c:v>
                </c:pt>
                <c:pt idx="464">
                  <c:v>-0.25641164525360782</c:v>
                </c:pt>
                <c:pt idx="465">
                  <c:v>0.33422968254017427</c:v>
                </c:pt>
                <c:pt idx="466">
                  <c:v>-2.4346751321079552E-2</c:v>
                </c:pt>
                <c:pt idx="467">
                  <c:v>0.6393025115054165</c:v>
                </c:pt>
                <c:pt idx="468">
                  <c:v>-2.1978856724649463</c:v>
                </c:pt>
                <c:pt idx="469">
                  <c:v>-2.2753070521075003E-2</c:v>
                </c:pt>
                <c:pt idx="470">
                  <c:v>-0.9756068867184835</c:v>
                </c:pt>
                <c:pt idx="471">
                  <c:v>0.8023116236414225</c:v>
                </c:pt>
                <c:pt idx="472">
                  <c:v>1.2194514200092534</c:v>
                </c:pt>
                <c:pt idx="473">
                  <c:v>-0.30791705534554126</c:v>
                </c:pt>
                <c:pt idx="474">
                  <c:v>-0.99450500177964507</c:v>
                </c:pt>
                <c:pt idx="475">
                  <c:v>-0.38580678660439549</c:v>
                </c:pt>
                <c:pt idx="476">
                  <c:v>-0.56297983871506307</c:v>
                </c:pt>
                <c:pt idx="477">
                  <c:v>-3.3708290224893744E-2</c:v>
                </c:pt>
                <c:pt idx="478">
                  <c:v>-1.0613954262035268</c:v>
                </c:pt>
                <c:pt idx="479">
                  <c:v>0.28431998963778771</c:v>
                </c:pt>
                <c:pt idx="480">
                  <c:v>-1.470107172598091</c:v>
                </c:pt>
                <c:pt idx="481">
                  <c:v>0.20761426569086439</c:v>
                </c:pt>
                <c:pt idx="482">
                  <c:v>-1.3953021142873601</c:v>
                </c:pt>
                <c:pt idx="483">
                  <c:v>1.1133153249058383</c:v>
                </c:pt>
                <c:pt idx="484">
                  <c:v>-0.23862959551872276</c:v>
                </c:pt>
                <c:pt idx="485">
                  <c:v>0.46224110327026402</c:v>
                </c:pt>
                <c:pt idx="486">
                  <c:v>-0.40291445725214459</c:v>
                </c:pt>
                <c:pt idx="487">
                  <c:v>-0.3402641957985848</c:v>
                </c:pt>
                <c:pt idx="488">
                  <c:v>1.085627922868043</c:v>
                </c:pt>
                <c:pt idx="489">
                  <c:v>2.2019629707488058</c:v>
                </c:pt>
                <c:pt idx="490">
                  <c:v>0.72246957019427072</c:v>
                </c:pt>
                <c:pt idx="491">
                  <c:v>-1.0823024753658217</c:v>
                </c:pt>
                <c:pt idx="492">
                  <c:v>-0.35170695199943225</c:v>
                </c:pt>
                <c:pt idx="493">
                  <c:v>-1.5401887154083322</c:v>
                </c:pt>
                <c:pt idx="494">
                  <c:v>-2.5197411563292325</c:v>
                </c:pt>
                <c:pt idx="495">
                  <c:v>0.73158864848606786</c:v>
                </c:pt>
                <c:pt idx="496">
                  <c:v>-0.91131890445576413</c:v>
                </c:pt>
                <c:pt idx="497">
                  <c:v>0.59242953274447707</c:v>
                </c:pt>
                <c:pt idx="498">
                  <c:v>1.4726752904884908</c:v>
                </c:pt>
                <c:pt idx="499">
                  <c:v>0.87679740364049774</c:v>
                </c:pt>
                <c:pt idx="500">
                  <c:v>-0.76221873086061187</c:v>
                </c:pt>
                <c:pt idx="501">
                  <c:v>-0.44714102561759805</c:v>
                </c:pt>
                <c:pt idx="502">
                  <c:v>-0.21833559189107632</c:v>
                </c:pt>
                <c:pt idx="503">
                  <c:v>-1.4371252629049431</c:v>
                </c:pt>
                <c:pt idx="504">
                  <c:v>-0.4789092153239336</c:v>
                </c:pt>
                <c:pt idx="505">
                  <c:v>-0.46764045272018073</c:v>
                </c:pt>
                <c:pt idx="506">
                  <c:v>0.29892290520307796</c:v>
                </c:pt>
                <c:pt idx="507">
                  <c:v>-0.41679144590052708</c:v>
                </c:pt>
                <c:pt idx="508">
                  <c:v>1.2284420114999968</c:v>
                </c:pt>
                <c:pt idx="509">
                  <c:v>0.78929532201877706</c:v>
                </c:pt>
                <c:pt idx="510">
                  <c:v>-0.15795873323675114</c:v>
                </c:pt>
                <c:pt idx="511">
                  <c:v>0.9181624482319668</c:v>
                </c:pt>
                <c:pt idx="512">
                  <c:v>-0.5627028904163911</c:v>
                </c:pt>
                <c:pt idx="513">
                  <c:v>-1.0534597947175337</c:v>
                </c:pt>
                <c:pt idx="514">
                  <c:v>1.5928016271446008</c:v>
                </c:pt>
                <c:pt idx="515">
                  <c:v>-0.57312879324743626</c:v>
                </c:pt>
                <c:pt idx="516">
                  <c:v>1.4355211504358465</c:v>
                </c:pt>
                <c:pt idx="517">
                  <c:v>0.13280173228401004</c:v>
                </c:pt>
                <c:pt idx="518">
                  <c:v>0.40198516118688232</c:v>
                </c:pt>
                <c:pt idx="519">
                  <c:v>1.2032844379980858</c:v>
                </c:pt>
                <c:pt idx="520">
                  <c:v>-0.35252714990536482</c:v>
                </c:pt>
                <c:pt idx="521">
                  <c:v>2.6615455880643015</c:v>
                </c:pt>
                <c:pt idx="522">
                  <c:v>-0.10394022544095272</c:v>
                </c:pt>
                <c:pt idx="523">
                  <c:v>-0.47420757001245128</c:v>
                </c:pt>
                <c:pt idx="524">
                  <c:v>0.34010959914524541</c:v>
                </c:pt>
                <c:pt idx="525">
                  <c:v>1.794529997967607</c:v>
                </c:pt>
                <c:pt idx="526">
                  <c:v>-0.30708568465857589</c:v>
                </c:pt>
                <c:pt idx="527">
                  <c:v>-1.1919461129335769</c:v>
                </c:pt>
                <c:pt idx="528">
                  <c:v>-0.6281616526541649</c:v>
                </c:pt>
                <c:pt idx="529">
                  <c:v>3.5437406675821848E-2</c:v>
                </c:pt>
                <c:pt idx="530">
                  <c:v>0.86952824672963835</c:v>
                </c:pt>
                <c:pt idx="531">
                  <c:v>-0.36201477778327718</c:v>
                </c:pt>
                <c:pt idx="532">
                  <c:v>-0.80912926098909921</c:v>
                </c:pt>
                <c:pt idx="533">
                  <c:v>1.4109198123219482</c:v>
                </c:pt>
                <c:pt idx="534">
                  <c:v>0.56144124104688053</c:v>
                </c:pt>
                <c:pt idx="535">
                  <c:v>0.8450254801106416</c:v>
                </c:pt>
                <c:pt idx="536">
                  <c:v>0.12663909756403502</c:v>
                </c:pt>
                <c:pt idx="537">
                  <c:v>-0.70714822022824997</c:v>
                </c:pt>
                <c:pt idx="538">
                  <c:v>0.95333335618481918</c:v>
                </c:pt>
                <c:pt idx="539">
                  <c:v>-0.16833995280166736</c:v>
                </c:pt>
                <c:pt idx="540">
                  <c:v>0.36654034454242357</c:v>
                </c:pt>
                <c:pt idx="541">
                  <c:v>0.33495016268195066</c:v>
                </c:pt>
                <c:pt idx="542">
                  <c:v>0.19755932357487094</c:v>
                </c:pt>
                <c:pt idx="543">
                  <c:v>2.6639280179088232E-3</c:v>
                </c:pt>
                <c:pt idx="544">
                  <c:v>-0.55913084630997467</c:v>
                </c:pt>
                <c:pt idx="545">
                  <c:v>-0.13625326436341112</c:v>
                </c:pt>
                <c:pt idx="546">
                  <c:v>-0.88323324132848935</c:v>
                </c:pt>
                <c:pt idx="547">
                  <c:v>-0.48754372118053801</c:v>
                </c:pt>
                <c:pt idx="548">
                  <c:v>0.27552469846437067</c:v>
                </c:pt>
                <c:pt idx="549">
                  <c:v>-0.5145375746955132</c:v>
                </c:pt>
                <c:pt idx="550">
                  <c:v>-1.2135704844955173</c:v>
                </c:pt>
                <c:pt idx="551">
                  <c:v>-0.37529267523475518</c:v>
                </c:pt>
                <c:pt idx="552">
                  <c:v>0.67042943972078195</c:v>
                </c:pt>
                <c:pt idx="553">
                  <c:v>1.5310482492835744</c:v>
                </c:pt>
                <c:pt idx="554">
                  <c:v>0.81804815470453462</c:v>
                </c:pt>
                <c:pt idx="555">
                  <c:v>-0.46147335378219712</c:v>
                </c:pt>
                <c:pt idx="556">
                  <c:v>0.43624616105091896</c:v>
                </c:pt>
                <c:pt idx="557">
                  <c:v>-1.4792374448426111</c:v>
                </c:pt>
                <c:pt idx="558">
                  <c:v>-0.84190968858996484</c:v>
                </c:pt>
                <c:pt idx="559">
                  <c:v>1.0831505284786322</c:v>
                </c:pt>
                <c:pt idx="560">
                  <c:v>-0.79765835535499541</c:v>
                </c:pt>
                <c:pt idx="561">
                  <c:v>-1.5679222993769111</c:v>
                </c:pt>
                <c:pt idx="562">
                  <c:v>-1.0195234405300093</c:v>
                </c:pt>
                <c:pt idx="563">
                  <c:v>1.1260512952594794</c:v>
                </c:pt>
                <c:pt idx="564">
                  <c:v>-1.5685710187710926</c:v>
                </c:pt>
                <c:pt idx="565">
                  <c:v>-0.45947993177856361</c:v>
                </c:pt>
                <c:pt idx="566">
                  <c:v>-1.6484234338805717</c:v>
                </c:pt>
                <c:pt idx="567">
                  <c:v>1.5878034162155661</c:v>
                </c:pt>
                <c:pt idx="568">
                  <c:v>-0.55261539743155907</c:v>
                </c:pt>
                <c:pt idx="569">
                  <c:v>-0.32266399844612703</c:v>
                </c:pt>
                <c:pt idx="570">
                  <c:v>5.0241927840359857E-2</c:v>
                </c:pt>
                <c:pt idx="571">
                  <c:v>0.38266258444911116</c:v>
                </c:pt>
                <c:pt idx="572">
                  <c:v>-0.8035350149105831</c:v>
                </c:pt>
                <c:pt idx="573">
                  <c:v>8.4448360787230392E-2</c:v>
                </c:pt>
                <c:pt idx="574">
                  <c:v>-0.17806359513255998</c:v>
                </c:pt>
                <c:pt idx="575">
                  <c:v>-1.6439254135838146</c:v>
                </c:pt>
                <c:pt idx="576">
                  <c:v>1.1751200338917407</c:v>
                </c:pt>
                <c:pt idx="577">
                  <c:v>-0.86013618717037854</c:v>
                </c:pt>
                <c:pt idx="578">
                  <c:v>0.14399267945737648</c:v>
                </c:pt>
                <c:pt idx="579">
                  <c:v>0.81689614721640691</c:v>
                </c:pt>
                <c:pt idx="580">
                  <c:v>-1.279053248326373</c:v>
                </c:pt>
                <c:pt idx="581">
                  <c:v>1.4452403224856125</c:v>
                </c:pt>
                <c:pt idx="582">
                  <c:v>0.18833742885771532</c:v>
                </c:pt>
                <c:pt idx="583">
                  <c:v>0.21444269105034675</c:v>
                </c:pt>
                <c:pt idx="584">
                  <c:v>-0.37533526834246356</c:v>
                </c:pt>
                <c:pt idx="585">
                  <c:v>0.41075249947062531</c:v>
                </c:pt>
                <c:pt idx="586">
                  <c:v>0.22249748316389972</c:v>
                </c:pt>
                <c:pt idx="587">
                  <c:v>-0.3171548941553306</c:v>
                </c:pt>
                <c:pt idx="588">
                  <c:v>-0.73551131957889382</c:v>
                </c:pt>
                <c:pt idx="589">
                  <c:v>0.97886716648123073</c:v>
                </c:pt>
                <c:pt idx="590">
                  <c:v>-0.57454327977760666</c:v>
                </c:pt>
                <c:pt idx="591">
                  <c:v>-1.0085193765016447</c:v>
                </c:pt>
                <c:pt idx="592">
                  <c:v>-0.78743354615871208</c:v>
                </c:pt>
                <c:pt idx="593">
                  <c:v>0.54439097947319759</c:v>
                </c:pt>
                <c:pt idx="594">
                  <c:v>4.3912335797471336E-2</c:v>
                </c:pt>
                <c:pt idx="595">
                  <c:v>-0.70812904004956945</c:v>
                </c:pt>
                <c:pt idx="596">
                  <c:v>0.42105745801831151</c:v>
                </c:pt>
                <c:pt idx="597">
                  <c:v>-0.795250283622007</c:v>
                </c:pt>
                <c:pt idx="598">
                  <c:v>1.0186879517257825</c:v>
                </c:pt>
                <c:pt idx="599">
                  <c:v>-0.70772517981629246</c:v>
                </c:pt>
                <c:pt idx="600">
                  <c:v>1.2989293900005991</c:v>
                </c:pt>
                <c:pt idx="601">
                  <c:v>0.39866776331926168</c:v>
                </c:pt>
                <c:pt idx="602">
                  <c:v>-1.5060686887824026E-2</c:v>
                </c:pt>
                <c:pt idx="603">
                  <c:v>-0.30563985897671309</c:v>
                </c:pt>
                <c:pt idx="604">
                  <c:v>2.1694043715451237</c:v>
                </c:pt>
                <c:pt idx="605">
                  <c:v>-1.8918944927861219</c:v>
                </c:pt>
                <c:pt idx="606">
                  <c:v>-0.19097008213353295</c:v>
                </c:pt>
                <c:pt idx="607">
                  <c:v>1.6895135983341119</c:v>
                </c:pt>
                <c:pt idx="608">
                  <c:v>2.0111295060516454E-2</c:v>
                </c:pt>
                <c:pt idx="609">
                  <c:v>2.9155867400381403</c:v>
                </c:pt>
                <c:pt idx="610">
                  <c:v>-0.14011458198165627</c:v>
                </c:pt>
                <c:pt idx="611">
                  <c:v>2.1380960534939515</c:v>
                </c:pt>
                <c:pt idx="612">
                  <c:v>2.0612121564182857</c:v>
                </c:pt>
                <c:pt idx="613">
                  <c:v>-1.5743229280672466</c:v>
                </c:pt>
                <c:pt idx="614">
                  <c:v>0.55195532423375582</c:v>
                </c:pt>
                <c:pt idx="615">
                  <c:v>-1.3942100021777923</c:v>
                </c:pt>
                <c:pt idx="616">
                  <c:v>1.7701302984651557</c:v>
                </c:pt>
                <c:pt idx="617">
                  <c:v>0.28560095350518733</c:v>
                </c:pt>
                <c:pt idx="618">
                  <c:v>-0.42650144879274965</c:v>
                </c:pt>
                <c:pt idx="619">
                  <c:v>-0.30378029582008903</c:v>
                </c:pt>
                <c:pt idx="620">
                  <c:v>1.822417136069296</c:v>
                </c:pt>
                <c:pt idx="621">
                  <c:v>0.64657429831571012</c:v>
                </c:pt>
                <c:pt idx="622">
                  <c:v>-0.38410441217003832</c:v>
                </c:pt>
                <c:pt idx="623">
                  <c:v>0.70456344915416391</c:v>
                </c:pt>
                <c:pt idx="624">
                  <c:v>-0.46231892744613479</c:v>
                </c:pt>
                <c:pt idx="625">
                  <c:v>1.3512630022153846</c:v>
                </c:pt>
                <c:pt idx="626">
                  <c:v>0.43335674344883479</c:v>
                </c:pt>
                <c:pt idx="627">
                  <c:v>0.37522687154536793</c:v>
                </c:pt>
                <c:pt idx="628">
                  <c:v>0.54759383991451127</c:v>
                </c:pt>
                <c:pt idx="629">
                  <c:v>-0.30390356923717032</c:v>
                </c:pt>
                <c:pt idx="630">
                  <c:v>-0.79667637702151506</c:v>
                </c:pt>
                <c:pt idx="631">
                  <c:v>1.0161225915530299</c:v>
                </c:pt>
                <c:pt idx="632">
                  <c:v>-0.67240509964336237</c:v>
                </c:pt>
                <c:pt idx="633">
                  <c:v>-0.90226980632322995</c:v>
                </c:pt>
                <c:pt idx="634">
                  <c:v>-1.2336754978162707</c:v>
                </c:pt>
                <c:pt idx="635">
                  <c:v>2.4852699046495488</c:v>
                </c:pt>
                <c:pt idx="636">
                  <c:v>0.2931038279106426</c:v>
                </c:pt>
                <c:pt idx="637">
                  <c:v>2.0082016725649154</c:v>
                </c:pt>
                <c:pt idx="638">
                  <c:v>-0.43877649283066944</c:v>
                </c:pt>
                <c:pt idx="639">
                  <c:v>1.8136399953481046</c:v>
                </c:pt>
                <c:pt idx="640">
                  <c:v>-0.30437278482452879</c:v>
                </c:pt>
                <c:pt idx="641">
                  <c:v>1.2068453309336604</c:v>
                </c:pt>
                <c:pt idx="642">
                  <c:v>-2.0639897732979926</c:v>
                </c:pt>
                <c:pt idx="643">
                  <c:v>0.70800195930400456</c:v>
                </c:pt>
                <c:pt idx="644">
                  <c:v>0.24574063515655453</c:v>
                </c:pt>
                <c:pt idx="645">
                  <c:v>-0.5774924570061799</c:v>
                </c:pt>
                <c:pt idx="646">
                  <c:v>0.25535835671557283</c:v>
                </c:pt>
                <c:pt idx="647">
                  <c:v>-0.59232580747637176</c:v>
                </c:pt>
                <c:pt idx="648">
                  <c:v>-0.95062493373463219</c:v>
                </c:pt>
                <c:pt idx="649">
                  <c:v>-0.17789201495907214</c:v>
                </c:pt>
                <c:pt idx="650">
                  <c:v>-2.4170808056244399</c:v>
                </c:pt>
                <c:pt idx="651">
                  <c:v>-1.7462794816165568</c:v>
                </c:pt>
                <c:pt idx="652">
                  <c:v>-0.83032087447904512</c:v>
                </c:pt>
                <c:pt idx="653">
                  <c:v>1.0095514083113493</c:v>
                </c:pt>
                <c:pt idx="654">
                  <c:v>-0.84872342504126586</c:v>
                </c:pt>
                <c:pt idx="655">
                  <c:v>-1.4549642057045524</c:v>
                </c:pt>
                <c:pt idx="656">
                  <c:v>-0.85839068090479387</c:v>
                </c:pt>
                <c:pt idx="657">
                  <c:v>-0.60144541296162313</c:v>
                </c:pt>
                <c:pt idx="658">
                  <c:v>1.2314893015965787</c:v>
                </c:pt>
                <c:pt idx="659">
                  <c:v>-2.1764985192586126</c:v>
                </c:pt>
                <c:pt idx="660">
                  <c:v>0.66846003889262917</c:v>
                </c:pt>
                <c:pt idx="661">
                  <c:v>-0.19281691396310041</c:v>
                </c:pt>
                <c:pt idx="662">
                  <c:v>-0.60511277578436129</c:v>
                </c:pt>
                <c:pt idx="663">
                  <c:v>1.761720067179632</c:v>
                </c:pt>
                <c:pt idx="664">
                  <c:v>-0.17489757571010234</c:v>
                </c:pt>
                <c:pt idx="665">
                  <c:v>-2.0764559913669816</c:v>
                </c:pt>
                <c:pt idx="666">
                  <c:v>0.21040130003394797</c:v>
                </c:pt>
                <c:pt idx="667">
                  <c:v>0.1833562162597806</c:v>
                </c:pt>
                <c:pt idx="668">
                  <c:v>-1.3698363977383172</c:v>
                </c:pt>
                <c:pt idx="669">
                  <c:v>1.3195838586977544</c:v>
                </c:pt>
                <c:pt idx="670">
                  <c:v>-1.0892771970645674</c:v>
                </c:pt>
                <c:pt idx="671">
                  <c:v>2.2272457371821375E-3</c:v>
                </c:pt>
                <c:pt idx="672">
                  <c:v>-1.6434052029777346</c:v>
                </c:pt>
                <c:pt idx="673">
                  <c:v>-0.64795346905456874</c:v>
                </c:pt>
                <c:pt idx="674">
                  <c:v>1.3297925616860162E-2</c:v>
                </c:pt>
                <c:pt idx="675">
                  <c:v>1.080468859500356</c:v>
                </c:pt>
                <c:pt idx="676">
                  <c:v>0.59959620381660894</c:v>
                </c:pt>
                <c:pt idx="677">
                  <c:v>0.12941373488596053</c:v>
                </c:pt>
                <c:pt idx="678">
                  <c:v>-7.2342129691953083E-2</c:v>
                </c:pt>
                <c:pt idx="679">
                  <c:v>1.2284691524862126</c:v>
                </c:pt>
                <c:pt idx="680">
                  <c:v>0.58857710341646108</c:v>
                </c:pt>
                <c:pt idx="681">
                  <c:v>1.3093331554400365</c:v>
                </c:pt>
                <c:pt idx="682">
                  <c:v>-0.38285902853352471</c:v>
                </c:pt>
                <c:pt idx="683">
                  <c:v>8.960741330658184E-2</c:v>
                </c:pt>
                <c:pt idx="684">
                  <c:v>-1.2823364277184748</c:v>
                </c:pt>
                <c:pt idx="685">
                  <c:v>1.1373264279143367</c:v>
                </c:pt>
                <c:pt idx="686">
                  <c:v>-0.48249065945190939</c:v>
                </c:pt>
                <c:pt idx="687">
                  <c:v>-1.5537839924968369</c:v>
                </c:pt>
                <c:pt idx="688">
                  <c:v>-0.10263595874016396</c:v>
                </c:pt>
                <c:pt idx="689">
                  <c:v>1.7801702626778582</c:v>
                </c:pt>
                <c:pt idx="690">
                  <c:v>-7.1276434881557549E-3</c:v>
                </c:pt>
                <c:pt idx="691">
                  <c:v>0.10208022250065696</c:v>
                </c:pt>
                <c:pt idx="692">
                  <c:v>-0.7259295610775931</c:v>
                </c:pt>
                <c:pt idx="693">
                  <c:v>-1.2392471060467525</c:v>
                </c:pt>
                <c:pt idx="694">
                  <c:v>0.32272547064676438</c:v>
                </c:pt>
                <c:pt idx="695">
                  <c:v>0.43520444478365583</c:v>
                </c:pt>
                <c:pt idx="696">
                  <c:v>-0.8691715058567544</c:v>
                </c:pt>
                <c:pt idx="697">
                  <c:v>-0.56437026415479874</c:v>
                </c:pt>
                <c:pt idx="698">
                  <c:v>-1.1947780226792091</c:v>
                </c:pt>
                <c:pt idx="699">
                  <c:v>0.31800258496599199</c:v>
                </c:pt>
                <c:pt idx="700">
                  <c:v>0.25391654233799876</c:v>
                </c:pt>
                <c:pt idx="701">
                  <c:v>-1.1736189111352138</c:v>
                </c:pt>
                <c:pt idx="702">
                  <c:v>0.7894531992732885</c:v>
                </c:pt>
                <c:pt idx="703">
                  <c:v>-6.5995267324247209E-2</c:v>
                </c:pt>
                <c:pt idx="704">
                  <c:v>-2.8357318934518561</c:v>
                </c:pt>
                <c:pt idx="705">
                  <c:v>8.4629906933422205E-2</c:v>
                </c:pt>
                <c:pt idx="706">
                  <c:v>-0.7305716789836092</c:v>
                </c:pt>
                <c:pt idx="707">
                  <c:v>-0.14675307594035214</c:v>
                </c:pt>
                <c:pt idx="708">
                  <c:v>-0.13836689580015094</c:v>
                </c:pt>
                <c:pt idx="709">
                  <c:v>0.46705801356102139</c:v>
                </c:pt>
                <c:pt idx="710">
                  <c:v>0.40905948709372808</c:v>
                </c:pt>
                <c:pt idx="711">
                  <c:v>0.59937488021522789</c:v>
                </c:pt>
                <c:pt idx="712">
                  <c:v>2.6279222658963874E-2</c:v>
                </c:pt>
                <c:pt idx="713">
                  <c:v>0.62079269505187451</c:v>
                </c:pt>
                <c:pt idx="714">
                  <c:v>0.88514078683139807</c:v>
                </c:pt>
                <c:pt idx="715">
                  <c:v>-0.48321448738513606</c:v>
                </c:pt>
                <c:pt idx="716">
                  <c:v>1.099727391696355</c:v>
                </c:pt>
                <c:pt idx="717">
                  <c:v>1.4074496263900471</c:v>
                </c:pt>
                <c:pt idx="718">
                  <c:v>0.89494179437587373</c:v>
                </c:pt>
                <c:pt idx="719">
                  <c:v>-0.66989696996494796</c:v>
                </c:pt>
                <c:pt idx="720">
                  <c:v>0.65119503569575965</c:v>
                </c:pt>
                <c:pt idx="721">
                  <c:v>1.0143758862549621</c:v>
                </c:pt>
                <c:pt idx="722">
                  <c:v>-0.63380874132899478</c:v>
                </c:pt>
                <c:pt idx="723">
                  <c:v>-0.40570552569599005</c:v>
                </c:pt>
                <c:pt idx="724">
                  <c:v>0.80773449411973886</c:v>
                </c:pt>
                <c:pt idx="725">
                  <c:v>0.66777198703195495</c:v>
                </c:pt>
                <c:pt idx="726">
                  <c:v>0.30648781180879148</c:v>
                </c:pt>
                <c:pt idx="727">
                  <c:v>1.3930079740567862</c:v>
                </c:pt>
                <c:pt idx="728">
                  <c:v>-3.5685311287810606E-2</c:v>
                </c:pt>
                <c:pt idx="729">
                  <c:v>0.46008208169849496</c:v>
                </c:pt>
                <c:pt idx="730">
                  <c:v>-0.45003638208406205</c:v>
                </c:pt>
                <c:pt idx="731">
                  <c:v>0.49736581541680014</c:v>
                </c:pt>
                <c:pt idx="732">
                  <c:v>1.5980350165947197</c:v>
                </c:pt>
                <c:pt idx="733">
                  <c:v>1.2788357402275592</c:v>
                </c:pt>
                <c:pt idx="734">
                  <c:v>-0.16937490585055137</c:v>
                </c:pt>
                <c:pt idx="735">
                  <c:v>1.2946654864362666</c:v>
                </c:pt>
                <c:pt idx="736">
                  <c:v>7.1195920922848543E-2</c:v>
                </c:pt>
                <c:pt idx="737">
                  <c:v>-1.4389041190181651</c:v>
                </c:pt>
                <c:pt idx="738">
                  <c:v>1.5421063696163193</c:v>
                </c:pt>
                <c:pt idx="739">
                  <c:v>0.44422338326128941</c:v>
                </c:pt>
                <c:pt idx="740">
                  <c:v>0.91221187962038286</c:v>
                </c:pt>
                <c:pt idx="741">
                  <c:v>-0.78646248917443273</c:v>
                </c:pt>
                <c:pt idx="742">
                  <c:v>0.90983933412572782</c:v>
                </c:pt>
                <c:pt idx="743">
                  <c:v>1.4402321903206881</c:v>
                </c:pt>
                <c:pt idx="744">
                  <c:v>-0.26104280726549511</c:v>
                </c:pt>
                <c:pt idx="745">
                  <c:v>-0.33587507954902307</c:v>
                </c:pt>
                <c:pt idx="746">
                  <c:v>0.48171773620896552</c:v>
                </c:pt>
                <c:pt idx="747">
                  <c:v>9.2844235343164883E-2</c:v>
                </c:pt>
                <c:pt idx="748">
                  <c:v>-2.9148572089828129E-2</c:v>
                </c:pt>
                <c:pt idx="749">
                  <c:v>0.16206160019800731</c:v>
                </c:pt>
                <c:pt idx="750">
                  <c:v>1.3194797279497932</c:v>
                </c:pt>
                <c:pt idx="751">
                  <c:v>0.12609731162899429</c:v>
                </c:pt>
                <c:pt idx="752">
                  <c:v>1.7189333563155564</c:v>
                </c:pt>
                <c:pt idx="753">
                  <c:v>0.95844978405580505</c:v>
                </c:pt>
                <c:pt idx="754">
                  <c:v>-0.7348771422406104</c:v>
                </c:pt>
                <c:pt idx="755">
                  <c:v>0.94893601087399659</c:v>
                </c:pt>
                <c:pt idx="756">
                  <c:v>-2.3730054703815555</c:v>
                </c:pt>
                <c:pt idx="757">
                  <c:v>-0.34576695926360657</c:v>
                </c:pt>
                <c:pt idx="758">
                  <c:v>-0.3726001093554121</c:v>
                </c:pt>
                <c:pt idx="759">
                  <c:v>0.63385813089481857</c:v>
                </c:pt>
                <c:pt idx="760">
                  <c:v>-1.0151207465548504</c:v>
                </c:pt>
                <c:pt idx="761">
                  <c:v>0.30744237498840121</c:v>
                </c:pt>
                <c:pt idx="762">
                  <c:v>-1.1533273341019088</c:v>
                </c:pt>
                <c:pt idx="763">
                  <c:v>0.31528031101793985</c:v>
                </c:pt>
                <c:pt idx="764">
                  <c:v>-0.48530630825693954</c:v>
                </c:pt>
                <c:pt idx="765">
                  <c:v>-0.16469857069775884</c:v>
                </c:pt>
                <c:pt idx="766">
                  <c:v>-0.70268586452115045</c:v>
                </c:pt>
                <c:pt idx="767">
                  <c:v>1.5306268051388434</c:v>
                </c:pt>
                <c:pt idx="768">
                  <c:v>-0.44690321256121557</c:v>
                </c:pt>
                <c:pt idx="769">
                  <c:v>-0.36525663245988671</c:v>
                </c:pt>
                <c:pt idx="770">
                  <c:v>-0.76815474159592867</c:v>
                </c:pt>
                <c:pt idx="771">
                  <c:v>-0.67638325783544673</c:v>
                </c:pt>
                <c:pt idx="772">
                  <c:v>-1.5884360843572249</c:v>
                </c:pt>
                <c:pt idx="773">
                  <c:v>0.47995620816845186</c:v>
                </c:pt>
                <c:pt idx="774">
                  <c:v>-0.88133969076995911</c:v>
                </c:pt>
                <c:pt idx="775">
                  <c:v>0.76712286801169949</c:v>
                </c:pt>
                <c:pt idx="776">
                  <c:v>-0.65824373200020414</c:v>
                </c:pt>
                <c:pt idx="777">
                  <c:v>1.0005757383419294</c:v>
                </c:pt>
                <c:pt idx="778">
                  <c:v>-0.11951396553139126</c:v>
                </c:pt>
                <c:pt idx="779">
                  <c:v>1.8609682033978139</c:v>
                </c:pt>
                <c:pt idx="780">
                  <c:v>0.31945240891299687</c:v>
                </c:pt>
                <c:pt idx="781">
                  <c:v>-5.2484712342423023E-2</c:v>
                </c:pt>
                <c:pt idx="782">
                  <c:v>0.26156491558052419</c:v>
                </c:pt>
                <c:pt idx="783">
                  <c:v>-0.81162510585246395</c:v>
                </c:pt>
                <c:pt idx="784">
                  <c:v>-0.19474788511120256</c:v>
                </c:pt>
                <c:pt idx="785">
                  <c:v>0.73363448235630369</c:v>
                </c:pt>
                <c:pt idx="786">
                  <c:v>-1.7974135496796082</c:v>
                </c:pt>
                <c:pt idx="787">
                  <c:v>-0.89787879045264418</c:v>
                </c:pt>
                <c:pt idx="788">
                  <c:v>-2.1267173640538184</c:v>
                </c:pt>
                <c:pt idx="789">
                  <c:v>1.6243822127712662</c:v>
                </c:pt>
                <c:pt idx="790">
                  <c:v>0.10420335583904716</c:v>
                </c:pt>
                <c:pt idx="791">
                  <c:v>-0.44946434921770262</c:v>
                </c:pt>
                <c:pt idx="792">
                  <c:v>0.10070008571698708</c:v>
                </c:pt>
                <c:pt idx="793">
                  <c:v>-0.44228882675560222</c:v>
                </c:pt>
                <c:pt idx="794">
                  <c:v>-3.1037401115135728</c:v>
                </c:pt>
                <c:pt idx="795">
                  <c:v>-1.6446806715376781</c:v>
                </c:pt>
                <c:pt idx="796">
                  <c:v>0.31088836670184339</c:v>
                </c:pt>
                <c:pt idx="797">
                  <c:v>-0.79234409256874727</c:v>
                </c:pt>
                <c:pt idx="798">
                  <c:v>0.71360037756883443</c:v>
                </c:pt>
                <c:pt idx="799">
                  <c:v>1.3558124369450431</c:v>
                </c:pt>
                <c:pt idx="800">
                  <c:v>-0.32417963352267876</c:v>
                </c:pt>
                <c:pt idx="801">
                  <c:v>1.438635204700204</c:v>
                </c:pt>
                <c:pt idx="802">
                  <c:v>-2.0039482975693801E-2</c:v>
                </c:pt>
                <c:pt idx="803">
                  <c:v>3.3062658608607798E-2</c:v>
                </c:pt>
                <c:pt idx="804">
                  <c:v>-1.3628642237034256</c:v>
                </c:pt>
                <c:pt idx="805">
                  <c:v>-1.8498912854706928</c:v>
                </c:pt>
                <c:pt idx="806">
                  <c:v>1.838423163517966</c:v>
                </c:pt>
                <c:pt idx="807">
                  <c:v>-0.51060046976453854</c:v>
                </c:pt>
                <c:pt idx="808">
                  <c:v>-0.15301723963076519</c:v>
                </c:pt>
                <c:pt idx="809">
                  <c:v>-1.7576059476394423</c:v>
                </c:pt>
                <c:pt idx="810">
                  <c:v>0.35146353795994045</c:v>
                </c:pt>
                <c:pt idx="811">
                  <c:v>-0.5666189063437006</c:v>
                </c:pt>
                <c:pt idx="812">
                  <c:v>-0.54703413100416132</c:v>
                </c:pt>
                <c:pt idx="813">
                  <c:v>0.22292409468001484</c:v>
                </c:pt>
                <c:pt idx="814">
                  <c:v>1.4105696279287869</c:v>
                </c:pt>
                <c:pt idx="815">
                  <c:v>0.47596318437162477</c:v>
                </c:pt>
                <c:pt idx="816">
                  <c:v>-1.2461562342045607</c:v>
                </c:pt>
                <c:pt idx="817">
                  <c:v>0.91027360493644771</c:v>
                </c:pt>
                <c:pt idx="818">
                  <c:v>1.1282280657955743</c:v>
                </c:pt>
                <c:pt idx="819">
                  <c:v>-0.65197700780310708</c:v>
                </c:pt>
                <c:pt idx="820">
                  <c:v>0.12368839711218982</c:v>
                </c:pt>
                <c:pt idx="821">
                  <c:v>-0.71825380111286741</c:v>
                </c:pt>
                <c:pt idx="822">
                  <c:v>-1.8919944935534287</c:v>
                </c:pt>
                <c:pt idx="823">
                  <c:v>-1.1169440728891171</c:v>
                </c:pt>
                <c:pt idx="824">
                  <c:v>1.6772278890680852</c:v>
                </c:pt>
                <c:pt idx="825">
                  <c:v>-0.33980479334001856</c:v>
                </c:pt>
                <c:pt idx="826">
                  <c:v>-1.7234229727950741</c:v>
                </c:pt>
                <c:pt idx="827">
                  <c:v>0.74335266946689948</c:v>
                </c:pt>
                <c:pt idx="828">
                  <c:v>-0.99117927937330919</c:v>
                </c:pt>
                <c:pt idx="829">
                  <c:v>-0.70498851942391472</c:v>
                </c:pt>
                <c:pt idx="830">
                  <c:v>0.13668683228099798</c:v>
                </c:pt>
                <c:pt idx="831">
                  <c:v>0.12579382303914244</c:v>
                </c:pt>
                <c:pt idx="832">
                  <c:v>-0.14107427131710715</c:v>
                </c:pt>
                <c:pt idx="833">
                  <c:v>0.81491956423694223</c:v>
                </c:pt>
                <c:pt idx="834">
                  <c:v>-0.7732295733798491</c:v>
                </c:pt>
                <c:pt idx="835">
                  <c:v>-1.118622750135791</c:v>
                </c:pt>
                <c:pt idx="836">
                  <c:v>1.0210069838331366</c:v>
                </c:pt>
                <c:pt idx="837">
                  <c:v>9.3720932696455428E-2</c:v>
                </c:pt>
                <c:pt idx="838">
                  <c:v>2.3343868150388118</c:v>
                </c:pt>
                <c:pt idx="839">
                  <c:v>0.43875564324663241</c:v>
                </c:pt>
                <c:pt idx="840">
                  <c:v>0.68647212201262953</c:v>
                </c:pt>
                <c:pt idx="841">
                  <c:v>-0.30341300728735998</c:v>
                </c:pt>
                <c:pt idx="842">
                  <c:v>0.91444453126722802</c:v>
                </c:pt>
                <c:pt idx="843">
                  <c:v>-0.71035324206633454</c:v>
                </c:pt>
                <c:pt idx="844">
                  <c:v>-1.4186264867659322</c:v>
                </c:pt>
                <c:pt idx="845">
                  <c:v>-0.83632877463721478</c:v>
                </c:pt>
                <c:pt idx="846">
                  <c:v>-1.8573647714865347</c:v>
                </c:pt>
                <c:pt idx="847">
                  <c:v>-0.90993921810992795</c:v>
                </c:pt>
                <c:pt idx="848">
                  <c:v>1.1135406814644169</c:v>
                </c:pt>
                <c:pt idx="849">
                  <c:v>0.3659391636926026</c:v>
                </c:pt>
                <c:pt idx="850">
                  <c:v>0.33368664862916741</c:v>
                </c:pt>
                <c:pt idx="851">
                  <c:v>-6.1589954200509389E-2</c:v>
                </c:pt>
                <c:pt idx="852">
                  <c:v>-4.1931985924732018E-2</c:v>
                </c:pt>
                <c:pt idx="853">
                  <c:v>0.65479267417089826</c:v>
                </c:pt>
                <c:pt idx="854">
                  <c:v>-0.90398883143230258</c:v>
                </c:pt>
                <c:pt idx="855">
                  <c:v>1.7978447235730943</c:v>
                </c:pt>
                <c:pt idx="856">
                  <c:v>0.52219048840802351</c:v>
                </c:pt>
                <c:pt idx="857">
                  <c:v>0.41249337644466966</c:v>
                </c:pt>
                <c:pt idx="858">
                  <c:v>1.2398798050352502</c:v>
                </c:pt>
                <c:pt idx="859">
                  <c:v>0.15630485544549533</c:v>
                </c:pt>
                <c:pt idx="860">
                  <c:v>-1.0447852340006545</c:v>
                </c:pt>
                <c:pt idx="861">
                  <c:v>-0.39298654889051043</c:v>
                </c:pt>
                <c:pt idx="862">
                  <c:v>0.23641019044236877</c:v>
                </c:pt>
                <c:pt idx="863">
                  <c:v>-1.2438806950777686</c:v>
                </c:pt>
                <c:pt idx="864">
                  <c:v>-1.8823470612834905</c:v>
                </c:pt>
                <c:pt idx="865">
                  <c:v>0.31855877199171356</c:v>
                </c:pt>
                <c:pt idx="866">
                  <c:v>-0.17743714178248648</c:v>
                </c:pt>
                <c:pt idx="867">
                  <c:v>-0.95083450019324633</c:v>
                </c:pt>
                <c:pt idx="868">
                  <c:v>-1.0902830554771556</c:v>
                </c:pt>
                <c:pt idx="869">
                  <c:v>0.87446970323599693</c:v>
                </c:pt>
                <c:pt idx="870">
                  <c:v>0.15819146968059528</c:v>
                </c:pt>
                <c:pt idx="871">
                  <c:v>-0.34772065981989098</c:v>
                </c:pt>
                <c:pt idx="872">
                  <c:v>-1.426909872081259</c:v>
                </c:pt>
                <c:pt idx="873">
                  <c:v>0.73365111386176629</c:v>
                </c:pt>
                <c:pt idx="874">
                  <c:v>-0.53952194735386971</c:v>
                </c:pt>
                <c:pt idx="875">
                  <c:v>-1.2339268843416082</c:v>
                </c:pt>
                <c:pt idx="876">
                  <c:v>1.0430655709295378</c:v>
                </c:pt>
                <c:pt idx="877">
                  <c:v>-0.70908857154112148</c:v>
                </c:pt>
                <c:pt idx="878">
                  <c:v>4.9904764438861271E-2</c:v>
                </c:pt>
                <c:pt idx="879">
                  <c:v>0.55286081558741351</c:v>
                </c:pt>
                <c:pt idx="880">
                  <c:v>0.55146299616711403</c:v>
                </c:pt>
                <c:pt idx="881">
                  <c:v>1.5994664551490052</c:v>
                </c:pt>
                <c:pt idx="882">
                  <c:v>0.59956183538512242</c:v>
                </c:pt>
                <c:pt idx="883">
                  <c:v>-0.74893553457163264</c:v>
                </c:pt>
                <c:pt idx="884">
                  <c:v>-0.93684877472115602</c:v>
                </c:pt>
                <c:pt idx="885">
                  <c:v>-1.6221829935345973</c:v>
                </c:pt>
                <c:pt idx="886">
                  <c:v>0.73467931485809057</c:v>
                </c:pt>
                <c:pt idx="887">
                  <c:v>-0.65367491199911942</c:v>
                </c:pt>
                <c:pt idx="888">
                  <c:v>-0.38470203752797882</c:v>
                </c:pt>
                <c:pt idx="889">
                  <c:v>1.7645718197908025</c:v>
                </c:pt>
                <c:pt idx="890">
                  <c:v>0.58288698248772519</c:v>
                </c:pt>
                <c:pt idx="891">
                  <c:v>-0.11634493614777774</c:v>
                </c:pt>
                <c:pt idx="892">
                  <c:v>-0.41706414183803364</c:v>
                </c:pt>
                <c:pt idx="893">
                  <c:v>0.33169962562015343</c:v>
                </c:pt>
                <c:pt idx="894">
                  <c:v>-0.51436381509327322</c:v>
                </c:pt>
                <c:pt idx="895">
                  <c:v>1.8658382006138545</c:v>
                </c:pt>
                <c:pt idx="896">
                  <c:v>-0.62372520928133657</c:v>
                </c:pt>
                <c:pt idx="897">
                  <c:v>0.11733905972897052</c:v>
                </c:pt>
                <c:pt idx="898">
                  <c:v>0.43631546128045517</c:v>
                </c:pt>
                <c:pt idx="899">
                  <c:v>-0.80517866479369538</c:v>
                </c:pt>
                <c:pt idx="900">
                  <c:v>1.561709127220487</c:v>
                </c:pt>
                <c:pt idx="901">
                  <c:v>-0.71676708606578998</c:v>
                </c:pt>
                <c:pt idx="902">
                  <c:v>-0.42898387778637748</c:v>
                </c:pt>
                <c:pt idx="903">
                  <c:v>-0.55930199202069986</c:v>
                </c:pt>
                <c:pt idx="904">
                  <c:v>0.93418677286095964</c:v>
                </c:pt>
                <c:pt idx="905">
                  <c:v>0.30967826025302969</c:v>
                </c:pt>
                <c:pt idx="906">
                  <c:v>3.1475767586012893E-2</c:v>
                </c:pt>
                <c:pt idx="907">
                  <c:v>1.1042786918388039</c:v>
                </c:pt>
                <c:pt idx="908">
                  <c:v>0.77368928243682333</c:v>
                </c:pt>
                <c:pt idx="909">
                  <c:v>-1.4941162595437723</c:v>
                </c:pt>
                <c:pt idx="910">
                  <c:v>-2.4509034119107902</c:v>
                </c:pt>
                <c:pt idx="911">
                  <c:v>-1.5631427943401519</c:v>
                </c:pt>
                <c:pt idx="912">
                  <c:v>0.6075274141131084</c:v>
                </c:pt>
                <c:pt idx="913">
                  <c:v>0.59631698964242741</c:v>
                </c:pt>
                <c:pt idx="914">
                  <c:v>-0.85126423311147814</c:v>
                </c:pt>
                <c:pt idx="915">
                  <c:v>-0.22240545645091281</c:v>
                </c:pt>
                <c:pt idx="916">
                  <c:v>0.82374020199789211</c:v>
                </c:pt>
                <c:pt idx="917">
                  <c:v>1.5383178193018168</c:v>
                </c:pt>
                <c:pt idx="918">
                  <c:v>1.8341456998606791</c:v>
                </c:pt>
                <c:pt idx="919">
                  <c:v>0.35539306242079416</c:v>
                </c:pt>
                <c:pt idx="920">
                  <c:v>-0.96940774665826801</c:v>
                </c:pt>
                <c:pt idx="921">
                  <c:v>-0.6592729955226897</c:v>
                </c:pt>
                <c:pt idx="922">
                  <c:v>-0.55537816396552397</c:v>
                </c:pt>
                <c:pt idx="923">
                  <c:v>-1.4823123551361492</c:v>
                </c:pt>
                <c:pt idx="924">
                  <c:v>0.20047083570804958</c:v>
                </c:pt>
                <c:pt idx="925">
                  <c:v>0.58341400276587496</c:v>
                </c:pt>
                <c:pt idx="926">
                  <c:v>1.0509195188209652</c:v>
                </c:pt>
                <c:pt idx="927">
                  <c:v>-0.98544056590161855</c:v>
                </c:pt>
                <c:pt idx="928">
                  <c:v>1.0363921272415615</c:v>
                </c:pt>
                <c:pt idx="929">
                  <c:v>-1.1532379815184113</c:v>
                </c:pt>
                <c:pt idx="930">
                  <c:v>-0.41267170169913303</c:v>
                </c:pt>
                <c:pt idx="931">
                  <c:v>1.0760560895886027</c:v>
                </c:pt>
                <c:pt idx="932">
                  <c:v>0.88535097419956976</c:v>
                </c:pt>
                <c:pt idx="933">
                  <c:v>-0.78149540018393893</c:v>
                </c:pt>
                <c:pt idx="934">
                  <c:v>-0.67516085697581207</c:v>
                </c:pt>
                <c:pt idx="935">
                  <c:v>0.12862251111338008</c:v>
                </c:pt>
                <c:pt idx="936">
                  <c:v>-0.88384783180099724</c:v>
                </c:pt>
                <c:pt idx="937">
                  <c:v>-2.3382315371120654</c:v>
                </c:pt>
                <c:pt idx="938">
                  <c:v>0.3209554308093816</c:v>
                </c:pt>
                <c:pt idx="939">
                  <c:v>-1.0618515744322625</c:v>
                </c:pt>
                <c:pt idx="940">
                  <c:v>-1.0811931787392881</c:v>
                </c:pt>
                <c:pt idx="941">
                  <c:v>-0.4537314605084779</c:v>
                </c:pt>
                <c:pt idx="942">
                  <c:v>-0.75190087972965003</c:v>
                </c:pt>
                <c:pt idx="943">
                  <c:v>-0.51566409232099009</c:v>
                </c:pt>
                <c:pt idx="944">
                  <c:v>0.88738796673015408</c:v>
                </c:pt>
                <c:pt idx="945">
                  <c:v>-0.38126963242588996</c:v>
                </c:pt>
                <c:pt idx="946">
                  <c:v>-0.82496211420085075</c:v>
                </c:pt>
                <c:pt idx="947">
                  <c:v>0.10334412383581526</c:v>
                </c:pt>
                <c:pt idx="948">
                  <c:v>0.24360709524426571</c:v>
                </c:pt>
                <c:pt idx="949">
                  <c:v>-2.1327382806958211</c:v>
                </c:pt>
                <c:pt idx="950">
                  <c:v>1.1844574538119277</c:v>
                </c:pt>
                <c:pt idx="951">
                  <c:v>1.3081777395124679</c:v>
                </c:pt>
                <c:pt idx="952">
                  <c:v>1.0639132020874449</c:v>
                </c:pt>
                <c:pt idx="953">
                  <c:v>0.14021834436397462</c:v>
                </c:pt>
                <c:pt idx="954">
                  <c:v>-1.1646282995608468</c:v>
                </c:pt>
                <c:pt idx="955">
                  <c:v>-0.84677215577711173</c:v>
                </c:pt>
                <c:pt idx="956">
                  <c:v>1.0486343482405651</c:v>
                </c:pt>
                <c:pt idx="957">
                  <c:v>1.356073620110906</c:v>
                </c:pt>
                <c:pt idx="958">
                  <c:v>-1.0114721324632292</c:v>
                </c:pt>
                <c:pt idx="959">
                  <c:v>-1.4397303357011477</c:v>
                </c:pt>
                <c:pt idx="960">
                  <c:v>0.10151661111537447</c:v>
                </c:pt>
                <c:pt idx="961">
                  <c:v>1.584338130045098</c:v>
                </c:pt>
                <c:pt idx="962">
                  <c:v>-0.18733048798136664</c:v>
                </c:pt>
                <c:pt idx="963">
                  <c:v>-0.62627920978156215</c:v>
                </c:pt>
                <c:pt idx="964">
                  <c:v>1.3140288892548888</c:v>
                </c:pt>
                <c:pt idx="965">
                  <c:v>-8.6747750315090855E-2</c:v>
                </c:pt>
                <c:pt idx="966">
                  <c:v>-1.3309404000957148</c:v>
                </c:pt>
                <c:pt idx="967">
                  <c:v>-0.21687856002978734</c:v>
                </c:pt>
                <c:pt idx="968">
                  <c:v>-0.13267274007734908</c:v>
                </c:pt>
                <c:pt idx="969">
                  <c:v>-0.48412593531046877</c:v>
                </c:pt>
                <c:pt idx="970">
                  <c:v>-0.74583660354950077</c:v>
                </c:pt>
                <c:pt idx="971">
                  <c:v>2.0284732054275985</c:v>
                </c:pt>
                <c:pt idx="972">
                  <c:v>0.75962426544692896</c:v>
                </c:pt>
                <c:pt idx="973">
                  <c:v>-1.7744617995878036</c:v>
                </c:pt>
                <c:pt idx="974">
                  <c:v>-0.11652877721232979</c:v>
                </c:pt>
                <c:pt idx="975">
                  <c:v>0.22140663961407459</c:v>
                </c:pt>
                <c:pt idx="976">
                  <c:v>0.6647610791711589</c:v>
                </c:pt>
                <c:pt idx="977">
                  <c:v>-0.74734093068571816</c:v>
                </c:pt>
                <c:pt idx="978">
                  <c:v>-2.0260872239345069</c:v>
                </c:pt>
                <c:pt idx="979">
                  <c:v>-0.49785167414656062</c:v>
                </c:pt>
                <c:pt idx="980">
                  <c:v>-1.3957019234388772</c:v>
                </c:pt>
                <c:pt idx="981">
                  <c:v>1.2520623822835333</c:v>
                </c:pt>
                <c:pt idx="982">
                  <c:v>-0.38949090976730005</c:v>
                </c:pt>
                <c:pt idx="983">
                  <c:v>-0.56710837725205376</c:v>
                </c:pt>
                <c:pt idx="984">
                  <c:v>-0.19311977714577644</c:v>
                </c:pt>
                <c:pt idx="985">
                  <c:v>0.31083994093567835</c:v>
                </c:pt>
                <c:pt idx="986">
                  <c:v>-0.72224911080475174</c:v>
                </c:pt>
                <c:pt idx="987">
                  <c:v>0.14361100300997887</c:v>
                </c:pt>
                <c:pt idx="988">
                  <c:v>-0.13026782765548184</c:v>
                </c:pt>
                <c:pt idx="989">
                  <c:v>0.48498024265413875</c:v>
                </c:pt>
                <c:pt idx="990">
                  <c:v>0.14137008489135461</c:v>
                </c:pt>
                <c:pt idx="991">
                  <c:v>0.36329557659915501</c:v>
                </c:pt>
                <c:pt idx="992">
                  <c:v>-0.14808108866920477</c:v>
                </c:pt>
                <c:pt idx="993">
                  <c:v>1.9811891108708943</c:v>
                </c:pt>
                <c:pt idx="994">
                  <c:v>0.27701442338906546</c:v>
                </c:pt>
                <c:pt idx="995">
                  <c:v>0.59015167430499282</c:v>
                </c:pt>
                <c:pt idx="996">
                  <c:v>0.64744709953620028</c:v>
                </c:pt>
                <c:pt idx="997">
                  <c:v>1.4485374219876173</c:v>
                </c:pt>
                <c:pt idx="998">
                  <c:v>1.4598976798912027</c:v>
                </c:pt>
                <c:pt idx="999">
                  <c:v>-2.4095111586516165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MC!$BE$11</c:f>
              <c:strCache>
                <c:ptCount val="1"/>
                <c:pt idx="0">
                  <c:v>dX_3</c:v>
                </c:pt>
              </c:strCache>
            </c:strRef>
          </c:tx>
          <c:spPr>
            <a:ln w="25400">
              <a:noFill/>
            </a:ln>
          </c:spPr>
          <c:yVal>
            <c:numRef>
              <c:f>MC!$BE$12:$BE$1011</c:f>
              <c:numCache>
                <c:formatCode>General</c:formatCode>
                <c:ptCount val="1000"/>
                <c:pt idx="0">
                  <c:v>0.16624819754033027</c:v>
                </c:pt>
                <c:pt idx="1">
                  <c:v>-1.3341762766428982</c:v>
                </c:pt>
                <c:pt idx="2">
                  <c:v>0.28899014749252494</c:v>
                </c:pt>
                <c:pt idx="3">
                  <c:v>-1.290347865350479</c:v>
                </c:pt>
                <c:pt idx="4">
                  <c:v>0.78319465732947879</c:v>
                </c:pt>
                <c:pt idx="5">
                  <c:v>-1.1197941127029436</c:v>
                </c:pt>
                <c:pt idx="6">
                  <c:v>0.44353620820021344</c:v>
                </c:pt>
                <c:pt idx="7">
                  <c:v>0.28561156050716363</c:v>
                </c:pt>
                <c:pt idx="8">
                  <c:v>-0.82675127589953501</c:v>
                </c:pt>
                <c:pt idx="9">
                  <c:v>-0.21547931504885298</c:v>
                </c:pt>
                <c:pt idx="10">
                  <c:v>-0.77832349558151392</c:v>
                </c:pt>
                <c:pt idx="11">
                  <c:v>-1.8951258741467125</c:v>
                </c:pt>
                <c:pt idx="12">
                  <c:v>0.98952999426866217</c:v>
                </c:pt>
                <c:pt idx="13">
                  <c:v>0.60379302622971132</c:v>
                </c:pt>
                <c:pt idx="14">
                  <c:v>0.90093831551425474</c:v>
                </c:pt>
                <c:pt idx="15">
                  <c:v>0.26231769259359439</c:v>
                </c:pt>
                <c:pt idx="16">
                  <c:v>0.25469984624885722</c:v>
                </c:pt>
                <c:pt idx="17">
                  <c:v>-6.9260266472049636E-2</c:v>
                </c:pt>
                <c:pt idx="18">
                  <c:v>1.9068490683563857</c:v>
                </c:pt>
                <c:pt idx="19">
                  <c:v>0.64920548017557156</c:v>
                </c:pt>
                <c:pt idx="20">
                  <c:v>-0.62907731289103808</c:v>
                </c:pt>
                <c:pt idx="21">
                  <c:v>-0.98566216523292738</c:v>
                </c:pt>
                <c:pt idx="22">
                  <c:v>1.182182541043308</c:v>
                </c:pt>
                <c:pt idx="23">
                  <c:v>-1.1495710910875552</c:v>
                </c:pt>
                <c:pt idx="24">
                  <c:v>-0.4554826751274943</c:v>
                </c:pt>
                <c:pt idx="25">
                  <c:v>-0.66319356264402529</c:v>
                </c:pt>
                <c:pt idx="26">
                  <c:v>-1.0719598237540691</c:v>
                </c:pt>
                <c:pt idx="27">
                  <c:v>-6.9594545851916045E-2</c:v>
                </c:pt>
                <c:pt idx="28">
                  <c:v>-1.2776959207213388</c:v>
                </c:pt>
                <c:pt idx="29">
                  <c:v>2.084180844537487</c:v>
                </c:pt>
                <c:pt idx="30">
                  <c:v>-1.6243403876698261</c:v>
                </c:pt>
                <c:pt idx="31">
                  <c:v>-0.14281594210324045</c:v>
                </c:pt>
                <c:pt idx="32">
                  <c:v>2.1585155975646586E-2</c:v>
                </c:pt>
                <c:pt idx="33">
                  <c:v>-0.45634942273259416</c:v>
                </c:pt>
                <c:pt idx="34">
                  <c:v>-1.2570351276041087</c:v>
                </c:pt>
                <c:pt idx="35">
                  <c:v>0.61202213123151683</c:v>
                </c:pt>
                <c:pt idx="36">
                  <c:v>-0.38158264672912967</c:v>
                </c:pt>
                <c:pt idx="37">
                  <c:v>-0.99599158712693381</c:v>
                </c:pt>
                <c:pt idx="38">
                  <c:v>-5.9947193854370973E-2</c:v>
                </c:pt>
                <c:pt idx="39">
                  <c:v>0.71324880878874541</c:v>
                </c:pt>
                <c:pt idx="40">
                  <c:v>-0.79834111270024888</c:v>
                </c:pt>
                <c:pt idx="41">
                  <c:v>0.89720374655467694</c:v>
                </c:pt>
                <c:pt idx="42">
                  <c:v>-0.33550681941410243</c:v>
                </c:pt>
                <c:pt idx="43">
                  <c:v>0.71134709301675603</c:v>
                </c:pt>
                <c:pt idx="44">
                  <c:v>-0.2169173626680676</c:v>
                </c:pt>
                <c:pt idx="45">
                  <c:v>-0.54034002392373726</c:v>
                </c:pt>
                <c:pt idx="46">
                  <c:v>1.1632260820725158</c:v>
                </c:pt>
                <c:pt idx="47">
                  <c:v>1.2910726018262739</c:v>
                </c:pt>
                <c:pt idx="48">
                  <c:v>0.2472294913891373</c:v>
                </c:pt>
                <c:pt idx="49">
                  <c:v>-0.48454423168532745</c:v>
                </c:pt>
                <c:pt idx="50">
                  <c:v>0.48342212015395614</c:v>
                </c:pt>
                <c:pt idx="51">
                  <c:v>-1.0984316793412434</c:v>
                </c:pt>
                <c:pt idx="52">
                  <c:v>0.85583984758295095</c:v>
                </c:pt>
                <c:pt idx="53">
                  <c:v>1.7992763601547876</c:v>
                </c:pt>
                <c:pt idx="54">
                  <c:v>-0.76688096766435798</c:v>
                </c:pt>
                <c:pt idx="55">
                  <c:v>-1.0430086151650801</c:v>
                </c:pt>
                <c:pt idx="56">
                  <c:v>0.47509415634095475</c:v>
                </c:pt>
                <c:pt idx="57">
                  <c:v>3.203097127755683E-2</c:v>
                </c:pt>
                <c:pt idx="58">
                  <c:v>0.32403279452578548</c:v>
                </c:pt>
                <c:pt idx="59">
                  <c:v>-0.67873136322429239</c:v>
                </c:pt>
                <c:pt idx="60">
                  <c:v>-1.8556497232091189</c:v>
                </c:pt>
                <c:pt idx="61">
                  <c:v>0.45463561982852241</c:v>
                </c:pt>
                <c:pt idx="62">
                  <c:v>7.6717174140098265E-2</c:v>
                </c:pt>
                <c:pt idx="63">
                  <c:v>0.42850022107926033</c:v>
                </c:pt>
                <c:pt idx="64">
                  <c:v>-0.83919922565588223</c:v>
                </c:pt>
                <c:pt idx="65">
                  <c:v>9.0784577507344366E-2</c:v>
                </c:pt>
                <c:pt idx="66">
                  <c:v>0.18138722329649859</c:v>
                </c:pt>
                <c:pt idx="67">
                  <c:v>2.0550304837890288</c:v>
                </c:pt>
                <c:pt idx="68">
                  <c:v>0.28735029621147401</c:v>
                </c:pt>
                <c:pt idx="69">
                  <c:v>-1.8395817285498275</c:v>
                </c:pt>
                <c:pt idx="70">
                  <c:v>-0.26707735733670201</c:v>
                </c:pt>
                <c:pt idx="71">
                  <c:v>0.50691804534599783</c:v>
                </c:pt>
                <c:pt idx="72">
                  <c:v>-1.9288158683020384</c:v>
                </c:pt>
                <c:pt idx="73">
                  <c:v>-0.4171687751637787</c:v>
                </c:pt>
                <c:pt idx="74">
                  <c:v>0.10277611517981722</c:v>
                </c:pt>
                <c:pt idx="75">
                  <c:v>-0.40166397284212074</c:v>
                </c:pt>
                <c:pt idx="76">
                  <c:v>-7.2132119609497281E-2</c:v>
                </c:pt>
                <c:pt idx="77">
                  <c:v>1.6473120012773892</c:v>
                </c:pt>
                <c:pt idx="78">
                  <c:v>-0.47848700822164769</c:v>
                </c:pt>
                <c:pt idx="79">
                  <c:v>1.2329898342469852</c:v>
                </c:pt>
                <c:pt idx="80">
                  <c:v>1.091565168837735</c:v>
                </c:pt>
                <c:pt idx="81">
                  <c:v>0.41512523364486231</c:v>
                </c:pt>
                <c:pt idx="82">
                  <c:v>-0.52757658490449799</c:v>
                </c:pt>
                <c:pt idx="83">
                  <c:v>1.1714147856631927</c:v>
                </c:pt>
                <c:pt idx="84">
                  <c:v>5.8495223263026475E-2</c:v>
                </c:pt>
                <c:pt idx="85">
                  <c:v>-0.76008669160652875</c:v>
                </c:pt>
                <c:pt idx="86">
                  <c:v>3.6460146228891155E-2</c:v>
                </c:pt>
                <c:pt idx="87">
                  <c:v>0.32081358980915997</c:v>
                </c:pt>
                <c:pt idx="88">
                  <c:v>-0.69413832647688611</c:v>
                </c:pt>
                <c:pt idx="89">
                  <c:v>-0.67351241027291575</c:v>
                </c:pt>
                <c:pt idx="90">
                  <c:v>-0.4902300193819551</c:v>
                </c:pt>
                <c:pt idx="91">
                  <c:v>-0.16782539986862322</c:v>
                </c:pt>
                <c:pt idx="92">
                  <c:v>0.73330091034190481</c:v>
                </c:pt>
                <c:pt idx="93">
                  <c:v>-1.3979457481032487</c:v>
                </c:pt>
                <c:pt idx="94">
                  <c:v>-1.3911898927193684</c:v>
                </c:pt>
                <c:pt idx="95">
                  <c:v>0.99008488115098636</c:v>
                </c:pt>
                <c:pt idx="96">
                  <c:v>-0.77703318132888377</c:v>
                </c:pt>
                <c:pt idx="97">
                  <c:v>-0.4817594677192174</c:v>
                </c:pt>
                <c:pt idx="98">
                  <c:v>1.4266016099099481</c:v>
                </c:pt>
                <c:pt idx="99">
                  <c:v>-0.99297097636359233</c:v>
                </c:pt>
                <c:pt idx="100">
                  <c:v>-1.0209498475420098</c:v>
                </c:pt>
                <c:pt idx="101">
                  <c:v>-1.3926759874718888</c:v>
                </c:pt>
                <c:pt idx="102">
                  <c:v>4.153112976447737E-2</c:v>
                </c:pt>
                <c:pt idx="103">
                  <c:v>1.3290527272397288</c:v>
                </c:pt>
                <c:pt idx="104">
                  <c:v>-0.67659077873945606</c:v>
                </c:pt>
                <c:pt idx="105">
                  <c:v>-1.4428762172260869</c:v>
                </c:pt>
                <c:pt idx="106">
                  <c:v>0.80641965229544965</c:v>
                </c:pt>
                <c:pt idx="107">
                  <c:v>-6.5093991143735153E-2</c:v>
                </c:pt>
                <c:pt idx="108">
                  <c:v>-3.633017145003592E-2</c:v>
                </c:pt>
                <c:pt idx="109">
                  <c:v>-1.2118454792643618E-2</c:v>
                </c:pt>
                <c:pt idx="110">
                  <c:v>-0.6290345576656966</c:v>
                </c:pt>
                <c:pt idx="111">
                  <c:v>1.3213330421598517</c:v>
                </c:pt>
                <c:pt idx="112">
                  <c:v>0.78707961155273587</c:v>
                </c:pt>
                <c:pt idx="113">
                  <c:v>1.7869068873078264</c:v>
                </c:pt>
                <c:pt idx="114">
                  <c:v>0.37374536777984257</c:v>
                </c:pt>
                <c:pt idx="115">
                  <c:v>-1.593373518475631</c:v>
                </c:pt>
                <c:pt idx="116">
                  <c:v>1.3996887978643597</c:v>
                </c:pt>
                <c:pt idx="117">
                  <c:v>-0.95113038289981588</c:v>
                </c:pt>
                <c:pt idx="118">
                  <c:v>0.41640957995011529</c:v>
                </c:pt>
                <c:pt idx="119">
                  <c:v>1.422418894698005</c:v>
                </c:pt>
                <c:pt idx="120">
                  <c:v>0.32282854334493116</c:v>
                </c:pt>
                <c:pt idx="121">
                  <c:v>9.5152204833992116E-2</c:v>
                </c:pt>
                <c:pt idx="122">
                  <c:v>-1.7010457420155749</c:v>
                </c:pt>
                <c:pt idx="123">
                  <c:v>0.17361934648317501</c:v>
                </c:pt>
                <c:pt idx="124">
                  <c:v>-2.6652159857975048</c:v>
                </c:pt>
                <c:pt idx="125">
                  <c:v>-0.24682112838243686</c:v>
                </c:pt>
                <c:pt idx="126">
                  <c:v>1.1684056539092813</c:v>
                </c:pt>
                <c:pt idx="127">
                  <c:v>0.76071830570966981</c:v>
                </c:pt>
                <c:pt idx="128">
                  <c:v>-0.17183417345541052</c:v>
                </c:pt>
                <c:pt idx="129">
                  <c:v>5.1472966377197338E-5</c:v>
                </c:pt>
                <c:pt idx="130">
                  <c:v>-0.89147587895634661</c:v>
                </c:pt>
                <c:pt idx="131">
                  <c:v>-0.82919931597407448</c:v>
                </c:pt>
                <c:pt idx="132">
                  <c:v>-0.87750789015437469</c:v>
                </c:pt>
                <c:pt idx="133">
                  <c:v>-1.6903958290142196</c:v>
                </c:pt>
                <c:pt idx="134">
                  <c:v>-0.51839797333815962</c:v>
                </c:pt>
                <c:pt idx="135">
                  <c:v>-1.3989749791333921</c:v>
                </c:pt>
                <c:pt idx="136">
                  <c:v>-0.47166638843264774</c:v>
                </c:pt>
                <c:pt idx="137">
                  <c:v>1.7489124143513264</c:v>
                </c:pt>
                <c:pt idx="138">
                  <c:v>0.67560375480605117</c:v>
                </c:pt>
                <c:pt idx="139">
                  <c:v>0.63467589555936588</c:v>
                </c:pt>
                <c:pt idx="140">
                  <c:v>1.4963316950763268</c:v>
                </c:pt>
                <c:pt idx="141">
                  <c:v>0.39135271414169015</c:v>
                </c:pt>
                <c:pt idx="142">
                  <c:v>-0.33652130915842804</c:v>
                </c:pt>
                <c:pt idx="143">
                  <c:v>1.9639344433851038</c:v>
                </c:pt>
                <c:pt idx="144">
                  <c:v>0.84169853629494096</c:v>
                </c:pt>
                <c:pt idx="145">
                  <c:v>0.10303777188308416</c:v>
                </c:pt>
                <c:pt idx="146">
                  <c:v>0.76331040810383222</c:v>
                </c:pt>
                <c:pt idx="147">
                  <c:v>0.15044876345200731</c:v>
                </c:pt>
                <c:pt idx="148">
                  <c:v>1.2886019496243719</c:v>
                </c:pt>
                <c:pt idx="149">
                  <c:v>-0.66515944124615878</c:v>
                </c:pt>
                <c:pt idx="150">
                  <c:v>0.20929360301423472</c:v>
                </c:pt>
                <c:pt idx="151">
                  <c:v>-1.3295277512370918</c:v>
                </c:pt>
                <c:pt idx="152">
                  <c:v>-1.0456066735337295</c:v>
                </c:pt>
                <c:pt idx="153">
                  <c:v>2.0165341649528656</c:v>
                </c:pt>
                <c:pt idx="154">
                  <c:v>-0.547493315002062</c:v>
                </c:pt>
                <c:pt idx="155">
                  <c:v>-1.4157151533631751</c:v>
                </c:pt>
                <c:pt idx="156">
                  <c:v>0.80827799271102663</c:v>
                </c:pt>
                <c:pt idx="157">
                  <c:v>0.93511589282269991</c:v>
                </c:pt>
                <c:pt idx="158">
                  <c:v>-0.45475746499991843</c:v>
                </c:pt>
                <c:pt idx="159">
                  <c:v>-0.87367343438637057</c:v>
                </c:pt>
                <c:pt idx="160">
                  <c:v>-0.69511912375297058</c:v>
                </c:pt>
                <c:pt idx="161">
                  <c:v>0.56514907624789235</c:v>
                </c:pt>
                <c:pt idx="162">
                  <c:v>0.76029485725872803</c:v>
                </c:pt>
                <c:pt idx="163">
                  <c:v>0.43213238761036177</c:v>
                </c:pt>
                <c:pt idx="164">
                  <c:v>-1.5481825945966339</c:v>
                </c:pt>
                <c:pt idx="165">
                  <c:v>0.98309426788401133</c:v>
                </c:pt>
                <c:pt idx="166">
                  <c:v>-5.2497723475340763E-2</c:v>
                </c:pt>
                <c:pt idx="167">
                  <c:v>0.56879993194106682</c:v>
                </c:pt>
                <c:pt idx="168">
                  <c:v>0.61270035884476215</c:v>
                </c:pt>
                <c:pt idx="169">
                  <c:v>-2.9338003802839019E-2</c:v>
                </c:pt>
                <c:pt idx="170">
                  <c:v>0.89948107510067832</c:v>
                </c:pt>
                <c:pt idx="171">
                  <c:v>0.2756281905176321</c:v>
                </c:pt>
                <c:pt idx="172">
                  <c:v>0.93975516017966854</c:v>
                </c:pt>
                <c:pt idx="173">
                  <c:v>1.184669409117479</c:v>
                </c:pt>
                <c:pt idx="174">
                  <c:v>-0.28675325395327889</c:v>
                </c:pt>
                <c:pt idx="175">
                  <c:v>1.0707812500906719</c:v>
                </c:pt>
                <c:pt idx="176">
                  <c:v>-0.42760299514737543</c:v>
                </c:pt>
                <c:pt idx="177">
                  <c:v>-0.2938836918850205</c:v>
                </c:pt>
                <c:pt idx="178">
                  <c:v>6.8275636701029541E-3</c:v>
                </c:pt>
                <c:pt idx="179">
                  <c:v>0.90124657234092442</c:v>
                </c:pt>
                <c:pt idx="180">
                  <c:v>-0.92864589854495172</c:v>
                </c:pt>
                <c:pt idx="181">
                  <c:v>-0.57798585072195241</c:v>
                </c:pt>
                <c:pt idx="182">
                  <c:v>-0.55617419453620442</c:v>
                </c:pt>
                <c:pt idx="183">
                  <c:v>-1.8146178445392414</c:v>
                </c:pt>
                <c:pt idx="184">
                  <c:v>-0.55649375195980877</c:v>
                </c:pt>
                <c:pt idx="185">
                  <c:v>0.60210621542109788</c:v>
                </c:pt>
                <c:pt idx="186">
                  <c:v>-1.238021586790806</c:v>
                </c:pt>
                <c:pt idx="187">
                  <c:v>0.81930988157278062</c:v>
                </c:pt>
                <c:pt idx="188">
                  <c:v>-2.0465572031118908</c:v>
                </c:pt>
                <c:pt idx="189">
                  <c:v>0.28461031709756401</c:v>
                </c:pt>
                <c:pt idx="190">
                  <c:v>0.56306267061564519</c:v>
                </c:pt>
                <c:pt idx="191">
                  <c:v>0.29680649521961122</c:v>
                </c:pt>
                <c:pt idx="192">
                  <c:v>-0.91246754771748328</c:v>
                </c:pt>
                <c:pt idx="193">
                  <c:v>-0.33593072901137955</c:v>
                </c:pt>
                <c:pt idx="194">
                  <c:v>0.21980300996165258</c:v>
                </c:pt>
                <c:pt idx="195">
                  <c:v>0.8287790462093314</c:v>
                </c:pt>
                <c:pt idx="196">
                  <c:v>-0.17848913872053096</c:v>
                </c:pt>
                <c:pt idx="197">
                  <c:v>-2.3641809236580218</c:v>
                </c:pt>
                <c:pt idx="198">
                  <c:v>1.4605956393181394</c:v>
                </c:pt>
                <c:pt idx="199">
                  <c:v>-0.28755955424108759</c:v>
                </c:pt>
                <c:pt idx="200">
                  <c:v>-1.0197854008356817</c:v>
                </c:pt>
                <c:pt idx="201">
                  <c:v>-1.1208478881412596</c:v>
                </c:pt>
                <c:pt idx="202">
                  <c:v>-1.1251962876734041</c:v>
                </c:pt>
                <c:pt idx="203">
                  <c:v>-0.6959660190304815</c:v>
                </c:pt>
                <c:pt idx="204">
                  <c:v>1.5860228299235448</c:v>
                </c:pt>
                <c:pt idx="205">
                  <c:v>-0.7462531644331607</c:v>
                </c:pt>
                <c:pt idx="206">
                  <c:v>3.0199835328323488E-2</c:v>
                </c:pt>
                <c:pt idx="207">
                  <c:v>0.69101673933225261</c:v>
                </c:pt>
                <c:pt idx="208">
                  <c:v>-0.1189704283123012</c:v>
                </c:pt>
                <c:pt idx="209">
                  <c:v>0.8811452329597147</c:v>
                </c:pt>
                <c:pt idx="210">
                  <c:v>1.28461776371564</c:v>
                </c:pt>
                <c:pt idx="211">
                  <c:v>1.0920586092518132</c:v>
                </c:pt>
                <c:pt idx="212">
                  <c:v>1.2886501479078767</c:v>
                </c:pt>
                <c:pt idx="213">
                  <c:v>1.8164711274674747</c:v>
                </c:pt>
                <c:pt idx="214">
                  <c:v>0.4352089087343618</c:v>
                </c:pt>
                <c:pt idx="215">
                  <c:v>-0.40230772310644181</c:v>
                </c:pt>
                <c:pt idx="216">
                  <c:v>0.50885876853317669</c:v>
                </c:pt>
                <c:pt idx="217">
                  <c:v>-1.3275785344292883</c:v>
                </c:pt>
                <c:pt idx="218">
                  <c:v>1.4275464661861541</c:v>
                </c:pt>
                <c:pt idx="219">
                  <c:v>0.7444571256575756</c:v>
                </c:pt>
                <c:pt idx="220">
                  <c:v>-1.7336359557188619</c:v>
                </c:pt>
                <c:pt idx="221">
                  <c:v>-2.5692735195180894</c:v>
                </c:pt>
                <c:pt idx="222">
                  <c:v>-0.42738857153898824</c:v>
                </c:pt>
                <c:pt idx="223">
                  <c:v>-0.67536707283151731</c:v>
                </c:pt>
                <c:pt idx="224">
                  <c:v>1.3706426038648694</c:v>
                </c:pt>
                <c:pt idx="225">
                  <c:v>1.9587692829302608</c:v>
                </c:pt>
                <c:pt idx="226">
                  <c:v>-3.6632638169367127E-3</c:v>
                </c:pt>
                <c:pt idx="227">
                  <c:v>-0.48295756133605394</c:v>
                </c:pt>
                <c:pt idx="228">
                  <c:v>0.41447967990000478</c:v>
                </c:pt>
                <c:pt idx="229">
                  <c:v>-1.7623098961349521</c:v>
                </c:pt>
                <c:pt idx="230">
                  <c:v>0.37292041038131885</c:v>
                </c:pt>
                <c:pt idx="231">
                  <c:v>-0.34667627226123354</c:v>
                </c:pt>
                <c:pt idx="232">
                  <c:v>0.34461760470438207</c:v>
                </c:pt>
                <c:pt idx="233">
                  <c:v>-0.36150411402903249</c:v>
                </c:pt>
                <c:pt idx="234">
                  <c:v>0.58278057689057583</c:v>
                </c:pt>
                <c:pt idx="235">
                  <c:v>-1.0566031143517591</c:v>
                </c:pt>
                <c:pt idx="236">
                  <c:v>0.93505271182830896</c:v>
                </c:pt>
                <c:pt idx="237">
                  <c:v>1.3506883027258345</c:v>
                </c:pt>
                <c:pt idx="238">
                  <c:v>0.78384236444440258</c:v>
                </c:pt>
                <c:pt idx="239">
                  <c:v>-1.3371109795386475</c:v>
                </c:pt>
                <c:pt idx="240">
                  <c:v>1.4804721309829398</c:v>
                </c:pt>
                <c:pt idx="241">
                  <c:v>-0.41786963941239552</c:v>
                </c:pt>
                <c:pt idx="242">
                  <c:v>0.54483430889211792</c:v>
                </c:pt>
                <c:pt idx="243">
                  <c:v>2.9262205708836753E-2</c:v>
                </c:pt>
                <c:pt idx="244">
                  <c:v>0.32585480705186676</c:v>
                </c:pt>
                <c:pt idx="245">
                  <c:v>-0.10170209368487448</c:v>
                </c:pt>
                <c:pt idx="246">
                  <c:v>1.7317707673890439</c:v>
                </c:pt>
                <c:pt idx="247">
                  <c:v>1.3391782678732884</c:v>
                </c:pt>
                <c:pt idx="248">
                  <c:v>-1.4396299332824256</c:v>
                </c:pt>
                <c:pt idx="249">
                  <c:v>0.53656221938844695</c:v>
                </c:pt>
                <c:pt idx="250">
                  <c:v>1.3391201840561537</c:v>
                </c:pt>
                <c:pt idx="251">
                  <c:v>-1.0610271923829604</c:v>
                </c:pt>
                <c:pt idx="252">
                  <c:v>1.4879639643322395</c:v>
                </c:pt>
                <c:pt idx="253">
                  <c:v>0.29437773947036305</c:v>
                </c:pt>
                <c:pt idx="254">
                  <c:v>0.22147861938859492</c:v>
                </c:pt>
                <c:pt idx="255">
                  <c:v>0.55410611769961982</c:v>
                </c:pt>
                <c:pt idx="256">
                  <c:v>3.310430845834091</c:v>
                </c:pt>
                <c:pt idx="257">
                  <c:v>-1.4111000510191749</c:v>
                </c:pt>
                <c:pt idx="258">
                  <c:v>1.1016387997615942</c:v>
                </c:pt>
                <c:pt idx="259">
                  <c:v>-0.307995523291269</c:v>
                </c:pt>
                <c:pt idx="260">
                  <c:v>0.99897211614642689</c:v>
                </c:pt>
                <c:pt idx="261">
                  <c:v>-1.6267942116305196</c:v>
                </c:pt>
                <c:pt idx="262">
                  <c:v>1.1509969199753902</c:v>
                </c:pt>
                <c:pt idx="263">
                  <c:v>-0.44322311481442611</c:v>
                </c:pt>
                <c:pt idx="264">
                  <c:v>1.5786847187491464</c:v>
                </c:pt>
                <c:pt idx="265">
                  <c:v>0.121606138807274</c:v>
                </c:pt>
                <c:pt idx="266">
                  <c:v>1.4926951733928817</c:v>
                </c:pt>
                <c:pt idx="267">
                  <c:v>1.4912125750984089</c:v>
                </c:pt>
                <c:pt idx="268">
                  <c:v>0.58214811496432617</c:v>
                </c:pt>
                <c:pt idx="269">
                  <c:v>0.90233827611499251</c:v>
                </c:pt>
                <c:pt idx="270">
                  <c:v>-1.1004850176458287</c:v>
                </c:pt>
                <c:pt idx="271">
                  <c:v>-1.4090842818734259</c:v>
                </c:pt>
                <c:pt idx="272">
                  <c:v>-0.60447887967127212</c:v>
                </c:pt>
                <c:pt idx="273">
                  <c:v>-0.4044159235559075</c:v>
                </c:pt>
                <c:pt idx="274">
                  <c:v>-0.36435963169383889</c:v>
                </c:pt>
                <c:pt idx="275">
                  <c:v>2.6896360872424214</c:v>
                </c:pt>
                <c:pt idx="276">
                  <c:v>-0.7435946899517436</c:v>
                </c:pt>
                <c:pt idx="277">
                  <c:v>0.43647128577616989</c:v>
                </c:pt>
                <c:pt idx="278">
                  <c:v>0.52162977591245685</c:v>
                </c:pt>
                <c:pt idx="279">
                  <c:v>-0.19080522376841014</c:v>
                </c:pt>
                <c:pt idx="280">
                  <c:v>0.53991554338819547</c:v>
                </c:pt>
                <c:pt idx="281">
                  <c:v>0.88246348945773789</c:v>
                </c:pt>
                <c:pt idx="282">
                  <c:v>-0.12695032454867849</c:v>
                </c:pt>
                <c:pt idx="283">
                  <c:v>-2.193713127887702</c:v>
                </c:pt>
                <c:pt idx="284">
                  <c:v>-0.95142771056884712</c:v>
                </c:pt>
                <c:pt idx="285">
                  <c:v>-8.3323962621843606E-2</c:v>
                </c:pt>
                <c:pt idx="286">
                  <c:v>0.17321802561015254</c:v>
                </c:pt>
                <c:pt idx="287">
                  <c:v>-2.6333090406499338E-2</c:v>
                </c:pt>
                <c:pt idx="288">
                  <c:v>-0.40429879134601521</c:v>
                </c:pt>
                <c:pt idx="289">
                  <c:v>1.8022243029758771</c:v>
                </c:pt>
                <c:pt idx="290">
                  <c:v>0.15376763464907306</c:v>
                </c:pt>
                <c:pt idx="291">
                  <c:v>-0.77704804445563802</c:v>
                </c:pt>
                <c:pt idx="292">
                  <c:v>-0.14551451431401308</c:v>
                </c:pt>
                <c:pt idx="293">
                  <c:v>-1.0133190253086246</c:v>
                </c:pt>
                <c:pt idx="294">
                  <c:v>-4.5275929665566039E-2</c:v>
                </c:pt>
                <c:pt idx="295">
                  <c:v>-0.13616156458213347</c:v>
                </c:pt>
                <c:pt idx="296">
                  <c:v>-6.959911571477484E-2</c:v>
                </c:pt>
                <c:pt idx="297">
                  <c:v>0.26602346071562977</c:v>
                </c:pt>
                <c:pt idx="298">
                  <c:v>-0.38415586393876033</c:v>
                </c:pt>
                <c:pt idx="299">
                  <c:v>0.93038189627390278</c:v>
                </c:pt>
                <c:pt idx="300">
                  <c:v>-1.4063797608183881</c:v>
                </c:pt>
                <c:pt idx="301">
                  <c:v>2.1070642474406043E-2</c:v>
                </c:pt>
                <c:pt idx="302">
                  <c:v>-0.24285801315037769</c:v>
                </c:pt>
                <c:pt idx="303">
                  <c:v>-0.79138110013620278</c:v>
                </c:pt>
                <c:pt idx="304">
                  <c:v>-1.3582529846355076</c:v>
                </c:pt>
                <c:pt idx="305">
                  <c:v>-0.30908815042917315</c:v>
                </c:pt>
                <c:pt idx="306">
                  <c:v>-1.1066986904117186</c:v>
                </c:pt>
                <c:pt idx="307">
                  <c:v>-0.21129475533808861</c:v>
                </c:pt>
                <c:pt idx="308">
                  <c:v>-0.10675618583891033</c:v>
                </c:pt>
                <c:pt idx="309">
                  <c:v>0.43323834282132534</c:v>
                </c:pt>
                <c:pt idx="310">
                  <c:v>0.8507241456131629</c:v>
                </c:pt>
                <c:pt idx="311">
                  <c:v>-0.23948486852540896</c:v>
                </c:pt>
                <c:pt idx="312">
                  <c:v>-0.95277424146290546</c:v>
                </c:pt>
                <c:pt idx="313">
                  <c:v>-1.1548896309607919</c:v>
                </c:pt>
                <c:pt idx="314">
                  <c:v>-0.16436745676740028</c:v>
                </c:pt>
                <c:pt idx="315">
                  <c:v>-0.97661525639001212</c:v>
                </c:pt>
                <c:pt idx="316">
                  <c:v>-1.7550087480051602E-2</c:v>
                </c:pt>
                <c:pt idx="317">
                  <c:v>-0.8104262011098502</c:v>
                </c:pt>
                <c:pt idx="318">
                  <c:v>-1.1542675296991458</c:v>
                </c:pt>
                <c:pt idx="319">
                  <c:v>-2.0593715217198181</c:v>
                </c:pt>
                <c:pt idx="320">
                  <c:v>-1.3682174285922448</c:v>
                </c:pt>
                <c:pt idx="321">
                  <c:v>-1.418139682067654E-2</c:v>
                </c:pt>
                <c:pt idx="322">
                  <c:v>0.53409836201257033</c:v>
                </c:pt>
                <c:pt idx="323">
                  <c:v>-0.23326518103395699</c:v>
                </c:pt>
                <c:pt idx="324">
                  <c:v>1.8396096095606609</c:v>
                </c:pt>
                <c:pt idx="325">
                  <c:v>0.94708664529231346</c:v>
                </c:pt>
                <c:pt idx="326">
                  <c:v>0.19284186303114392</c:v>
                </c:pt>
                <c:pt idx="327">
                  <c:v>0.47180570201478389</c:v>
                </c:pt>
                <c:pt idx="328">
                  <c:v>-1.8901612740117582</c:v>
                </c:pt>
                <c:pt idx="329">
                  <c:v>0.40959999412499215</c:v>
                </c:pt>
                <c:pt idx="330">
                  <c:v>-3.5041220422543873E-2</c:v>
                </c:pt>
                <c:pt idx="331">
                  <c:v>0.59116272329461061</c:v>
                </c:pt>
                <c:pt idx="332">
                  <c:v>-1.6639959342522861</c:v>
                </c:pt>
                <c:pt idx="333">
                  <c:v>0.66119636575346341</c:v>
                </c:pt>
                <c:pt idx="334">
                  <c:v>0.21991780622936208</c:v>
                </c:pt>
                <c:pt idx="335">
                  <c:v>-0.42796919021724733</c:v>
                </c:pt>
                <c:pt idx="336">
                  <c:v>1.4846623082985282</c:v>
                </c:pt>
                <c:pt idx="337">
                  <c:v>1.1382398357548205</c:v>
                </c:pt>
                <c:pt idx="338">
                  <c:v>-5.3153096839082536E-2</c:v>
                </c:pt>
                <c:pt idx="339">
                  <c:v>-0.18370963512661653</c:v>
                </c:pt>
                <c:pt idx="340">
                  <c:v>1.0466701763759838</c:v>
                </c:pt>
                <c:pt idx="341">
                  <c:v>1.1924266986704994</c:v>
                </c:pt>
                <c:pt idx="342">
                  <c:v>9.5917080790015596E-2</c:v>
                </c:pt>
                <c:pt idx="343">
                  <c:v>-0.80344283335605748</c:v>
                </c:pt>
                <c:pt idx="344">
                  <c:v>-1.265810575109878</c:v>
                </c:pt>
                <c:pt idx="345">
                  <c:v>0.21579685845109342</c:v>
                </c:pt>
                <c:pt idx="346">
                  <c:v>-0.27708732193796148</c:v>
                </c:pt>
                <c:pt idx="347">
                  <c:v>-1.3837660313911133</c:v>
                </c:pt>
                <c:pt idx="348">
                  <c:v>0.28301917709620206</c:v>
                </c:pt>
                <c:pt idx="349">
                  <c:v>0.26664748248068637</c:v>
                </c:pt>
                <c:pt idx="350">
                  <c:v>1.8302852451885485</c:v>
                </c:pt>
                <c:pt idx="351">
                  <c:v>1.0993849564139611</c:v>
                </c:pt>
                <c:pt idx="352">
                  <c:v>2.1855245379464705E-2</c:v>
                </c:pt>
                <c:pt idx="353">
                  <c:v>-0.37731165954724677</c:v>
                </c:pt>
                <c:pt idx="354">
                  <c:v>-0.67713825211275136</c:v>
                </c:pt>
                <c:pt idx="355">
                  <c:v>-0.26834852851087998</c:v>
                </c:pt>
                <c:pt idx="356">
                  <c:v>-5.8993730734995253E-2</c:v>
                </c:pt>
                <c:pt idx="357">
                  <c:v>5.3554887778197724E-3</c:v>
                </c:pt>
                <c:pt idx="358">
                  <c:v>0.19174182337135104</c:v>
                </c:pt>
                <c:pt idx="359">
                  <c:v>0.44173282329301067</c:v>
                </c:pt>
                <c:pt idx="360">
                  <c:v>-0.24820825616613451</c:v>
                </c:pt>
                <c:pt idx="361">
                  <c:v>-1.665575229582541</c:v>
                </c:pt>
                <c:pt idx="362">
                  <c:v>-0.96178942627437358</c:v>
                </c:pt>
                <c:pt idx="363">
                  <c:v>-0.65506784322504963</c:v>
                </c:pt>
                <c:pt idx="364">
                  <c:v>0.46038595231379986</c:v>
                </c:pt>
                <c:pt idx="365">
                  <c:v>1.1411505781021942</c:v>
                </c:pt>
                <c:pt idx="366">
                  <c:v>0.43997284958454941</c:v>
                </c:pt>
                <c:pt idx="367">
                  <c:v>-1.287870523627082</c:v>
                </c:pt>
                <c:pt idx="368">
                  <c:v>-0.85332179401315322</c:v>
                </c:pt>
                <c:pt idx="369">
                  <c:v>-0.14876368342861479</c:v>
                </c:pt>
                <c:pt idx="370">
                  <c:v>-2.4777215234983672</c:v>
                </c:pt>
                <c:pt idx="371">
                  <c:v>1.2117395306889636</c:v>
                </c:pt>
                <c:pt idx="372">
                  <c:v>-1.7264363448874258</c:v>
                </c:pt>
                <c:pt idx="373">
                  <c:v>1.1413125790697967</c:v>
                </c:pt>
                <c:pt idx="374">
                  <c:v>-1.3244321658914764</c:v>
                </c:pt>
                <c:pt idx="375">
                  <c:v>0.82289193505880309</c:v>
                </c:pt>
                <c:pt idx="376">
                  <c:v>1.8875733344360146</c:v>
                </c:pt>
                <c:pt idx="377">
                  <c:v>8.3781656102919655E-2</c:v>
                </c:pt>
                <c:pt idx="378">
                  <c:v>-0.34426502096224709</c:v>
                </c:pt>
                <c:pt idx="379">
                  <c:v>1.0010710481498846</c:v>
                </c:pt>
                <c:pt idx="380">
                  <c:v>-2.7185715344429635</c:v>
                </c:pt>
                <c:pt idx="381">
                  <c:v>-2.0257819022391419</c:v>
                </c:pt>
                <c:pt idx="382">
                  <c:v>-0.42429267639573887</c:v>
                </c:pt>
                <c:pt idx="383">
                  <c:v>0.9479174555807246</c:v>
                </c:pt>
                <c:pt idx="384">
                  <c:v>1.0450551993906601</c:v>
                </c:pt>
                <c:pt idx="385">
                  <c:v>0.34787397815497911</c:v>
                </c:pt>
                <c:pt idx="386">
                  <c:v>-0.2442313015518458</c:v>
                </c:pt>
                <c:pt idx="387">
                  <c:v>-0.63785065989790102</c:v>
                </c:pt>
                <c:pt idx="388">
                  <c:v>-1.8291920256519809</c:v>
                </c:pt>
                <c:pt idx="389">
                  <c:v>-1.8381569093394923</c:v>
                </c:pt>
                <c:pt idx="390">
                  <c:v>0.43903872736464855</c:v>
                </c:pt>
                <c:pt idx="391">
                  <c:v>-0.1039496119808252</c:v>
                </c:pt>
                <c:pt idx="392">
                  <c:v>-0.19967880961521267</c:v>
                </c:pt>
                <c:pt idx="393">
                  <c:v>1.6834370744202882</c:v>
                </c:pt>
                <c:pt idx="394">
                  <c:v>-1.81480751639514</c:v>
                </c:pt>
                <c:pt idx="395">
                  <c:v>-0.82171565885973497</c:v>
                </c:pt>
                <c:pt idx="396">
                  <c:v>0.96435298994993346</c:v>
                </c:pt>
                <c:pt idx="397">
                  <c:v>0.48677239811816175</c:v>
                </c:pt>
                <c:pt idx="398">
                  <c:v>0.76921872678869363</c:v>
                </c:pt>
                <c:pt idx="399">
                  <c:v>0.54022229382451936</c:v>
                </c:pt>
                <c:pt idx="400">
                  <c:v>-2.7974105289241038</c:v>
                </c:pt>
                <c:pt idx="401">
                  <c:v>-1.1003605920857948</c:v>
                </c:pt>
                <c:pt idx="402">
                  <c:v>-1.176874532742552</c:v>
                </c:pt>
                <c:pt idx="403">
                  <c:v>0.16604725672527909</c:v>
                </c:pt>
                <c:pt idx="404">
                  <c:v>0.94332937390939708</c:v>
                </c:pt>
                <c:pt idx="405">
                  <c:v>1.1389668012685794</c:v>
                </c:pt>
                <c:pt idx="406">
                  <c:v>0.3339724762162124</c:v>
                </c:pt>
                <c:pt idx="407">
                  <c:v>6.7791584300103125E-4</c:v>
                </c:pt>
                <c:pt idx="408">
                  <c:v>-0.42302354252449792</c:v>
                </c:pt>
                <c:pt idx="409">
                  <c:v>5.6842887876989323E-2</c:v>
                </c:pt>
                <c:pt idx="410">
                  <c:v>0.7935778689492734</c:v>
                </c:pt>
                <c:pt idx="411">
                  <c:v>0.57798268176347367</c:v>
                </c:pt>
                <c:pt idx="412">
                  <c:v>0.35747922750374261</c:v>
                </c:pt>
                <c:pt idx="413">
                  <c:v>1.2326833025450767</c:v>
                </c:pt>
                <c:pt idx="414">
                  <c:v>-0.71141320190824153</c:v>
                </c:pt>
                <c:pt idx="415">
                  <c:v>0.67974633994648936</c:v>
                </c:pt>
                <c:pt idx="416">
                  <c:v>0.59640981893814171</c:v>
                </c:pt>
                <c:pt idx="417">
                  <c:v>-1.2999620038544197</c:v>
                </c:pt>
                <c:pt idx="418">
                  <c:v>7.7574651326459687E-3</c:v>
                </c:pt>
                <c:pt idx="419">
                  <c:v>-0.4742452027916233</c:v>
                </c:pt>
                <c:pt idx="420">
                  <c:v>1.0246863658345671</c:v>
                </c:pt>
                <c:pt idx="421">
                  <c:v>1.4565832468239277</c:v>
                </c:pt>
                <c:pt idx="422">
                  <c:v>0.63728323229244133</c:v>
                </c:pt>
                <c:pt idx="423">
                  <c:v>-0.80824558213448761</c:v>
                </c:pt>
                <c:pt idx="424">
                  <c:v>-1.072503195293419</c:v>
                </c:pt>
                <c:pt idx="425">
                  <c:v>-1.0473143920532006</c:v>
                </c:pt>
                <c:pt idx="426">
                  <c:v>0.70314226236257227</c:v>
                </c:pt>
                <c:pt idx="427">
                  <c:v>0.76924147700849677</c:v>
                </c:pt>
                <c:pt idx="428">
                  <c:v>-0.72067635381551298</c:v>
                </c:pt>
                <c:pt idx="429">
                  <c:v>-1.7237447936307966</c:v>
                </c:pt>
                <c:pt idx="430">
                  <c:v>-0.90184429845702763</c:v>
                </c:pt>
                <c:pt idx="431">
                  <c:v>0.13744987871791814</c:v>
                </c:pt>
                <c:pt idx="432">
                  <c:v>-2.0070586367687295</c:v>
                </c:pt>
                <c:pt idx="433">
                  <c:v>-2.6490570036223655</c:v>
                </c:pt>
                <c:pt idx="434">
                  <c:v>-1.5716960982965578</c:v>
                </c:pt>
                <c:pt idx="435">
                  <c:v>-0.50884843839637917</c:v>
                </c:pt>
                <c:pt idx="436">
                  <c:v>1.7779253173580978</c:v>
                </c:pt>
                <c:pt idx="437">
                  <c:v>0.24533017955290148</c:v>
                </c:pt>
                <c:pt idx="438">
                  <c:v>-0.60812762910896101</c:v>
                </c:pt>
                <c:pt idx="439">
                  <c:v>-0.2741592428013151</c:v>
                </c:pt>
                <c:pt idx="440">
                  <c:v>-0.28015632975022697</c:v>
                </c:pt>
                <c:pt idx="441">
                  <c:v>-1.1448357858773219</c:v>
                </c:pt>
                <c:pt idx="442">
                  <c:v>1.5832089979654826</c:v>
                </c:pt>
                <c:pt idx="443">
                  <c:v>-1.2574502381898611</c:v>
                </c:pt>
                <c:pt idx="444">
                  <c:v>-0.17123511800448643</c:v>
                </c:pt>
                <c:pt idx="445">
                  <c:v>0.40639139292267679</c:v>
                </c:pt>
                <c:pt idx="446">
                  <c:v>-0.55117318142144978</c:v>
                </c:pt>
                <c:pt idx="447">
                  <c:v>-7.8781070507476514E-2</c:v>
                </c:pt>
                <c:pt idx="448">
                  <c:v>0.75735445575533777</c:v>
                </c:pt>
                <c:pt idx="449">
                  <c:v>0.41306885175488617</c:v>
                </c:pt>
                <c:pt idx="450">
                  <c:v>0.26327079711395562</c:v>
                </c:pt>
                <c:pt idx="451">
                  <c:v>0.85559496215501873</c:v>
                </c:pt>
                <c:pt idx="452">
                  <c:v>0.63271026708835443</c:v>
                </c:pt>
                <c:pt idx="453">
                  <c:v>-0.51563912690538771</c:v>
                </c:pt>
                <c:pt idx="454">
                  <c:v>-0.20650464953397663</c:v>
                </c:pt>
                <c:pt idx="455">
                  <c:v>0.7031891095725431</c:v>
                </c:pt>
                <c:pt idx="456">
                  <c:v>-0.85485849840592465</c:v>
                </c:pt>
                <c:pt idx="457">
                  <c:v>2.2907222255872597</c:v>
                </c:pt>
                <c:pt idx="458">
                  <c:v>-0.88283132087285576</c:v>
                </c:pt>
                <c:pt idx="459">
                  <c:v>-0.69011536970057019</c:v>
                </c:pt>
                <c:pt idx="460">
                  <c:v>0.76342367615403894</c:v>
                </c:pt>
                <c:pt idx="461">
                  <c:v>0.7801329230659384</c:v>
                </c:pt>
                <c:pt idx="462">
                  <c:v>-1.6557645862204211</c:v>
                </c:pt>
                <c:pt idx="463">
                  <c:v>0.75488774451588903</c:v>
                </c:pt>
                <c:pt idx="464">
                  <c:v>0.32658433668283937</c:v>
                </c:pt>
                <c:pt idx="465">
                  <c:v>0.21005843109884026</c:v>
                </c:pt>
                <c:pt idx="466">
                  <c:v>0.60123651042494419</c:v>
                </c:pt>
                <c:pt idx="467">
                  <c:v>-1.8219164930192964</c:v>
                </c:pt>
                <c:pt idx="468">
                  <c:v>-0.14918226454673267</c:v>
                </c:pt>
                <c:pt idx="469">
                  <c:v>1.3605820798327031</c:v>
                </c:pt>
                <c:pt idx="470">
                  <c:v>-0.73259530892712554</c:v>
                </c:pt>
                <c:pt idx="471">
                  <c:v>-1.0767781428412277</c:v>
                </c:pt>
                <c:pt idx="472">
                  <c:v>0.66662580613581479</c:v>
                </c:pt>
                <c:pt idx="473">
                  <c:v>-0.63167914416151749</c:v>
                </c:pt>
                <c:pt idx="474">
                  <c:v>0.6013957456567347</c:v>
                </c:pt>
                <c:pt idx="475">
                  <c:v>1.6488886920649746</c:v>
                </c:pt>
                <c:pt idx="476">
                  <c:v>-1.1952182061998338</c:v>
                </c:pt>
                <c:pt idx="477">
                  <c:v>1.545293825580444</c:v>
                </c:pt>
                <c:pt idx="478">
                  <c:v>-0.99015305642668938</c:v>
                </c:pt>
                <c:pt idx="479">
                  <c:v>0.1891585236795299</c:v>
                </c:pt>
                <c:pt idx="480">
                  <c:v>-0.51552373904807869</c:v>
                </c:pt>
                <c:pt idx="481">
                  <c:v>1.021832640792117</c:v>
                </c:pt>
                <c:pt idx="482">
                  <c:v>-0.16478910235861211</c:v>
                </c:pt>
                <c:pt idx="483">
                  <c:v>-1.4729202789498999</c:v>
                </c:pt>
                <c:pt idx="484">
                  <c:v>-0.2364586792964225</c:v>
                </c:pt>
                <c:pt idx="485">
                  <c:v>1.1464963240167432</c:v>
                </c:pt>
                <c:pt idx="486">
                  <c:v>1.6280903528669706</c:v>
                </c:pt>
                <c:pt idx="487">
                  <c:v>-0.83753545399965201</c:v>
                </c:pt>
                <c:pt idx="488">
                  <c:v>-1.4050605396289084</c:v>
                </c:pt>
                <c:pt idx="489">
                  <c:v>0.99941697957913078</c:v>
                </c:pt>
                <c:pt idx="490">
                  <c:v>-0.56419536714320806</c:v>
                </c:pt>
                <c:pt idx="491">
                  <c:v>-1.6315133013494316</c:v>
                </c:pt>
                <c:pt idx="492">
                  <c:v>0.49505982524235037</c:v>
                </c:pt>
                <c:pt idx="493">
                  <c:v>-1.43307427243478</c:v>
                </c:pt>
                <c:pt idx="494">
                  <c:v>-0.83879138056809754</c:v>
                </c:pt>
                <c:pt idx="495">
                  <c:v>0.59249442135634922</c:v>
                </c:pt>
                <c:pt idx="496">
                  <c:v>4.5726078112487301E-2</c:v>
                </c:pt>
                <c:pt idx="497">
                  <c:v>9.3900430994883877E-2</c:v>
                </c:pt>
                <c:pt idx="498">
                  <c:v>9.7226594873850658E-2</c:v>
                </c:pt>
                <c:pt idx="499">
                  <c:v>-0.68220678873951091</c:v>
                </c:pt>
                <c:pt idx="500">
                  <c:v>8.8523516150954329E-2</c:v>
                </c:pt>
                <c:pt idx="501">
                  <c:v>-0.63896986411080814</c:v>
                </c:pt>
                <c:pt idx="502">
                  <c:v>9.7081903746242482E-2</c:v>
                </c:pt>
                <c:pt idx="503">
                  <c:v>1.3321095370356781</c:v>
                </c:pt>
                <c:pt idx="504">
                  <c:v>-0.62462427844003798</c:v>
                </c:pt>
                <c:pt idx="505">
                  <c:v>0.63619073363168699</c:v>
                </c:pt>
                <c:pt idx="506">
                  <c:v>-1.0486833451357018</c:v>
                </c:pt>
                <c:pt idx="507">
                  <c:v>-0.96589506884132348</c:v>
                </c:pt>
                <c:pt idx="508">
                  <c:v>7.7507278540673852E-3</c:v>
                </c:pt>
                <c:pt idx="509">
                  <c:v>-0.27009619968390375</c:v>
                </c:pt>
                <c:pt idx="510">
                  <c:v>0.90461908915025369</c:v>
                </c:pt>
                <c:pt idx="511">
                  <c:v>0.14528852383168989</c:v>
                </c:pt>
                <c:pt idx="512">
                  <c:v>1.1375047899128479</c:v>
                </c:pt>
                <c:pt idx="513">
                  <c:v>-5.5552714687454596E-3</c:v>
                </c:pt>
                <c:pt idx="514">
                  <c:v>-1.482006705878101</c:v>
                </c:pt>
                <c:pt idx="515">
                  <c:v>0.38354463324284893</c:v>
                </c:pt>
                <c:pt idx="516">
                  <c:v>0.35660550596825491</c:v>
                </c:pt>
                <c:pt idx="517">
                  <c:v>-0.18624851839889356</c:v>
                </c:pt>
                <c:pt idx="518">
                  <c:v>-1.3515501533243537</c:v>
                </c:pt>
                <c:pt idx="519">
                  <c:v>0.68102093052541601</c:v>
                </c:pt>
                <c:pt idx="520">
                  <c:v>0.29065442035636124</c:v>
                </c:pt>
                <c:pt idx="521">
                  <c:v>0.38424587677441124</c:v>
                </c:pt>
                <c:pt idx="522">
                  <c:v>0.30474627627206807</c:v>
                </c:pt>
                <c:pt idx="523">
                  <c:v>-0.63889645113242199</c:v>
                </c:pt>
                <c:pt idx="524">
                  <c:v>0.32872894506830797</c:v>
                </c:pt>
                <c:pt idx="525">
                  <c:v>0.43039311364339916</c:v>
                </c:pt>
                <c:pt idx="526">
                  <c:v>-0.86440164934092056</c:v>
                </c:pt>
                <c:pt idx="527">
                  <c:v>-2.0503282197013606</c:v>
                </c:pt>
                <c:pt idx="528">
                  <c:v>0.7179649437584521</c:v>
                </c:pt>
                <c:pt idx="529">
                  <c:v>-1.3943964183415671</c:v>
                </c:pt>
                <c:pt idx="530">
                  <c:v>-0.3409217743905133</c:v>
                </c:pt>
                <c:pt idx="531">
                  <c:v>-1.4086050504696246</c:v>
                </c:pt>
                <c:pt idx="532">
                  <c:v>-1.1107041453115336</c:v>
                </c:pt>
                <c:pt idx="533">
                  <c:v>0.4081141101651653</c:v>
                </c:pt>
                <c:pt idx="534">
                  <c:v>1.7399003261227683</c:v>
                </c:pt>
                <c:pt idx="535">
                  <c:v>0.21183236676471129</c:v>
                </c:pt>
                <c:pt idx="536">
                  <c:v>-0.72762319190528579</c:v>
                </c:pt>
                <c:pt idx="537">
                  <c:v>-0.32327471129889407</c:v>
                </c:pt>
                <c:pt idx="538">
                  <c:v>-3.5191115211358062</c:v>
                </c:pt>
                <c:pt idx="539">
                  <c:v>-8.1100384035766027E-3</c:v>
                </c:pt>
                <c:pt idx="540">
                  <c:v>-0.48759686601739904</c:v>
                </c:pt>
                <c:pt idx="541">
                  <c:v>-1.0097481184831612</c:v>
                </c:pt>
                <c:pt idx="542">
                  <c:v>1.0746606674569996</c:v>
                </c:pt>
                <c:pt idx="543">
                  <c:v>0.10546787257957302</c:v>
                </c:pt>
                <c:pt idx="544">
                  <c:v>-1.4692366857311212</c:v>
                </c:pt>
                <c:pt idx="545">
                  <c:v>-3.6204112370288755E-2</c:v>
                </c:pt>
                <c:pt idx="546">
                  <c:v>-0.85289587023100033</c:v>
                </c:pt>
                <c:pt idx="547">
                  <c:v>2.2397814728854275</c:v>
                </c:pt>
                <c:pt idx="548">
                  <c:v>0.88582490550606874</c:v>
                </c:pt>
                <c:pt idx="549">
                  <c:v>0.91791470203155701</c:v>
                </c:pt>
                <c:pt idx="550">
                  <c:v>-1.7077034277814125</c:v>
                </c:pt>
                <c:pt idx="551">
                  <c:v>-0.44048703281171164</c:v>
                </c:pt>
                <c:pt idx="552">
                  <c:v>6.619428537414862E-2</c:v>
                </c:pt>
                <c:pt idx="553">
                  <c:v>0.55805907514601127</c:v>
                </c:pt>
                <c:pt idx="554">
                  <c:v>-0.10316991684094301</c:v>
                </c:pt>
                <c:pt idx="555">
                  <c:v>0.71714592638371055</c:v>
                </c:pt>
                <c:pt idx="556">
                  <c:v>-0.50623792751061725</c:v>
                </c:pt>
                <c:pt idx="557">
                  <c:v>-1.8283343845969551</c:v>
                </c:pt>
                <c:pt idx="558">
                  <c:v>0.80429736203182411</c:v>
                </c:pt>
                <c:pt idx="559">
                  <c:v>-1.8317947783792548</c:v>
                </c:pt>
                <c:pt idx="560">
                  <c:v>1.1201824643136584</c:v>
                </c:pt>
                <c:pt idx="561">
                  <c:v>0.31723654829745485</c:v>
                </c:pt>
                <c:pt idx="562">
                  <c:v>-0.58409397387612572</c:v>
                </c:pt>
                <c:pt idx="563">
                  <c:v>-1.5241971826199867</c:v>
                </c:pt>
                <c:pt idx="564">
                  <c:v>-0.52888396381576808</c:v>
                </c:pt>
                <c:pt idx="565">
                  <c:v>0.8100875060048347</c:v>
                </c:pt>
                <c:pt idx="566">
                  <c:v>-0.27507510219588838</c:v>
                </c:pt>
                <c:pt idx="567">
                  <c:v>-0.11276180018164172</c:v>
                </c:pt>
                <c:pt idx="568">
                  <c:v>1.0149385901114183</c:v>
                </c:pt>
                <c:pt idx="569">
                  <c:v>0.5588756570938278</c:v>
                </c:pt>
                <c:pt idx="570">
                  <c:v>0.24171065066601916</c:v>
                </c:pt>
                <c:pt idx="571">
                  <c:v>-0.11723092718051031</c:v>
                </c:pt>
                <c:pt idx="572">
                  <c:v>0.67589390759132595</c:v>
                </c:pt>
                <c:pt idx="573">
                  <c:v>1.2528934167873018</c:v>
                </c:pt>
                <c:pt idx="574">
                  <c:v>0.35171229412183713</c:v>
                </c:pt>
                <c:pt idx="575">
                  <c:v>-1.3069262556490244</c:v>
                </c:pt>
                <c:pt idx="576">
                  <c:v>0.99895314289646997</c:v>
                </c:pt>
                <c:pt idx="577">
                  <c:v>-0.42651404230616308</c:v>
                </c:pt>
                <c:pt idx="578">
                  <c:v>-1.8532481652000845</c:v>
                </c:pt>
                <c:pt idx="579">
                  <c:v>0.49651172503255747</c:v>
                </c:pt>
                <c:pt idx="580">
                  <c:v>-5.8240332250511173E-2</c:v>
                </c:pt>
                <c:pt idx="581">
                  <c:v>-9.5503023899694561E-2</c:v>
                </c:pt>
                <c:pt idx="582">
                  <c:v>9.8687837436925996E-2</c:v>
                </c:pt>
                <c:pt idx="583">
                  <c:v>-4.4710600216268048E-2</c:v>
                </c:pt>
                <c:pt idx="584">
                  <c:v>-2.488875706054233</c:v>
                </c:pt>
                <c:pt idx="585">
                  <c:v>1.1318770622167715</c:v>
                </c:pt>
                <c:pt idx="586">
                  <c:v>-0.75286444313455281</c:v>
                </c:pt>
                <c:pt idx="587">
                  <c:v>-0.90360760309914223</c:v>
                </c:pt>
                <c:pt idx="588">
                  <c:v>0.21288819093286282</c:v>
                </c:pt>
                <c:pt idx="589">
                  <c:v>1.2899445037076802</c:v>
                </c:pt>
                <c:pt idx="590">
                  <c:v>-0.56515318716445151</c:v>
                </c:pt>
                <c:pt idx="591">
                  <c:v>-1.7313736774393274</c:v>
                </c:pt>
                <c:pt idx="592">
                  <c:v>-1.5019500311728065</c:v>
                </c:pt>
                <c:pt idx="593">
                  <c:v>0.70729761188597884</c:v>
                </c:pt>
                <c:pt idx="594">
                  <c:v>-1.4079745277490563</c:v>
                </c:pt>
                <c:pt idx="595">
                  <c:v>1.1715070148360525</c:v>
                </c:pt>
                <c:pt idx="596">
                  <c:v>0.43702388036415218</c:v>
                </c:pt>
                <c:pt idx="597">
                  <c:v>0.26381959329704596</c:v>
                </c:pt>
                <c:pt idx="598">
                  <c:v>-2.3746047113335798</c:v>
                </c:pt>
                <c:pt idx="599">
                  <c:v>2.0507484476106246</c:v>
                </c:pt>
                <c:pt idx="600">
                  <c:v>4.3179360409425271E-2</c:v>
                </c:pt>
                <c:pt idx="601">
                  <c:v>0.23085551604882859</c:v>
                </c:pt>
                <c:pt idx="602">
                  <c:v>0.26888772656848126</c:v>
                </c:pt>
                <c:pt idx="603">
                  <c:v>0.50042739235306133</c:v>
                </c:pt>
                <c:pt idx="604">
                  <c:v>1.6623041812030959</c:v>
                </c:pt>
                <c:pt idx="605">
                  <c:v>0.27827952406246581</c:v>
                </c:pt>
                <c:pt idx="606">
                  <c:v>-0.96252595930568763</c:v>
                </c:pt>
                <c:pt idx="607">
                  <c:v>-0.16770378760819149</c:v>
                </c:pt>
                <c:pt idx="608">
                  <c:v>1.8478287977342029</c:v>
                </c:pt>
                <c:pt idx="609">
                  <c:v>-0.10921077068024321</c:v>
                </c:pt>
                <c:pt idx="610">
                  <c:v>-1.1596228428120892</c:v>
                </c:pt>
                <c:pt idx="611">
                  <c:v>0.26198503100139092</c:v>
                </c:pt>
                <c:pt idx="612">
                  <c:v>0.35851086582252378</c:v>
                </c:pt>
                <c:pt idx="613">
                  <c:v>-7.5419719877516833E-2</c:v>
                </c:pt>
                <c:pt idx="614">
                  <c:v>0.16616948979436508</c:v>
                </c:pt>
                <c:pt idx="615">
                  <c:v>-0.26052628187167315</c:v>
                </c:pt>
                <c:pt idx="616">
                  <c:v>1.9698623443253354</c:v>
                </c:pt>
                <c:pt idx="617">
                  <c:v>-1.9895735957618452</c:v>
                </c:pt>
                <c:pt idx="618">
                  <c:v>0.3035582091091884</c:v>
                </c:pt>
                <c:pt idx="619">
                  <c:v>-0.54825086836722736</c:v>
                </c:pt>
                <c:pt idx="620">
                  <c:v>0.87876228178962634</c:v>
                </c:pt>
                <c:pt idx="621">
                  <c:v>1.0006112321968681</c:v>
                </c:pt>
                <c:pt idx="622">
                  <c:v>-0.79643330158143577</c:v>
                </c:pt>
                <c:pt idx="623">
                  <c:v>-0.63926487709444135</c:v>
                </c:pt>
                <c:pt idx="624">
                  <c:v>-1.072651585592455</c:v>
                </c:pt>
                <c:pt idx="625">
                  <c:v>-0.35750109040137712</c:v>
                </c:pt>
                <c:pt idx="626">
                  <c:v>1.1395988746458929</c:v>
                </c:pt>
                <c:pt idx="627">
                  <c:v>-5.4579629482322645E-2</c:v>
                </c:pt>
                <c:pt idx="628">
                  <c:v>0.16619634562773022</c:v>
                </c:pt>
                <c:pt idx="629">
                  <c:v>7.3905032202583598E-2</c:v>
                </c:pt>
                <c:pt idx="630">
                  <c:v>1.224473538416146</c:v>
                </c:pt>
                <c:pt idx="631">
                  <c:v>-0.58753189944369222</c:v>
                </c:pt>
                <c:pt idx="632">
                  <c:v>-0.9724246038492721</c:v>
                </c:pt>
                <c:pt idx="633">
                  <c:v>-0.99635810752277187</c:v>
                </c:pt>
                <c:pt idx="634">
                  <c:v>-1.4803241774575078</c:v>
                </c:pt>
                <c:pt idx="635">
                  <c:v>-0.7883116996992996</c:v>
                </c:pt>
                <c:pt idx="636">
                  <c:v>0.80109960374375255</c:v>
                </c:pt>
                <c:pt idx="637">
                  <c:v>-0.43270121185183541</c:v>
                </c:pt>
                <c:pt idx="638">
                  <c:v>0.27643334467633096</c:v>
                </c:pt>
                <c:pt idx="639">
                  <c:v>1.0992350771958446</c:v>
                </c:pt>
                <c:pt idx="640">
                  <c:v>-0.32791907197387538</c:v>
                </c:pt>
                <c:pt idx="641">
                  <c:v>-0.45148208640231413</c:v>
                </c:pt>
                <c:pt idx="642">
                  <c:v>0.50317747198038454</c:v>
                </c:pt>
                <c:pt idx="643">
                  <c:v>0.69499815144292754</c:v>
                </c:pt>
                <c:pt idx="644">
                  <c:v>7.5370626059260815E-2</c:v>
                </c:pt>
                <c:pt idx="645">
                  <c:v>0.60529775406578157</c:v>
                </c:pt>
                <c:pt idx="646">
                  <c:v>-0.23201504805394002</c:v>
                </c:pt>
                <c:pt idx="647">
                  <c:v>-0.33125102416741736</c:v>
                </c:pt>
                <c:pt idx="648">
                  <c:v>0.15249438763847323</c:v>
                </c:pt>
                <c:pt idx="649">
                  <c:v>0.42316096364147171</c:v>
                </c:pt>
                <c:pt idx="650">
                  <c:v>-0.56705182801246679</c:v>
                </c:pt>
                <c:pt idx="651">
                  <c:v>0.7892722974725741</c:v>
                </c:pt>
                <c:pt idx="652">
                  <c:v>1.3649649520939802</c:v>
                </c:pt>
                <c:pt idx="653">
                  <c:v>-0.55275130834292607</c:v>
                </c:pt>
                <c:pt idx="654">
                  <c:v>-0.76739036646082504</c:v>
                </c:pt>
                <c:pt idx="655">
                  <c:v>3.7937715642572201E-2</c:v>
                </c:pt>
                <c:pt idx="656">
                  <c:v>0.41725349179063809</c:v>
                </c:pt>
                <c:pt idx="657">
                  <c:v>0.54765689352183422</c:v>
                </c:pt>
                <c:pt idx="658">
                  <c:v>-1.3285966308589181</c:v>
                </c:pt>
                <c:pt idx="659">
                  <c:v>1.7649074736888704</c:v>
                </c:pt>
                <c:pt idx="660">
                  <c:v>1.0973385540061766</c:v>
                </c:pt>
                <c:pt idx="661">
                  <c:v>1.1320197497074993</c:v>
                </c:pt>
                <c:pt idx="662">
                  <c:v>-1.6641648498455783</c:v>
                </c:pt>
                <c:pt idx="663">
                  <c:v>-9.4850182791166304E-3</c:v>
                </c:pt>
                <c:pt idx="664">
                  <c:v>0.11642945020749451</c:v>
                </c:pt>
                <c:pt idx="665">
                  <c:v>0.39374741949483028</c:v>
                </c:pt>
                <c:pt idx="666">
                  <c:v>0.77818755960097796</c:v>
                </c:pt>
                <c:pt idx="667">
                  <c:v>-0.96876839856582109</c:v>
                </c:pt>
                <c:pt idx="668">
                  <c:v>0.46762309228760568</c:v>
                </c:pt>
                <c:pt idx="669">
                  <c:v>1.1417738851188606</c:v>
                </c:pt>
                <c:pt idx="670">
                  <c:v>-0.256843085828665</c:v>
                </c:pt>
                <c:pt idx="671">
                  <c:v>-0.76082491763324622</c:v>
                </c:pt>
                <c:pt idx="672">
                  <c:v>1.0266955009237764</c:v>
                </c:pt>
                <c:pt idx="673">
                  <c:v>-0.71952361415755206</c:v>
                </c:pt>
                <c:pt idx="674">
                  <c:v>0.31727748876884476</c:v>
                </c:pt>
                <c:pt idx="675">
                  <c:v>1.5252680115731101</c:v>
                </c:pt>
                <c:pt idx="676">
                  <c:v>-0.5635386984110875</c:v>
                </c:pt>
                <c:pt idx="677">
                  <c:v>0.47085749314477354</c:v>
                </c:pt>
                <c:pt idx="678">
                  <c:v>0.73820197464685311</c:v>
                </c:pt>
                <c:pt idx="679">
                  <c:v>-1.1308820379665407</c:v>
                </c:pt>
                <c:pt idx="680">
                  <c:v>-1.0598981173703255</c:v>
                </c:pt>
                <c:pt idx="681">
                  <c:v>-1.4782113871740483</c:v>
                </c:pt>
                <c:pt idx="682">
                  <c:v>0.56314138030709415</c:v>
                </c:pt>
                <c:pt idx="683">
                  <c:v>-1.1499531156209155</c:v>
                </c:pt>
                <c:pt idx="684">
                  <c:v>0.77045203239219884</c:v>
                </c:pt>
                <c:pt idx="685">
                  <c:v>-1.2671608070465368</c:v>
                </c:pt>
                <c:pt idx="686">
                  <c:v>1.5622345447635881</c:v>
                </c:pt>
                <c:pt idx="687">
                  <c:v>0.14344780228306053</c:v>
                </c:pt>
                <c:pt idx="688">
                  <c:v>-0.43514347612575044</c:v>
                </c:pt>
                <c:pt idx="689">
                  <c:v>0.66188687567369264</c:v>
                </c:pt>
                <c:pt idx="690">
                  <c:v>-9.6256748701276429E-2</c:v>
                </c:pt>
                <c:pt idx="691">
                  <c:v>0.47902724570079425</c:v>
                </c:pt>
                <c:pt idx="692">
                  <c:v>-1.0728314322709016</c:v>
                </c:pt>
                <c:pt idx="693">
                  <c:v>-0.64272969808797598</c:v>
                </c:pt>
                <c:pt idx="694">
                  <c:v>-9.7265205131708221E-2</c:v>
                </c:pt>
                <c:pt idx="695">
                  <c:v>0.32468338673677621</c:v>
                </c:pt>
                <c:pt idx="696">
                  <c:v>-1.1906629261010124</c:v>
                </c:pt>
                <c:pt idx="697">
                  <c:v>-0.67987652405130383</c:v>
                </c:pt>
                <c:pt idx="698">
                  <c:v>-0.15887641459970592</c:v>
                </c:pt>
                <c:pt idx="699">
                  <c:v>0.98426374582601905</c:v>
                </c:pt>
                <c:pt idx="700">
                  <c:v>-0.60618109933280184</c:v>
                </c:pt>
                <c:pt idx="701">
                  <c:v>-2.4150841583708171E-2</c:v>
                </c:pt>
                <c:pt idx="702">
                  <c:v>1.4458753788376244</c:v>
                </c:pt>
                <c:pt idx="703">
                  <c:v>-0.68437138186991398</c:v>
                </c:pt>
                <c:pt idx="704">
                  <c:v>-0.35734068457707657</c:v>
                </c:pt>
                <c:pt idx="705">
                  <c:v>-0.18852297790110928</c:v>
                </c:pt>
                <c:pt idx="706">
                  <c:v>0.28744472004625177</c:v>
                </c:pt>
                <c:pt idx="707">
                  <c:v>-0.20120259691821296</c:v>
                </c:pt>
                <c:pt idx="708">
                  <c:v>1.1593871728481844</c:v>
                </c:pt>
                <c:pt idx="709">
                  <c:v>0.52167444823763187</c:v>
                </c:pt>
                <c:pt idx="710">
                  <c:v>-1.3136484456912649</c:v>
                </c:pt>
                <c:pt idx="711">
                  <c:v>-7.0820256482311272E-2</c:v>
                </c:pt>
                <c:pt idx="712">
                  <c:v>-1.1464232537759482</c:v>
                </c:pt>
                <c:pt idx="713">
                  <c:v>2.1926550836870948</c:v>
                </c:pt>
                <c:pt idx="714">
                  <c:v>0.71468613795656566</c:v>
                </c:pt>
                <c:pt idx="715">
                  <c:v>0.96521556392613839</c:v>
                </c:pt>
                <c:pt idx="716">
                  <c:v>-4.5130260881634854E-2</c:v>
                </c:pt>
                <c:pt idx="717">
                  <c:v>-0.62409477674969782</c:v>
                </c:pt>
                <c:pt idx="718">
                  <c:v>1.1887107472438707</c:v>
                </c:pt>
                <c:pt idx="719">
                  <c:v>0.95884876204159397</c:v>
                </c:pt>
                <c:pt idx="720">
                  <c:v>-2.0876198318225261</c:v>
                </c:pt>
                <c:pt idx="721">
                  <c:v>-1.0139459594744444</c:v>
                </c:pt>
                <c:pt idx="722">
                  <c:v>-0.74951084333881557</c:v>
                </c:pt>
                <c:pt idx="723">
                  <c:v>0.69179675616872416</c:v>
                </c:pt>
                <c:pt idx="724">
                  <c:v>-0.36064615773412623</c:v>
                </c:pt>
                <c:pt idx="725">
                  <c:v>-1.0205928051409412</c:v>
                </c:pt>
                <c:pt idx="726">
                  <c:v>0.28772499953841368</c:v>
                </c:pt>
                <c:pt idx="727">
                  <c:v>1.327188449756191</c:v>
                </c:pt>
                <c:pt idx="728">
                  <c:v>-1.4307308223737962</c:v>
                </c:pt>
                <c:pt idx="729">
                  <c:v>-0.89213973073225272</c:v>
                </c:pt>
                <c:pt idx="730">
                  <c:v>-0.19999225465242176</c:v>
                </c:pt>
                <c:pt idx="731">
                  <c:v>-0.95255235426673934</c:v>
                </c:pt>
                <c:pt idx="732">
                  <c:v>-0.20018686524932683</c:v>
                </c:pt>
                <c:pt idx="733">
                  <c:v>-1.731879663116084</c:v>
                </c:pt>
                <c:pt idx="734">
                  <c:v>0.27492588260835049</c:v>
                </c:pt>
                <c:pt idx="735">
                  <c:v>0.4955370803767476</c:v>
                </c:pt>
                <c:pt idx="736">
                  <c:v>-0.53626685139864883</c:v>
                </c:pt>
                <c:pt idx="737">
                  <c:v>-1.7744675038540807</c:v>
                </c:pt>
                <c:pt idx="738">
                  <c:v>-0.39839677613829938</c:v>
                </c:pt>
                <c:pt idx="739">
                  <c:v>0.79643840546301181</c:v>
                </c:pt>
                <c:pt idx="740">
                  <c:v>-0.99379199491795678</c:v>
                </c:pt>
                <c:pt idx="741">
                  <c:v>-6.5289679333252693E-2</c:v>
                </c:pt>
                <c:pt idx="742">
                  <c:v>-1.5416776214540429</c:v>
                </c:pt>
                <c:pt idx="743">
                  <c:v>1.6001173314057047</c:v>
                </c:pt>
                <c:pt idx="744">
                  <c:v>0.94898649982410621</c:v>
                </c:pt>
                <c:pt idx="745">
                  <c:v>-0.26992574018093052</c:v>
                </c:pt>
                <c:pt idx="746">
                  <c:v>-0.99992099365951681</c:v>
                </c:pt>
                <c:pt idx="747">
                  <c:v>-1.3975614430400896</c:v>
                </c:pt>
                <c:pt idx="748">
                  <c:v>-0.25144893860710393</c:v>
                </c:pt>
                <c:pt idx="749">
                  <c:v>1.8674730284843983</c:v>
                </c:pt>
                <c:pt idx="750">
                  <c:v>0.12881708034236361</c:v>
                </c:pt>
                <c:pt idx="751">
                  <c:v>-0.59742725737083102</c:v>
                </c:pt>
                <c:pt idx="752">
                  <c:v>0.48663189025245135</c:v>
                </c:pt>
                <c:pt idx="753">
                  <c:v>-0.97942175979135371</c:v>
                </c:pt>
                <c:pt idx="754">
                  <c:v>-1.3714160942502494</c:v>
                </c:pt>
                <c:pt idx="755">
                  <c:v>1.6320212448433988</c:v>
                </c:pt>
                <c:pt idx="756">
                  <c:v>-1.1719544616226596</c:v>
                </c:pt>
                <c:pt idx="757">
                  <c:v>0.88959824522841391</c:v>
                </c:pt>
                <c:pt idx="758">
                  <c:v>-1.5318107834784724</c:v>
                </c:pt>
                <c:pt idx="759">
                  <c:v>-1.1929522870918019</c:v>
                </c:pt>
                <c:pt idx="760">
                  <c:v>0.87720811059555981</c:v>
                </c:pt>
                <c:pt idx="761">
                  <c:v>-0.43851538044251726</c:v>
                </c:pt>
                <c:pt idx="762">
                  <c:v>7.8181303830931803E-2</c:v>
                </c:pt>
                <c:pt idx="763">
                  <c:v>0.15487427067880333</c:v>
                </c:pt>
                <c:pt idx="764">
                  <c:v>-0.64933033203796064</c:v>
                </c:pt>
                <c:pt idx="765">
                  <c:v>-0.13523512039571894</c:v>
                </c:pt>
                <c:pt idx="766">
                  <c:v>-1.1183957487015244</c:v>
                </c:pt>
                <c:pt idx="767">
                  <c:v>0.4540324114526042</c:v>
                </c:pt>
                <c:pt idx="768">
                  <c:v>1.4023963508391972</c:v>
                </c:pt>
                <c:pt idx="769">
                  <c:v>0.24942697827948379</c:v>
                </c:pt>
                <c:pt idx="770">
                  <c:v>-0.24214760957440085</c:v>
                </c:pt>
                <c:pt idx="771">
                  <c:v>0.26764470386268346</c:v>
                </c:pt>
                <c:pt idx="772">
                  <c:v>-0.15404511349638117</c:v>
                </c:pt>
                <c:pt idx="773">
                  <c:v>-0.7512321103518671</c:v>
                </c:pt>
                <c:pt idx="774">
                  <c:v>0.66867206310606075</c:v>
                </c:pt>
                <c:pt idx="775">
                  <c:v>-0.64025095344650573</c:v>
                </c:pt>
                <c:pt idx="776">
                  <c:v>-0.41785039439113358</c:v>
                </c:pt>
                <c:pt idx="777">
                  <c:v>-0.2791092090363998</c:v>
                </c:pt>
                <c:pt idx="778">
                  <c:v>1.313666747733615</c:v>
                </c:pt>
                <c:pt idx="779">
                  <c:v>1.2225420049132367</c:v>
                </c:pt>
                <c:pt idx="780">
                  <c:v>0.5676745028150032</c:v>
                </c:pt>
                <c:pt idx="781">
                  <c:v>-1.6689413770385304</c:v>
                </c:pt>
                <c:pt idx="782">
                  <c:v>-0.89809566946250285</c:v>
                </c:pt>
                <c:pt idx="783">
                  <c:v>-5.0032015102901894E-2</c:v>
                </c:pt>
                <c:pt idx="784">
                  <c:v>0.77519482778283155</c:v>
                </c:pt>
                <c:pt idx="785">
                  <c:v>-9.6341533465851725E-2</c:v>
                </c:pt>
                <c:pt idx="786">
                  <c:v>-0.51130926630109386</c:v>
                </c:pt>
                <c:pt idx="787">
                  <c:v>7.2702287968633428E-2</c:v>
                </c:pt>
                <c:pt idx="788">
                  <c:v>-0.72223400898610279</c:v>
                </c:pt>
                <c:pt idx="789">
                  <c:v>-6.6308950788958043E-2</c:v>
                </c:pt>
                <c:pt idx="790">
                  <c:v>-1.477352286248018</c:v>
                </c:pt>
                <c:pt idx="791">
                  <c:v>-1.5237950551290211</c:v>
                </c:pt>
                <c:pt idx="792">
                  <c:v>0.47536411020033231</c:v>
                </c:pt>
                <c:pt idx="793">
                  <c:v>7.3868300160710554E-2</c:v>
                </c:pt>
                <c:pt idx="794">
                  <c:v>-0.23316887807620379</c:v>
                </c:pt>
                <c:pt idx="795">
                  <c:v>-0.3769136040730654</c:v>
                </c:pt>
                <c:pt idx="796">
                  <c:v>-8.2696988014664186E-2</c:v>
                </c:pt>
                <c:pt idx="797">
                  <c:v>1.0586184196710811</c:v>
                </c:pt>
                <c:pt idx="798">
                  <c:v>1.4101401742940043</c:v>
                </c:pt>
                <c:pt idx="799">
                  <c:v>-0.44976258883471676</c:v>
                </c:pt>
                <c:pt idx="800">
                  <c:v>-1.0378591723119293</c:v>
                </c:pt>
                <c:pt idx="801">
                  <c:v>-0.42837919472369013</c:v>
                </c:pt>
                <c:pt idx="802">
                  <c:v>0.77758376967670539</c:v>
                </c:pt>
                <c:pt idx="803">
                  <c:v>1.2345777037079486</c:v>
                </c:pt>
                <c:pt idx="804">
                  <c:v>-0.27317719095727533</c:v>
                </c:pt>
                <c:pt idx="805">
                  <c:v>7.8774433269816591E-2</c:v>
                </c:pt>
                <c:pt idx="806">
                  <c:v>0.99519885851711098</c:v>
                </c:pt>
                <c:pt idx="807">
                  <c:v>-0.58212009894013583</c:v>
                </c:pt>
                <c:pt idx="808">
                  <c:v>1.5501289837321917</c:v>
                </c:pt>
                <c:pt idx="809">
                  <c:v>0.3758366744046846</c:v>
                </c:pt>
                <c:pt idx="810">
                  <c:v>-0.67741004757269341</c:v>
                </c:pt>
                <c:pt idx="811">
                  <c:v>1.2667639171033134</c:v>
                </c:pt>
                <c:pt idx="812">
                  <c:v>1.2098739853385618</c:v>
                </c:pt>
                <c:pt idx="813">
                  <c:v>1.7163759061419697</c:v>
                </c:pt>
                <c:pt idx="814">
                  <c:v>0.94080417855935217</c:v>
                </c:pt>
                <c:pt idx="815">
                  <c:v>0.588220427679917</c:v>
                </c:pt>
                <c:pt idx="816">
                  <c:v>1.9798762458415791</c:v>
                </c:pt>
                <c:pt idx="817">
                  <c:v>-0.13745984937176292</c:v>
                </c:pt>
                <c:pt idx="818">
                  <c:v>-1.8575396071649655</c:v>
                </c:pt>
                <c:pt idx="819">
                  <c:v>1.0037550057959184</c:v>
                </c:pt>
                <c:pt idx="820">
                  <c:v>-0.53288931033264575</c:v>
                </c:pt>
                <c:pt idx="821">
                  <c:v>0.78283659973950659</c:v>
                </c:pt>
                <c:pt idx="822">
                  <c:v>8.6850146706350273E-2</c:v>
                </c:pt>
                <c:pt idx="823">
                  <c:v>0.41653492036585416</c:v>
                </c:pt>
                <c:pt idx="824">
                  <c:v>0.74989479692550631</c:v>
                </c:pt>
                <c:pt idx="825">
                  <c:v>0.12090525560749299</c:v>
                </c:pt>
                <c:pt idx="826">
                  <c:v>7.0415130958129346E-2</c:v>
                </c:pt>
                <c:pt idx="827">
                  <c:v>0.86443658030237991</c:v>
                </c:pt>
                <c:pt idx="828">
                  <c:v>-3.4695280955443941E-2</c:v>
                </c:pt>
                <c:pt idx="829">
                  <c:v>1.104327873036576</c:v>
                </c:pt>
                <c:pt idx="830">
                  <c:v>0.55774296284349489</c:v>
                </c:pt>
                <c:pt idx="831">
                  <c:v>-0.19229858381170395</c:v>
                </c:pt>
                <c:pt idx="832">
                  <c:v>-0.30445230959447134</c:v>
                </c:pt>
                <c:pt idx="833">
                  <c:v>-0.67510509658628237</c:v>
                </c:pt>
                <c:pt idx="834">
                  <c:v>0.93587326836931872</c:v>
                </c:pt>
                <c:pt idx="835">
                  <c:v>-1.8364310032948579</c:v>
                </c:pt>
                <c:pt idx="836">
                  <c:v>-0.78440659819015757</c:v>
                </c:pt>
                <c:pt idx="837">
                  <c:v>2.600757125725055</c:v>
                </c:pt>
                <c:pt idx="838">
                  <c:v>-1.3665657425682101</c:v>
                </c:pt>
                <c:pt idx="839">
                  <c:v>5.245202380975833E-2</c:v>
                </c:pt>
                <c:pt idx="840">
                  <c:v>0.96778418673018418</c:v>
                </c:pt>
                <c:pt idx="841">
                  <c:v>4.0700311451974613E-2</c:v>
                </c:pt>
                <c:pt idx="842">
                  <c:v>0.32956324166563711</c:v>
                </c:pt>
                <c:pt idx="843">
                  <c:v>-0.1354782852522094</c:v>
                </c:pt>
                <c:pt idx="844">
                  <c:v>-2.6039483598717617</c:v>
                </c:pt>
                <c:pt idx="845">
                  <c:v>-1.0267286472469248</c:v>
                </c:pt>
                <c:pt idx="846">
                  <c:v>0.21960548746876984</c:v>
                </c:pt>
                <c:pt idx="847">
                  <c:v>-0.52794882799128118</c:v>
                </c:pt>
                <c:pt idx="848">
                  <c:v>0.64805449511850988</c:v>
                </c:pt>
                <c:pt idx="849">
                  <c:v>-0.49791338658197404</c:v>
                </c:pt>
                <c:pt idx="850">
                  <c:v>0.32427593729045778</c:v>
                </c:pt>
                <c:pt idx="851">
                  <c:v>-2.5828919545317932</c:v>
                </c:pt>
                <c:pt idx="852">
                  <c:v>-0.7734555339215019</c:v>
                </c:pt>
                <c:pt idx="853">
                  <c:v>1.0823408692442831</c:v>
                </c:pt>
                <c:pt idx="854">
                  <c:v>5.1645992804892238E-2</c:v>
                </c:pt>
                <c:pt idx="855">
                  <c:v>0.24339715292231467</c:v>
                </c:pt>
                <c:pt idx="856">
                  <c:v>-8.5773912777310279E-2</c:v>
                </c:pt>
                <c:pt idx="857">
                  <c:v>-0.18736475720406354</c:v>
                </c:pt>
                <c:pt idx="858">
                  <c:v>-1.6205604830367042</c:v>
                </c:pt>
                <c:pt idx="859">
                  <c:v>-2.7003415896621696E-2</c:v>
                </c:pt>
                <c:pt idx="860">
                  <c:v>-1.0989681589094928</c:v>
                </c:pt>
                <c:pt idx="861">
                  <c:v>-1.8463091081206917</c:v>
                </c:pt>
                <c:pt idx="862">
                  <c:v>0.87252911330692839</c:v>
                </c:pt>
                <c:pt idx="863">
                  <c:v>0.62196021050814743</c:v>
                </c:pt>
                <c:pt idx="864">
                  <c:v>0.33427684062263907</c:v>
                </c:pt>
                <c:pt idx="865">
                  <c:v>-0.42957959897443843</c:v>
                </c:pt>
                <c:pt idx="866">
                  <c:v>0.39737654575638537</c:v>
                </c:pt>
                <c:pt idx="867">
                  <c:v>-0.39808023725314978</c:v>
                </c:pt>
                <c:pt idx="868">
                  <c:v>1.422825093083615</c:v>
                </c:pt>
                <c:pt idx="869">
                  <c:v>-1.1301806817777518</c:v>
                </c:pt>
                <c:pt idx="870">
                  <c:v>-0.29496968690101077</c:v>
                </c:pt>
                <c:pt idx="871">
                  <c:v>2.0560136076815354</c:v>
                </c:pt>
                <c:pt idx="872">
                  <c:v>0.30890994454757514</c:v>
                </c:pt>
                <c:pt idx="873">
                  <c:v>-1.8696901923361589</c:v>
                </c:pt>
                <c:pt idx="874">
                  <c:v>-1.4254855027572999</c:v>
                </c:pt>
                <c:pt idx="875">
                  <c:v>-0.86931692165549901</c:v>
                </c:pt>
                <c:pt idx="876">
                  <c:v>0.32804115767544939</c:v>
                </c:pt>
                <c:pt idx="877">
                  <c:v>0.89620008201578472</c:v>
                </c:pt>
                <c:pt idx="878">
                  <c:v>1.0734456107366768</c:v>
                </c:pt>
                <c:pt idx="879">
                  <c:v>-0.14538287586284326</c:v>
                </c:pt>
                <c:pt idx="880">
                  <c:v>-1.7424841447997519</c:v>
                </c:pt>
                <c:pt idx="881">
                  <c:v>-0.28109192818769557</c:v>
                </c:pt>
                <c:pt idx="882">
                  <c:v>-1.9898630922650344</c:v>
                </c:pt>
                <c:pt idx="883">
                  <c:v>-0.59222925850553665</c:v>
                </c:pt>
                <c:pt idx="884">
                  <c:v>-0.74098989468843968</c:v>
                </c:pt>
                <c:pt idx="885">
                  <c:v>0.60472761157342703</c:v>
                </c:pt>
                <c:pt idx="886">
                  <c:v>4.8747009741765268E-3</c:v>
                </c:pt>
                <c:pt idx="887">
                  <c:v>1.1920521520612333</c:v>
                </c:pt>
                <c:pt idx="888">
                  <c:v>-0.66481375944321464</c:v>
                </c:pt>
                <c:pt idx="889">
                  <c:v>-1.5967898714264681</c:v>
                </c:pt>
                <c:pt idx="890">
                  <c:v>1.9488158878378545</c:v>
                </c:pt>
                <c:pt idx="891">
                  <c:v>1.0475844147456872</c:v>
                </c:pt>
                <c:pt idx="892">
                  <c:v>-0.61298178254912816</c:v>
                </c:pt>
                <c:pt idx="893">
                  <c:v>-0.93490456945901457</c:v>
                </c:pt>
                <c:pt idx="894">
                  <c:v>-1.5205526391973256</c:v>
                </c:pt>
                <c:pt idx="895">
                  <c:v>0.46145940995792767</c:v>
                </c:pt>
                <c:pt idx="896">
                  <c:v>-0.54308602216732016</c:v>
                </c:pt>
                <c:pt idx="897">
                  <c:v>1.8463498082799683</c:v>
                </c:pt>
                <c:pt idx="898">
                  <c:v>-2.0263492359609003E-3</c:v>
                </c:pt>
                <c:pt idx="899">
                  <c:v>1.7202267261184616</c:v>
                </c:pt>
                <c:pt idx="900">
                  <c:v>-0.1074474992288037</c:v>
                </c:pt>
                <c:pt idx="901">
                  <c:v>6.8686509247609884E-2</c:v>
                </c:pt>
                <c:pt idx="902">
                  <c:v>-1.0898679227925356</c:v>
                </c:pt>
                <c:pt idx="903">
                  <c:v>-0.60267630227931335</c:v>
                </c:pt>
                <c:pt idx="904">
                  <c:v>-0.30954155221578361</c:v>
                </c:pt>
                <c:pt idx="905">
                  <c:v>-1.3023019184417794</c:v>
                </c:pt>
                <c:pt idx="906">
                  <c:v>-0.94689403693642493</c:v>
                </c:pt>
                <c:pt idx="907">
                  <c:v>1.4887355617381246</c:v>
                </c:pt>
                <c:pt idx="908">
                  <c:v>-0.55990651043439676</c:v>
                </c:pt>
                <c:pt idx="909">
                  <c:v>-0.76866065480650381</c:v>
                </c:pt>
                <c:pt idx="910">
                  <c:v>-0.36989908839825425</c:v>
                </c:pt>
                <c:pt idx="911">
                  <c:v>0.77388866072261031</c:v>
                </c:pt>
                <c:pt idx="912">
                  <c:v>-4.8161015056219725E-2</c:v>
                </c:pt>
                <c:pt idx="913">
                  <c:v>-0.85694953858284961</c:v>
                </c:pt>
                <c:pt idx="914">
                  <c:v>-1.1292919429173152</c:v>
                </c:pt>
                <c:pt idx="915">
                  <c:v>-0.80089104573125258</c:v>
                </c:pt>
                <c:pt idx="916">
                  <c:v>-0.95889064593041162</c:v>
                </c:pt>
                <c:pt idx="917">
                  <c:v>0.12846081016058974</c:v>
                </c:pt>
                <c:pt idx="918">
                  <c:v>-0.2883476375277505</c:v>
                </c:pt>
                <c:pt idx="919">
                  <c:v>0.52267478686002633</c:v>
                </c:pt>
                <c:pt idx="920">
                  <c:v>-0.6368116497148737</c:v>
                </c:pt>
                <c:pt idx="921">
                  <c:v>0.21866623235159555</c:v>
                </c:pt>
                <c:pt idx="922">
                  <c:v>1.6915329690727576</c:v>
                </c:pt>
                <c:pt idx="923">
                  <c:v>0.74126764632734421</c:v>
                </c:pt>
                <c:pt idx="924">
                  <c:v>5.6542750294314992E-2</c:v>
                </c:pt>
                <c:pt idx="925">
                  <c:v>-1.6053064083089694</c:v>
                </c:pt>
                <c:pt idx="926">
                  <c:v>-0.71105470586081942</c:v>
                </c:pt>
                <c:pt idx="927">
                  <c:v>1.5043376339902226</c:v>
                </c:pt>
                <c:pt idx="928">
                  <c:v>-1.2367522851806347</c:v>
                </c:pt>
                <c:pt idx="929">
                  <c:v>-1.4971277732251309</c:v>
                </c:pt>
                <c:pt idx="930">
                  <c:v>1.8510859214684645</c:v>
                </c:pt>
                <c:pt idx="931">
                  <c:v>0.5537470585851052</c:v>
                </c:pt>
                <c:pt idx="932">
                  <c:v>-0.53942315861083223</c:v>
                </c:pt>
                <c:pt idx="933">
                  <c:v>0.87715130243973594</c:v>
                </c:pt>
                <c:pt idx="934">
                  <c:v>-0.66181957629340182</c:v>
                </c:pt>
                <c:pt idx="935">
                  <c:v>0.10402240842421051</c:v>
                </c:pt>
                <c:pt idx="936">
                  <c:v>2.0099424301682873</c:v>
                </c:pt>
                <c:pt idx="937">
                  <c:v>0.47024451503476428</c:v>
                </c:pt>
                <c:pt idx="938">
                  <c:v>-1.9840289266933802</c:v>
                </c:pt>
                <c:pt idx="939">
                  <c:v>-0.13074349640714988</c:v>
                </c:pt>
                <c:pt idx="940">
                  <c:v>0.84662620692707424</c:v>
                </c:pt>
                <c:pt idx="941">
                  <c:v>1.5935997850085375</c:v>
                </c:pt>
                <c:pt idx="942">
                  <c:v>-1.0811096409072753</c:v>
                </c:pt>
                <c:pt idx="943">
                  <c:v>0.33022772898075736</c:v>
                </c:pt>
                <c:pt idx="944">
                  <c:v>0.70699801830164777</c:v>
                </c:pt>
                <c:pt idx="945">
                  <c:v>-1.1106156410678256</c:v>
                </c:pt>
                <c:pt idx="946">
                  <c:v>0.68273461461088125</c:v>
                </c:pt>
                <c:pt idx="947">
                  <c:v>0.53704067119477727</c:v>
                </c:pt>
                <c:pt idx="948">
                  <c:v>-1.1623295828301838</c:v>
                </c:pt>
                <c:pt idx="949">
                  <c:v>-0.71050372583286503</c:v>
                </c:pt>
                <c:pt idx="950">
                  <c:v>1.3279246670404392</c:v>
                </c:pt>
                <c:pt idx="951">
                  <c:v>1.4206038369022451</c:v>
                </c:pt>
                <c:pt idx="952">
                  <c:v>-0.46172096549495478</c:v>
                </c:pt>
                <c:pt idx="953">
                  <c:v>-0.69105137743216805</c:v>
                </c:pt>
                <c:pt idx="954">
                  <c:v>-0.44736711753909919</c:v>
                </c:pt>
                <c:pt idx="955">
                  <c:v>-1.8001428370682451</c:v>
                </c:pt>
                <c:pt idx="956">
                  <c:v>-0.42292105007065572</c:v>
                </c:pt>
                <c:pt idx="957">
                  <c:v>-0.36085839531889619</c:v>
                </c:pt>
                <c:pt idx="958">
                  <c:v>-0.23698083846038909</c:v>
                </c:pt>
                <c:pt idx="959">
                  <c:v>-0.48305729212082937</c:v>
                </c:pt>
                <c:pt idx="960">
                  <c:v>0.75002425061854527</c:v>
                </c:pt>
                <c:pt idx="961">
                  <c:v>0.53631623730847178</c:v>
                </c:pt>
                <c:pt idx="962">
                  <c:v>1.3697273472830593</c:v>
                </c:pt>
                <c:pt idx="963">
                  <c:v>0.56664981859093277</c:v>
                </c:pt>
                <c:pt idx="964">
                  <c:v>0.3712207327805821</c:v>
                </c:pt>
                <c:pt idx="965">
                  <c:v>0.40123116386419522</c:v>
                </c:pt>
                <c:pt idx="966">
                  <c:v>0.29148894046799256</c:v>
                </c:pt>
                <c:pt idx="967">
                  <c:v>1.1296243309162781</c:v>
                </c:pt>
                <c:pt idx="968">
                  <c:v>1.5317563524946323</c:v>
                </c:pt>
                <c:pt idx="969">
                  <c:v>2.4204449151087122</c:v>
                </c:pt>
                <c:pt idx="970">
                  <c:v>0.5468793814954731</c:v>
                </c:pt>
                <c:pt idx="971">
                  <c:v>0.68900103478752328</c:v>
                </c:pt>
                <c:pt idx="972">
                  <c:v>0.94794805856226105</c:v>
                </c:pt>
                <c:pt idx="973">
                  <c:v>1.0459121598497942</c:v>
                </c:pt>
                <c:pt idx="974">
                  <c:v>0.6371544700137397</c:v>
                </c:pt>
                <c:pt idx="975">
                  <c:v>2.7563827487143797</c:v>
                </c:pt>
                <c:pt idx="976">
                  <c:v>-0.75247534349223422</c:v>
                </c:pt>
                <c:pt idx="977">
                  <c:v>-0.44932506956514473</c:v>
                </c:pt>
                <c:pt idx="978">
                  <c:v>0.91826591640125521</c:v>
                </c:pt>
                <c:pt idx="979">
                  <c:v>2.3867711684923396</c:v>
                </c:pt>
                <c:pt idx="980">
                  <c:v>-0.34199261115429813</c:v>
                </c:pt>
                <c:pt idx="981">
                  <c:v>0.39108088886136638</c:v>
                </c:pt>
                <c:pt idx="982">
                  <c:v>1.4723602433759648</c:v>
                </c:pt>
                <c:pt idx="983">
                  <c:v>1.0820515110553419</c:v>
                </c:pt>
                <c:pt idx="984">
                  <c:v>-0.5263384433744811</c:v>
                </c:pt>
                <c:pt idx="985">
                  <c:v>0.20854897223065549</c:v>
                </c:pt>
                <c:pt idx="986">
                  <c:v>0.17783282236350217</c:v>
                </c:pt>
                <c:pt idx="987">
                  <c:v>0.62874597878280358</c:v>
                </c:pt>
                <c:pt idx="988">
                  <c:v>0.57865215958565663</c:v>
                </c:pt>
                <c:pt idx="989">
                  <c:v>0.28145853760657147</c:v>
                </c:pt>
                <c:pt idx="990">
                  <c:v>0.87872714299070509</c:v>
                </c:pt>
                <c:pt idx="991">
                  <c:v>1.0355086380922787</c:v>
                </c:pt>
                <c:pt idx="992">
                  <c:v>-3.8873847243109241</c:v>
                </c:pt>
                <c:pt idx="993">
                  <c:v>-1.1645998299383535</c:v>
                </c:pt>
                <c:pt idx="994">
                  <c:v>0.77080723962123265</c:v>
                </c:pt>
                <c:pt idx="995">
                  <c:v>-1.0761053865236612</c:v>
                </c:pt>
                <c:pt idx="996">
                  <c:v>2.0817145706905773</c:v>
                </c:pt>
                <c:pt idx="997">
                  <c:v>1.8750531871189393</c:v>
                </c:pt>
                <c:pt idx="998">
                  <c:v>0.11805322616390068</c:v>
                </c:pt>
                <c:pt idx="999">
                  <c:v>-0.65810702661123699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74496"/>
        <c:axId val="188476032"/>
      </c:scatterChart>
      <c:valAx>
        <c:axId val="18847449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476032"/>
        <c:crosses val="autoZero"/>
        <c:crossBetween val="midCat"/>
        <c:majorUnit val="100"/>
      </c:valAx>
      <c:valAx>
        <c:axId val="18847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691"/>
          <c:y val="0.44067796610169491"/>
          <c:w val="5.3011091004928741E-2"/>
          <c:h val="0.11340077405578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Forward Term Structures - Yield Curve</a:t>
            </a:r>
          </a:p>
          <a:p>
            <a:pPr algn="ctr" rtl="1">
              <a:defRPr b="1"/>
            </a:pPr>
            <a:r>
              <a:rPr lang="en-GB" b="1"/>
              <a:t>(series by row)</a:t>
            </a:r>
          </a:p>
        </c:rich>
      </c:tx>
      <c:layout>
        <c:manualLayout>
          <c:xMode val="edge"/>
          <c:yMode val="edge"/>
          <c:x val="0.26363110421056524"/>
          <c:y val="4.29047586442998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72E-2"/>
          <c:y val="0.18638009140843023"/>
          <c:w val="0.87746123802202391"/>
          <c:h val="0.56630873927946079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MC!$B$10:$AZ$10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MC!$B$11:$AZ$11</c:f>
              <c:numCache>
                <c:formatCode>0.00%</c:formatCode>
                <c:ptCount val="51"/>
                <c:pt idx="0" formatCode="General">
                  <c:v>4.6138360608124242E-2</c:v>
                </c:pt>
                <c:pt idx="1">
                  <c:v>4.5251174497424621E-2</c:v>
                </c:pt>
                <c:pt idx="2" formatCode="General">
                  <c:v>4.2915805434038085E-2</c:v>
                </c:pt>
                <c:pt idx="3" formatCode="General">
                  <c:v>4.2833109879406112E-2</c:v>
                </c:pt>
                <c:pt idx="4" formatCode="General">
                  <c:v>4.349771864705114E-2</c:v>
                </c:pt>
                <c:pt idx="5" formatCode="General">
                  <c:v>4.4053791848794752E-2</c:v>
                </c:pt>
                <c:pt idx="6" formatCode="General">
                  <c:v>4.4439517791656662E-2</c:v>
                </c:pt>
                <c:pt idx="7" formatCode="General">
                  <c:v>4.4708496247178757E-2</c:v>
                </c:pt>
                <c:pt idx="8" formatCode="General">
                  <c:v>4.4903470281419285E-2</c:v>
                </c:pt>
                <c:pt idx="9" formatCode="General">
                  <c:v>4.5056615271506527E-2</c:v>
                </c:pt>
                <c:pt idx="10" formatCode="General">
                  <c:v>4.5184473502184644E-2</c:v>
                </c:pt>
                <c:pt idx="11" formatCode="General">
                  <c:v>4.5294052331237386E-2</c:v>
                </c:pt>
                <c:pt idx="12" formatCode="General">
                  <c:v>4.5386152023762116E-2</c:v>
                </c:pt>
                <c:pt idx="13" formatCode="General">
                  <c:v>4.5458337245436103E-2</c:v>
                </c:pt>
                <c:pt idx="14" formatCode="General">
                  <c:v>4.5507802540867726E-2</c:v>
                </c:pt>
                <c:pt idx="15" formatCode="General">
                  <c:v>4.5534188235207204E-2</c:v>
                </c:pt>
                <c:pt idx="16" formatCode="General">
                  <c:v>4.5541866627372168E-2</c:v>
                </c:pt>
                <c:pt idx="17" formatCode="General">
                  <c:v>4.5534237280025189E-2</c:v>
                </c:pt>
                <c:pt idx="18" formatCode="General">
                  <c:v>4.5513127534169445E-2</c:v>
                </c:pt>
                <c:pt idx="19" formatCode="General">
                  <c:v>4.5477583221518E-2</c:v>
                </c:pt>
                <c:pt idx="20" formatCode="General">
                  <c:v>4.5422919924008751E-2</c:v>
                </c:pt>
                <c:pt idx="21" formatCode="General">
                  <c:v>4.5344476768845732E-2</c:v>
                </c:pt>
                <c:pt idx="22" formatCode="General">
                  <c:v>4.5237769574788311E-2</c:v>
                </c:pt>
                <c:pt idx="23" formatCode="General">
                  <c:v>4.509785578369413E-2</c:v>
                </c:pt>
                <c:pt idx="24" formatCode="General">
                  <c:v>4.4925591496804432E-2</c:v>
                </c:pt>
                <c:pt idx="25" formatCode="General">
                  <c:v>4.4723530275263261E-2</c:v>
                </c:pt>
                <c:pt idx="26" formatCode="General">
                  <c:v>4.4494505379174737E-2</c:v>
                </c:pt>
                <c:pt idx="27" formatCode="General">
                  <c:v>4.4242803983705926E-2</c:v>
                </c:pt>
                <c:pt idx="28" formatCode="General">
                  <c:v>4.3973184200851827E-2</c:v>
                </c:pt>
                <c:pt idx="29" formatCode="General">
                  <c:v>4.369040438421519E-2</c:v>
                </c:pt>
                <c:pt idx="30" formatCode="General">
                  <c:v>4.3399222887398725E-2</c:v>
                </c:pt>
                <c:pt idx="31" formatCode="General">
                  <c:v>4.3104398064005206E-2</c:v>
                </c:pt>
                <c:pt idx="32" formatCode="General">
                  <c:v>4.2810688267637363E-2</c:v>
                </c:pt>
                <c:pt idx="33" formatCode="General">
                  <c:v>4.2522851796818112E-2</c:v>
                </c:pt>
                <c:pt idx="34" formatCode="General">
                  <c:v>4.2244909310899678E-2</c:v>
                </c:pt>
                <c:pt idx="35" formatCode="General">
                  <c:v>4.1978294720398941E-2</c:v>
                </c:pt>
                <c:pt idx="36" formatCode="General">
                  <c:v>4.1723875226183094E-2</c:v>
                </c:pt>
                <c:pt idx="37" formatCode="General">
                  <c:v>4.1482518029119356E-2</c:v>
                </c:pt>
                <c:pt idx="38" formatCode="General">
                  <c:v>4.1255090330074948E-2</c:v>
                </c:pt>
                <c:pt idx="39" formatCode="General">
                  <c:v>4.1042459329917069E-2</c:v>
                </c:pt>
                <c:pt idx="40" formatCode="General">
                  <c:v>4.0845492229512941E-2</c:v>
                </c:pt>
                <c:pt idx="41" formatCode="General">
                  <c:v>4.0665046962574419E-2</c:v>
                </c:pt>
                <c:pt idx="42" formatCode="General">
                  <c:v>4.050125475048777E-2</c:v>
                </c:pt>
                <c:pt idx="43" formatCode="General">
                  <c:v>4.035300946464189E-2</c:v>
                </c:pt>
                <c:pt idx="44" formatCode="General">
                  <c:v>4.0219084423875312E-2</c:v>
                </c:pt>
                <c:pt idx="45" formatCode="General">
                  <c:v>4.0098252947026534E-2</c:v>
                </c:pt>
                <c:pt idx="46" formatCode="General">
                  <c:v>3.9989288352934096E-2</c:v>
                </c:pt>
                <c:pt idx="47" formatCode="General">
                  <c:v>3.9890963960436489E-2</c:v>
                </c:pt>
                <c:pt idx="48" formatCode="General">
                  <c:v>3.9802053088372258E-2</c:v>
                </c:pt>
                <c:pt idx="49" formatCode="General">
                  <c:v>3.9721436561424392E-2</c:v>
                </c:pt>
                <c:pt idx="50" formatCode="General">
                  <c:v>3.964843964157936E-2</c:v>
                </c:pt>
              </c:numCache>
            </c:numRef>
          </c:yVal>
          <c:smooth val="1"/>
        </c:ser>
        <c:ser>
          <c:idx val="1"/>
          <c:order val="1"/>
          <c:tx>
            <c:v>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MC!$B$10:$AZ$10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MC!$B$111:$AZ$111</c:f>
              <c:numCache>
                <c:formatCode>General</c:formatCode>
                <c:ptCount val="51"/>
                <c:pt idx="0">
                  <c:v>5.0182297219637545E-2</c:v>
                </c:pt>
                <c:pt idx="1">
                  <c:v>4.8991017147143975E-2</c:v>
                </c:pt>
                <c:pt idx="2">
                  <c:v>4.8682806169836258E-2</c:v>
                </c:pt>
                <c:pt idx="3">
                  <c:v>4.8777384875210245E-2</c:v>
                </c:pt>
                <c:pt idx="4">
                  <c:v>4.8844029234846896E-2</c:v>
                </c:pt>
                <c:pt idx="5">
                  <c:v>4.8780809623852631E-2</c:v>
                </c:pt>
                <c:pt idx="6">
                  <c:v>4.8615463408840799E-2</c:v>
                </c:pt>
                <c:pt idx="7">
                  <c:v>4.8381126965661422E-2</c:v>
                </c:pt>
                <c:pt idx="8">
                  <c:v>4.8099874062157738E-2</c:v>
                </c:pt>
                <c:pt idx="9">
                  <c:v>4.7784088920579663E-2</c:v>
                </c:pt>
                <c:pt idx="10">
                  <c:v>4.7439285662525074E-2</c:v>
                </c:pt>
                <c:pt idx="11">
                  <c:v>4.7067439250129302E-2</c:v>
                </c:pt>
                <c:pt idx="12">
                  <c:v>4.6669538082762828E-2</c:v>
                </c:pt>
                <c:pt idx="13">
                  <c:v>4.6247403696159921E-2</c:v>
                </c:pt>
                <c:pt idx="14">
                  <c:v>4.5804332619058398E-2</c:v>
                </c:pt>
                <c:pt idx="15">
                  <c:v>4.5344328073281176E-2</c:v>
                </c:pt>
                <c:pt idx="16">
                  <c:v>4.4870530521894429E-2</c:v>
                </c:pt>
                <c:pt idx="17">
                  <c:v>4.4384150920927394E-2</c:v>
                </c:pt>
                <c:pt idx="18">
                  <c:v>4.3884538219263469E-2</c:v>
                </c:pt>
                <c:pt idx="19">
                  <c:v>4.3369928245464935E-2</c:v>
                </c:pt>
                <c:pt idx="20">
                  <c:v>4.2838662932430535E-2</c:v>
                </c:pt>
                <c:pt idx="21">
                  <c:v>4.2290281734300932E-2</c:v>
                </c:pt>
                <c:pt idx="22">
                  <c:v>4.1726228308530365E-2</c:v>
                </c:pt>
                <c:pt idx="23">
                  <c:v>4.1150138953233842E-2</c:v>
                </c:pt>
                <c:pt idx="24">
                  <c:v>4.0567275820524912E-2</c:v>
                </c:pt>
                <c:pt idx="25">
                  <c:v>3.9983690340926699E-2</c:v>
                </c:pt>
                <c:pt idx="26">
                  <c:v>3.9405989117121169E-2</c:v>
                </c:pt>
                <c:pt idx="27">
                  <c:v>3.8841082866144738E-2</c:v>
                </c:pt>
                <c:pt idx="28">
                  <c:v>3.8295907439988834E-2</c:v>
                </c:pt>
                <c:pt idx="29">
                  <c:v>3.7777312692401713E-2</c:v>
                </c:pt>
                <c:pt idx="30">
                  <c:v>3.7291947755292779E-2</c:v>
                </c:pt>
                <c:pt idx="31">
                  <c:v>3.6846030800163028E-2</c:v>
                </c:pt>
                <c:pt idx="32">
                  <c:v>3.6445006702957514E-2</c:v>
                </c:pt>
                <c:pt idx="33">
                  <c:v>3.6093256428798931E-2</c:v>
                </c:pt>
                <c:pt idx="34">
                  <c:v>3.5794150593722131E-2</c:v>
                </c:pt>
                <c:pt idx="35">
                  <c:v>3.5550501884260649E-2</c:v>
                </c:pt>
                <c:pt idx="36">
                  <c:v>3.536497749268469E-2</c:v>
                </c:pt>
                <c:pt idx="37">
                  <c:v>3.5240148386245188E-2</c:v>
                </c:pt>
                <c:pt idx="38">
                  <c:v>3.5178422885104588E-2</c:v>
                </c:pt>
                <c:pt idx="39">
                  <c:v>3.5181915612524775E-2</c:v>
                </c:pt>
                <c:pt idx="40">
                  <c:v>3.5252270971307703E-2</c:v>
                </c:pt>
                <c:pt idx="41">
                  <c:v>3.539055548583659E-2</c:v>
                </c:pt>
                <c:pt idx="42">
                  <c:v>3.5597366172227377E-2</c:v>
                </c:pt>
                <c:pt idx="43">
                  <c:v>3.587310712522012E-2</c:v>
                </c:pt>
                <c:pt idx="44">
                  <c:v>3.6218145391357114E-2</c:v>
                </c:pt>
                <c:pt idx="45">
                  <c:v>3.6632669988284655E-2</c:v>
                </c:pt>
                <c:pt idx="46">
                  <c:v>3.7116138160524614E-2</c:v>
                </c:pt>
                <c:pt idx="47">
                  <c:v>3.7665823800239383E-2</c:v>
                </c:pt>
                <c:pt idx="48">
                  <c:v>3.827408910664433E-2</c:v>
                </c:pt>
                <c:pt idx="49">
                  <c:v>3.8925550562289066E-2</c:v>
                </c:pt>
                <c:pt idx="50">
                  <c:v>3.9598062667486597E-2</c:v>
                </c:pt>
              </c:numCache>
            </c:numRef>
          </c:yVal>
          <c:smooth val="1"/>
        </c:ser>
        <c:ser>
          <c:idx val="2"/>
          <c:order val="2"/>
          <c:tx>
            <c:v>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MC!$B$10:$AZ$10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MC!$B$511:$AZ$511</c:f>
              <c:numCache>
                <c:formatCode>General</c:formatCode>
                <c:ptCount val="51"/>
                <c:pt idx="0">
                  <c:v>5.0443575226336759E-2</c:v>
                </c:pt>
                <c:pt idx="1">
                  <c:v>4.9363887661610248E-2</c:v>
                </c:pt>
                <c:pt idx="2">
                  <c:v>4.8205518238234213E-2</c:v>
                </c:pt>
                <c:pt idx="3">
                  <c:v>4.6979765002602897E-2</c:v>
                </c:pt>
                <c:pt idx="4">
                  <c:v>4.5696916800441807E-2</c:v>
                </c:pt>
                <c:pt idx="5">
                  <c:v>4.4365458540114623E-2</c:v>
                </c:pt>
                <c:pt idx="6">
                  <c:v>4.2992526641395412E-2</c:v>
                </c:pt>
                <c:pt idx="7">
                  <c:v>4.1584440932599123E-2</c:v>
                </c:pt>
                <c:pt idx="8">
                  <c:v>4.0146994078662526E-2</c:v>
                </c:pt>
                <c:pt idx="9">
                  <c:v>3.8685569585415025E-2</c:v>
                </c:pt>
                <c:pt idx="10">
                  <c:v>3.7205236544727037E-2</c:v>
                </c:pt>
                <c:pt idx="11">
                  <c:v>3.5710928961383927E-2</c:v>
                </c:pt>
                <c:pt idx="12">
                  <c:v>3.4207738488385757E-2</c:v>
                </c:pt>
                <c:pt idx="13">
                  <c:v>3.2701272954020019E-2</c:v>
                </c:pt>
                <c:pt idx="14">
                  <c:v>3.1197990365157687E-2</c:v>
                </c:pt>
                <c:pt idx="15">
                  <c:v>2.9705421290633624E-2</c:v>
                </c:pt>
                <c:pt idx="16">
                  <c:v>2.8232231406931645E-2</c:v>
                </c:pt>
                <c:pt idx="17">
                  <c:v>2.6788126688075359E-2</c:v>
                </c:pt>
                <c:pt idx="18">
                  <c:v>2.5383642985266932E-2</c:v>
                </c:pt>
                <c:pt idx="19">
                  <c:v>2.4029877178528683E-2</c:v>
                </c:pt>
                <c:pt idx="20">
                  <c:v>2.273820975125718E-2</c:v>
                </c:pt>
                <c:pt idx="21">
                  <c:v>2.1520049285633846E-2</c:v>
                </c:pt>
                <c:pt idx="22">
                  <c:v>2.0386611129842219E-2</c:v>
                </c:pt>
                <c:pt idx="23">
                  <c:v>1.9348733463958708E-2</c:v>
                </c:pt>
                <c:pt idx="24">
                  <c:v>1.8416733877511679E-2</c:v>
                </c:pt>
                <c:pt idx="25">
                  <c:v>1.7600312065245104E-2</c:v>
                </c:pt>
                <c:pt idx="26">
                  <c:v>1.6908502815425708E-2</c:v>
                </c:pt>
                <c:pt idx="27">
                  <c:v>1.6349675848627374E-2</c:v>
                </c:pt>
                <c:pt idx="28">
                  <c:v>1.5931568195328052E-2</c:v>
                </c:pt>
                <c:pt idx="29">
                  <c:v>1.5661326699888175E-2</c:v>
                </c:pt>
                <c:pt idx="30">
                  <c:v>1.5545538098561398E-2</c:v>
                </c:pt>
                <c:pt idx="31">
                  <c:v>1.5590232164284743E-2</c:v>
                </c:pt>
                <c:pt idx="32">
                  <c:v>1.5800853658221738E-2</c:v>
                </c:pt>
                <c:pt idx="33">
                  <c:v>1.6182202805978482E-2</c:v>
                </c:pt>
                <c:pt idx="34">
                  <c:v>1.6738336987653642E-2</c:v>
                </c:pt>
                <c:pt idx="35">
                  <c:v>1.7472410914320793E-2</c:v>
                </c:pt>
                <c:pt idx="36">
                  <c:v>1.8386417091903185E-2</c:v>
                </c:pt>
                <c:pt idx="37">
                  <c:v>1.9480781871780803E-2</c:v>
                </c:pt>
                <c:pt idx="38">
                  <c:v>2.0753780449520174E-2</c:v>
                </c:pt>
                <c:pt idx="39">
                  <c:v>2.2200759391718266E-2</c:v>
                </c:pt>
                <c:pt idx="40">
                  <c:v>2.3813203493612916E-2</c:v>
                </c:pt>
                <c:pt idx="41">
                  <c:v>2.5577771764783302E-2</c:v>
                </c:pt>
                <c:pt idx="42">
                  <c:v>2.7475576846303598E-2</c:v>
                </c:pt>
                <c:pt idx="43">
                  <c:v>2.948218009480541E-2</c:v>
                </c:pt>
                <c:pt idx="44">
                  <c:v>3.1568904842708134E-2</c:v>
                </c:pt>
                <c:pt idx="45">
                  <c:v>3.3705894346424868E-2</c:v>
                </c:pt>
                <c:pt idx="46">
                  <c:v>3.5866667805509934E-2</c:v>
                </c:pt>
                <c:pt idx="47">
                  <c:v>3.8032968985545187E-2</c:v>
                </c:pt>
                <c:pt idx="48">
                  <c:v>4.0197934963947364E-2</c:v>
                </c:pt>
                <c:pt idx="49">
                  <c:v>4.2364247411558677E-2</c:v>
                </c:pt>
                <c:pt idx="50">
                  <c:v>4.4531965864909567E-2</c:v>
                </c:pt>
              </c:numCache>
            </c:numRef>
          </c:yVal>
          <c:smooth val="1"/>
        </c:ser>
        <c:ser>
          <c:idx val="3"/>
          <c:order val="3"/>
          <c:tx>
            <c:v>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MC!$B$10:$AZ$10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MC!$B$1011:$AZ$1011</c:f>
              <c:numCache>
                <c:formatCode>General</c:formatCode>
                <c:ptCount val="51"/>
                <c:pt idx="0">
                  <c:v>3.7800708865468921E-2</c:v>
                </c:pt>
                <c:pt idx="1">
                  <c:v>3.7011214261459389E-2</c:v>
                </c:pt>
                <c:pt idx="2">
                  <c:v>3.6169339850858448E-2</c:v>
                </c:pt>
                <c:pt idx="3">
                  <c:v>3.5283509221753093E-2</c:v>
                </c:pt>
                <c:pt idx="4">
                  <c:v>3.4362110517462657E-2</c:v>
                </c:pt>
                <c:pt idx="5">
                  <c:v>3.3413747020128025E-2</c:v>
                </c:pt>
                <c:pt idx="6">
                  <c:v>3.2447413843727527E-2</c:v>
                </c:pt>
                <c:pt idx="7">
                  <c:v>3.1472595276728188E-2</c:v>
                </c:pt>
                <c:pt idx="8">
                  <c:v>3.049928484846403E-2</c:v>
                </c:pt>
                <c:pt idx="9">
                  <c:v>2.9537938368795792E-2</c:v>
                </c:pt>
                <c:pt idx="10">
                  <c:v>2.8599376472338275E-2</c:v>
                </c:pt>
                <c:pt idx="11">
                  <c:v>2.7694656044061204E-2</c:v>
                </c:pt>
                <c:pt idx="12">
                  <c:v>2.6834929163782158E-2</c:v>
                </c:pt>
                <c:pt idx="13">
                  <c:v>2.6031304793431326E-2</c:v>
                </c:pt>
                <c:pt idx="14">
                  <c:v>2.5294723657890213E-2</c:v>
                </c:pt>
                <c:pt idx="15">
                  <c:v>2.4635851771989535E-2</c:v>
                </c:pt>
                <c:pt idx="16">
                  <c:v>2.4064993513063088E-2</c:v>
                </c:pt>
                <c:pt idx="17">
                  <c:v>2.3592021269912094E-2</c:v>
                </c:pt>
                <c:pt idx="18">
                  <c:v>2.3226315528549736E-2</c:v>
                </c:pt>
                <c:pt idx="19">
                  <c:v>2.2976706760889021E-2</c:v>
                </c:pt>
                <c:pt idx="20">
                  <c:v>2.2851408682102871E-2</c:v>
                </c:pt>
                <c:pt idx="21">
                  <c:v>2.2857931372141115E-2</c:v>
                </c:pt>
                <c:pt idx="22">
                  <c:v>2.300296246138131E-2</c:v>
                </c:pt>
                <c:pt idx="23">
                  <c:v>2.3292205203096415E-2</c:v>
                </c:pt>
                <c:pt idx="24">
                  <c:v>2.3730164227785146E-2</c:v>
                </c:pt>
                <c:pt idx="25">
                  <c:v>2.431987398213643E-2</c:v>
                </c:pt>
                <c:pt idx="26">
                  <c:v>2.506257259448744E-2</c:v>
                </c:pt>
                <c:pt idx="27">
                  <c:v>2.5957336473034352E-2</c:v>
                </c:pt>
                <c:pt idx="28">
                  <c:v>2.7000708813108208E-2</c:v>
                </c:pt>
                <c:pt idx="29">
                  <c:v>2.8186376985826152E-2</c:v>
                </c:pt>
                <c:pt idx="30">
                  <c:v>2.950497536519545E-2</c:v>
                </c:pt>
                <c:pt idx="31">
                  <c:v>3.0944104449711938E-2</c:v>
                </c:pt>
                <c:pt idx="32">
                  <c:v>3.2488655278849199E-2</c:v>
                </c:pt>
                <c:pt idx="33">
                  <c:v>3.4121502260049077E-2</c:v>
                </c:pt>
                <c:pt idx="34">
                  <c:v>3.5824574735530433E-2</c:v>
                </c:pt>
                <c:pt idx="35">
                  <c:v>3.7580243781522665E-2</c:v>
                </c:pt>
                <c:pt idx="36">
                  <c:v>3.9372881576883539E-2</c:v>
                </c:pt>
                <c:pt idx="37">
                  <c:v>4.119038864298967E-2</c:v>
                </c:pt>
                <c:pt idx="38">
                  <c:v>4.3025461391359716E-2</c:v>
                </c:pt>
                <c:pt idx="39">
                  <c:v>4.4876402055509509E-2</c:v>
                </c:pt>
                <c:pt idx="40">
                  <c:v>4.6747352397854311E-2</c:v>
                </c:pt>
                <c:pt idx="41">
                  <c:v>4.8647934647391471E-2</c:v>
                </c:pt>
                <c:pt idx="42">
                  <c:v>5.0592350778925974E-2</c:v>
                </c:pt>
                <c:pt idx="43">
                  <c:v>5.2597958729623175E-2</c:v>
                </c:pt>
                <c:pt idx="44">
                  <c:v>5.468323320419833E-2</c:v>
                </c:pt>
                <c:pt idx="45">
                  <c:v>5.6865071529542774E-2</c:v>
                </c:pt>
                <c:pt idx="46">
                  <c:v>5.9155952815883414E-2</c:v>
                </c:pt>
                <c:pt idx="47">
                  <c:v>6.1562119038872147E-2</c:v>
                </c:pt>
                <c:pt idx="48">
                  <c:v>6.4082679280399457E-2</c:v>
                </c:pt>
                <c:pt idx="49">
                  <c:v>6.6704169370517458E-2</c:v>
                </c:pt>
                <c:pt idx="50">
                  <c:v>6.9384129499275499E-2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0096"/>
        <c:axId val="191866368"/>
      </c:scatterChart>
      <c:valAx>
        <c:axId val="19186009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70459290857482"/>
              <c:y val="0.831542065306352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1866368"/>
        <c:crosses val="autoZero"/>
        <c:crossBetween val="midCat"/>
      </c:valAx>
      <c:valAx>
        <c:axId val="191866368"/>
        <c:scaling>
          <c:orientation val="minMax"/>
          <c:max val="9.0000000000000024E-2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1860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41700280569562"/>
          <c:y val="0.92658227848101249"/>
          <c:w val="0.5971984091082061"/>
          <c:h val="5.31645569620253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Forward Rate Evolution for Each Tenor</a:t>
            </a:r>
          </a:p>
          <a:p>
            <a:pPr algn="ctr" rtl="1">
              <a:defRPr b="1"/>
            </a:pPr>
            <a:r>
              <a:rPr lang="en-GB" b="1"/>
              <a:t>(series by column)</a:t>
            </a:r>
          </a:p>
        </c:rich>
      </c:tx>
      <c:layout>
        <c:manualLayout>
          <c:xMode val="edge"/>
          <c:yMode val="edge"/>
          <c:x val="0.31141214494342634"/>
          <c:y val="4.6723439708804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22134733163"/>
          <c:y val="0.21432090927284397"/>
          <c:w val="0.81744269466316732"/>
          <c:h val="0.58509333572567213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MC!$A$11:$A$1011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MC!$B$11:$B$1011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4.5881098241517801E-2</c:v>
                </c:pt>
                <c:pt idx="2">
                  <c:v>4.9717361211085893E-2</c:v>
                </c:pt>
                <c:pt idx="3">
                  <c:v>4.950319397828154E-2</c:v>
                </c:pt>
                <c:pt idx="4">
                  <c:v>5.0627145327847567E-2</c:v>
                </c:pt>
                <c:pt idx="5">
                  <c:v>5.0291558660571951E-2</c:v>
                </c:pt>
                <c:pt idx="6">
                  <c:v>5.1418424881250105E-2</c:v>
                </c:pt>
                <c:pt idx="7">
                  <c:v>5.0099192965381963E-2</c:v>
                </c:pt>
                <c:pt idx="8">
                  <c:v>5.0646965953586559E-2</c:v>
                </c:pt>
                <c:pt idx="9">
                  <c:v>5.0701925626415553E-2</c:v>
                </c:pt>
                <c:pt idx="10">
                  <c:v>5.07458330732505E-2</c:v>
                </c:pt>
                <c:pt idx="11">
                  <c:v>5.0299319480416826E-2</c:v>
                </c:pt>
                <c:pt idx="12">
                  <c:v>5.1252899636467286E-2</c:v>
                </c:pt>
                <c:pt idx="13">
                  <c:v>5.1188743079072133E-2</c:v>
                </c:pt>
                <c:pt idx="14">
                  <c:v>5.0037517796398E-2</c:v>
                </c:pt>
                <c:pt idx="15">
                  <c:v>5.0084192429179941E-2</c:v>
                </c:pt>
                <c:pt idx="16">
                  <c:v>5.0226485072883471E-2</c:v>
                </c:pt>
                <c:pt idx="17">
                  <c:v>5.1007004424185882E-2</c:v>
                </c:pt>
                <c:pt idx="18">
                  <c:v>5.1471080910294106E-2</c:v>
                </c:pt>
                <c:pt idx="19">
                  <c:v>5.0835624907059555E-2</c:v>
                </c:pt>
                <c:pt idx="20">
                  <c:v>5.1323326329217593E-2</c:v>
                </c:pt>
                <c:pt idx="21">
                  <c:v>5.183121569126415E-2</c:v>
                </c:pt>
                <c:pt idx="22">
                  <c:v>5.2329102487114254E-2</c:v>
                </c:pt>
                <c:pt idx="23">
                  <c:v>5.1275058905858359E-2</c:v>
                </c:pt>
                <c:pt idx="24">
                  <c:v>5.253278813113308E-2</c:v>
                </c:pt>
                <c:pt idx="25">
                  <c:v>5.2828996572282294E-2</c:v>
                </c:pt>
                <c:pt idx="26">
                  <c:v>5.5048695039399922E-2</c:v>
                </c:pt>
                <c:pt idx="27">
                  <c:v>5.5029438624773871E-2</c:v>
                </c:pt>
                <c:pt idx="28">
                  <c:v>5.4843684841443432E-2</c:v>
                </c:pt>
                <c:pt idx="29">
                  <c:v>5.5468888944847562E-2</c:v>
                </c:pt>
                <c:pt idx="30">
                  <c:v>5.3645160521208032E-2</c:v>
                </c:pt>
                <c:pt idx="31">
                  <c:v>5.2883101714551024E-2</c:v>
                </c:pt>
                <c:pt idx="32">
                  <c:v>5.3315535546513547E-2</c:v>
                </c:pt>
                <c:pt idx="33">
                  <c:v>5.2915707538491924E-2</c:v>
                </c:pt>
                <c:pt idx="34">
                  <c:v>5.344326189933702E-2</c:v>
                </c:pt>
                <c:pt idx="35">
                  <c:v>5.4181730719825578E-2</c:v>
                </c:pt>
                <c:pt idx="36">
                  <c:v>5.4679533550485118E-2</c:v>
                </c:pt>
                <c:pt idx="37">
                  <c:v>5.4177826220070432E-2</c:v>
                </c:pt>
                <c:pt idx="38">
                  <c:v>5.5059264632659533E-2</c:v>
                </c:pt>
                <c:pt idx="39">
                  <c:v>5.3989063010511595E-2</c:v>
                </c:pt>
                <c:pt idx="40">
                  <c:v>5.214241552481811E-2</c:v>
                </c:pt>
                <c:pt idx="41">
                  <c:v>5.2594812676543187E-2</c:v>
                </c:pt>
                <c:pt idx="42">
                  <c:v>5.2124513055130335E-2</c:v>
                </c:pt>
                <c:pt idx="43">
                  <c:v>5.1604821609603321E-2</c:v>
                </c:pt>
                <c:pt idx="44">
                  <c:v>5.1089952742662745E-2</c:v>
                </c:pt>
                <c:pt idx="45">
                  <c:v>5.1233732753631064E-2</c:v>
                </c:pt>
                <c:pt idx="46">
                  <c:v>5.0929248844965198E-2</c:v>
                </c:pt>
                <c:pt idx="47">
                  <c:v>5.0414445638200099E-2</c:v>
                </c:pt>
                <c:pt idx="48">
                  <c:v>5.0097767283811642E-2</c:v>
                </c:pt>
                <c:pt idx="49">
                  <c:v>5.144818692456149E-2</c:v>
                </c:pt>
                <c:pt idx="50">
                  <c:v>5.2552212059207917E-2</c:v>
                </c:pt>
                <c:pt idx="51">
                  <c:v>5.1896088390307578E-2</c:v>
                </c:pt>
                <c:pt idx="52">
                  <c:v>5.337693235917499E-2</c:v>
                </c:pt>
                <c:pt idx="53">
                  <c:v>5.3663488918069331E-2</c:v>
                </c:pt>
                <c:pt idx="54">
                  <c:v>5.3532720917845028E-2</c:v>
                </c:pt>
                <c:pt idx="55">
                  <c:v>5.4593368523412497E-2</c:v>
                </c:pt>
                <c:pt idx="56">
                  <c:v>5.5145568136953267E-2</c:v>
                </c:pt>
                <c:pt idx="57">
                  <c:v>5.382181231277345E-2</c:v>
                </c:pt>
                <c:pt idx="58">
                  <c:v>5.3137516486193276E-2</c:v>
                </c:pt>
                <c:pt idx="59">
                  <c:v>5.4236045593149575E-2</c:v>
                </c:pt>
                <c:pt idx="60">
                  <c:v>5.3242640999886584E-2</c:v>
                </c:pt>
                <c:pt idx="61">
                  <c:v>5.3850181282427891E-2</c:v>
                </c:pt>
                <c:pt idx="62">
                  <c:v>5.3368482932595274E-2</c:v>
                </c:pt>
                <c:pt idx="63">
                  <c:v>5.2461065283220781E-2</c:v>
                </c:pt>
                <c:pt idx="64">
                  <c:v>5.2696891758639966E-2</c:v>
                </c:pt>
                <c:pt idx="65">
                  <c:v>5.3905477026982354E-2</c:v>
                </c:pt>
                <c:pt idx="66">
                  <c:v>5.3227042510171213E-2</c:v>
                </c:pt>
                <c:pt idx="67">
                  <c:v>5.1796263602795468E-2</c:v>
                </c:pt>
                <c:pt idx="68">
                  <c:v>5.0424309801357856E-2</c:v>
                </c:pt>
                <c:pt idx="69">
                  <c:v>5.0488839894903145E-2</c:v>
                </c:pt>
                <c:pt idx="70">
                  <c:v>5.1233468534297708E-2</c:v>
                </c:pt>
                <c:pt idx="71">
                  <c:v>5.0437861502577445E-2</c:v>
                </c:pt>
                <c:pt idx="72">
                  <c:v>4.952008637206555E-2</c:v>
                </c:pt>
                <c:pt idx="73">
                  <c:v>4.9758413514378048E-2</c:v>
                </c:pt>
                <c:pt idx="74">
                  <c:v>4.9180915992593915E-2</c:v>
                </c:pt>
                <c:pt idx="75">
                  <c:v>5.0619677695157538E-2</c:v>
                </c:pt>
                <c:pt idx="76">
                  <c:v>5.0159504763523849E-2</c:v>
                </c:pt>
                <c:pt idx="77">
                  <c:v>4.9752260209334993E-2</c:v>
                </c:pt>
                <c:pt idx="78">
                  <c:v>4.8562099562532789E-2</c:v>
                </c:pt>
                <c:pt idx="79">
                  <c:v>4.9096972907916946E-2</c:v>
                </c:pt>
                <c:pt idx="80">
                  <c:v>5.0057354612005674E-2</c:v>
                </c:pt>
                <c:pt idx="81">
                  <c:v>4.9950266685468106E-2</c:v>
                </c:pt>
                <c:pt idx="82">
                  <c:v>4.9562750984120656E-2</c:v>
                </c:pt>
                <c:pt idx="83">
                  <c:v>4.9437969285251175E-2</c:v>
                </c:pt>
                <c:pt idx="84">
                  <c:v>4.9064109500755571E-2</c:v>
                </c:pt>
                <c:pt idx="85">
                  <c:v>4.9392410412878784E-2</c:v>
                </c:pt>
                <c:pt idx="86">
                  <c:v>5.0799255842827601E-2</c:v>
                </c:pt>
                <c:pt idx="87">
                  <c:v>5.0665441206563466E-2</c:v>
                </c:pt>
                <c:pt idx="88">
                  <c:v>5.0999740188032064E-2</c:v>
                </c:pt>
                <c:pt idx="89">
                  <c:v>5.0633669660574282E-2</c:v>
                </c:pt>
                <c:pt idx="90">
                  <c:v>5.0168432660749537E-2</c:v>
                </c:pt>
                <c:pt idx="91">
                  <c:v>5.0024866846174965E-2</c:v>
                </c:pt>
                <c:pt idx="92">
                  <c:v>4.9532579957439107E-2</c:v>
                </c:pt>
                <c:pt idx="93">
                  <c:v>4.9634068643009975E-2</c:v>
                </c:pt>
                <c:pt idx="94">
                  <c:v>4.8854886125658872E-2</c:v>
                </c:pt>
                <c:pt idx="95">
                  <c:v>4.9781264740152695E-2</c:v>
                </c:pt>
                <c:pt idx="96">
                  <c:v>4.9903820511387385E-2</c:v>
                </c:pt>
                <c:pt idx="97">
                  <c:v>5.0332507147863095E-2</c:v>
                </c:pt>
                <c:pt idx="98">
                  <c:v>5.087249144604427E-2</c:v>
                </c:pt>
                <c:pt idx="99">
                  <c:v>4.9712719078063974E-2</c:v>
                </c:pt>
                <c:pt idx="100">
                  <c:v>5.0182297219637545E-2</c:v>
                </c:pt>
                <c:pt idx="101">
                  <c:v>5.1103151798462462E-2</c:v>
                </c:pt>
                <c:pt idx="102">
                  <c:v>5.2512729884342781E-2</c:v>
                </c:pt>
                <c:pt idx="103">
                  <c:v>5.1969441143147978E-2</c:v>
                </c:pt>
                <c:pt idx="104">
                  <c:v>5.113371800598604E-2</c:v>
                </c:pt>
                <c:pt idx="105">
                  <c:v>5.0378480476772361E-2</c:v>
                </c:pt>
                <c:pt idx="106">
                  <c:v>5.1294969011599079E-2</c:v>
                </c:pt>
                <c:pt idx="107">
                  <c:v>5.1264086904474114E-2</c:v>
                </c:pt>
                <c:pt idx="108">
                  <c:v>5.2504741651879808E-2</c:v>
                </c:pt>
                <c:pt idx="109">
                  <c:v>5.4513296061235561E-2</c:v>
                </c:pt>
                <c:pt idx="110">
                  <c:v>5.573053335698467E-2</c:v>
                </c:pt>
                <c:pt idx="111">
                  <c:v>5.5676587508409987E-2</c:v>
                </c:pt>
                <c:pt idx="112">
                  <c:v>5.4596253292744749E-2</c:v>
                </c:pt>
                <c:pt idx="113">
                  <c:v>5.391951242898016E-2</c:v>
                </c:pt>
                <c:pt idx="114">
                  <c:v>5.3160714722438343E-2</c:v>
                </c:pt>
                <c:pt idx="115">
                  <c:v>5.3176812547088385E-2</c:v>
                </c:pt>
                <c:pt idx="116">
                  <c:v>5.427143357643751E-2</c:v>
                </c:pt>
                <c:pt idx="117">
                  <c:v>5.3192479547461008E-2</c:v>
                </c:pt>
                <c:pt idx="118">
                  <c:v>5.3534782129107977E-2</c:v>
                </c:pt>
                <c:pt idx="119">
                  <c:v>5.3144959048473141E-2</c:v>
                </c:pt>
                <c:pt idx="120">
                  <c:v>5.2182457804190355E-2</c:v>
                </c:pt>
                <c:pt idx="121">
                  <c:v>5.183021762199326E-2</c:v>
                </c:pt>
                <c:pt idx="122">
                  <c:v>5.1877925200241738E-2</c:v>
                </c:pt>
                <c:pt idx="123">
                  <c:v>5.2534858707366787E-2</c:v>
                </c:pt>
                <c:pt idx="124">
                  <c:v>5.2169951486363629E-2</c:v>
                </c:pt>
                <c:pt idx="125">
                  <c:v>5.3372895604995529E-2</c:v>
                </c:pt>
                <c:pt idx="126">
                  <c:v>5.2963165961020325E-2</c:v>
                </c:pt>
                <c:pt idx="127">
                  <c:v>5.319750113486222E-2</c:v>
                </c:pt>
                <c:pt idx="128">
                  <c:v>5.3038193611651192E-2</c:v>
                </c:pt>
                <c:pt idx="129">
                  <c:v>5.3265236655198632E-2</c:v>
                </c:pt>
                <c:pt idx="130">
                  <c:v>5.3519821717482416E-2</c:v>
                </c:pt>
                <c:pt idx="131">
                  <c:v>5.3624354821486662E-2</c:v>
                </c:pt>
                <c:pt idx="132">
                  <c:v>5.3358367434811108E-2</c:v>
                </c:pt>
                <c:pt idx="133">
                  <c:v>5.2601551180524661E-2</c:v>
                </c:pt>
                <c:pt idx="134">
                  <c:v>5.3343787529767504E-2</c:v>
                </c:pt>
                <c:pt idx="135">
                  <c:v>5.4232208122738608E-2</c:v>
                </c:pt>
                <c:pt idx="136">
                  <c:v>5.3706355754768224E-2</c:v>
                </c:pt>
                <c:pt idx="137">
                  <c:v>5.3948276614927453E-2</c:v>
                </c:pt>
                <c:pt idx="138">
                  <c:v>5.234000413813248E-2</c:v>
                </c:pt>
                <c:pt idx="139">
                  <c:v>5.1739235832640097E-2</c:v>
                </c:pt>
                <c:pt idx="140">
                  <c:v>5.1930593991553288E-2</c:v>
                </c:pt>
                <c:pt idx="141">
                  <c:v>5.0723480029176433E-2</c:v>
                </c:pt>
                <c:pt idx="142">
                  <c:v>5.066998654734052E-2</c:v>
                </c:pt>
                <c:pt idx="143">
                  <c:v>5.1049923762664026E-2</c:v>
                </c:pt>
                <c:pt idx="144">
                  <c:v>4.956904188792953E-2</c:v>
                </c:pt>
                <c:pt idx="145">
                  <c:v>4.7463657185070576E-2</c:v>
                </c:pt>
                <c:pt idx="146">
                  <c:v>4.7775103303711451E-2</c:v>
                </c:pt>
                <c:pt idx="147">
                  <c:v>4.817481399200145E-2</c:v>
                </c:pt>
                <c:pt idx="148">
                  <c:v>4.9259699705765714E-2</c:v>
                </c:pt>
                <c:pt idx="149">
                  <c:v>4.9690588404174674E-2</c:v>
                </c:pt>
                <c:pt idx="150">
                  <c:v>5.0446790147493259E-2</c:v>
                </c:pt>
                <c:pt idx="151">
                  <c:v>4.9748307529377297E-2</c:v>
                </c:pt>
                <c:pt idx="152">
                  <c:v>5.0762241835791942E-2</c:v>
                </c:pt>
                <c:pt idx="153">
                  <c:v>5.181329042030771E-2</c:v>
                </c:pt>
                <c:pt idx="154">
                  <c:v>5.121352320488267E-2</c:v>
                </c:pt>
                <c:pt idx="155">
                  <c:v>5.1563117132895006E-2</c:v>
                </c:pt>
                <c:pt idx="156">
                  <c:v>5.1621751241901694E-2</c:v>
                </c:pt>
                <c:pt idx="157">
                  <c:v>5.0457681088402102E-2</c:v>
                </c:pt>
                <c:pt idx="158">
                  <c:v>4.99707017937885E-2</c:v>
                </c:pt>
                <c:pt idx="159">
                  <c:v>4.9082333482568581E-2</c:v>
                </c:pt>
                <c:pt idx="160">
                  <c:v>4.930560130596038E-2</c:v>
                </c:pt>
                <c:pt idx="161">
                  <c:v>4.9269179981378926E-2</c:v>
                </c:pt>
                <c:pt idx="162">
                  <c:v>4.9467989616730219E-2</c:v>
                </c:pt>
                <c:pt idx="163">
                  <c:v>4.9894835499941385E-2</c:v>
                </c:pt>
                <c:pt idx="164">
                  <c:v>4.9616291542186865E-2</c:v>
                </c:pt>
                <c:pt idx="165">
                  <c:v>5.0731251986330418E-2</c:v>
                </c:pt>
                <c:pt idx="166">
                  <c:v>5.1672492105978816E-2</c:v>
                </c:pt>
                <c:pt idx="167">
                  <c:v>5.1591654109617337E-2</c:v>
                </c:pt>
                <c:pt idx="168">
                  <c:v>5.086433836345941E-2</c:v>
                </c:pt>
                <c:pt idx="169">
                  <c:v>5.0896667707464635E-2</c:v>
                </c:pt>
                <c:pt idx="170">
                  <c:v>5.0427724530836E-2</c:v>
                </c:pt>
                <c:pt idx="171">
                  <c:v>5.0304061072577219E-2</c:v>
                </c:pt>
                <c:pt idx="172">
                  <c:v>4.8911033896693108E-2</c:v>
                </c:pt>
                <c:pt idx="173">
                  <c:v>4.6899622209649175E-2</c:v>
                </c:pt>
                <c:pt idx="174">
                  <c:v>4.6340586030015431E-2</c:v>
                </c:pt>
                <c:pt idx="175">
                  <c:v>4.6440625732103974E-2</c:v>
                </c:pt>
                <c:pt idx="176">
                  <c:v>4.5413951306798678E-2</c:v>
                </c:pt>
                <c:pt idx="177">
                  <c:v>4.5396061094917388E-2</c:v>
                </c:pt>
                <c:pt idx="178">
                  <c:v>4.520554861364777E-2</c:v>
                </c:pt>
                <c:pt idx="179">
                  <c:v>4.5532087715656526E-2</c:v>
                </c:pt>
                <c:pt idx="180">
                  <c:v>4.5546631873349626E-2</c:v>
                </c:pt>
                <c:pt idx="181">
                  <c:v>4.6540432003944782E-2</c:v>
                </c:pt>
                <c:pt idx="182">
                  <c:v>4.6724566995756722E-2</c:v>
                </c:pt>
                <c:pt idx="183">
                  <c:v>4.7394402328873604E-2</c:v>
                </c:pt>
                <c:pt idx="184">
                  <c:v>4.8796501400543819E-2</c:v>
                </c:pt>
                <c:pt idx="185">
                  <c:v>4.9457890529012276E-2</c:v>
                </c:pt>
                <c:pt idx="186">
                  <c:v>4.9135146656792895E-2</c:v>
                </c:pt>
                <c:pt idx="187">
                  <c:v>4.9522847428501542E-2</c:v>
                </c:pt>
                <c:pt idx="188">
                  <c:v>4.9384423931312794E-2</c:v>
                </c:pt>
                <c:pt idx="189">
                  <c:v>5.0712152750509124E-2</c:v>
                </c:pt>
                <c:pt idx="190">
                  <c:v>5.1132565773657976E-2</c:v>
                </c:pt>
                <c:pt idx="191">
                  <c:v>5.0441295716726772E-2</c:v>
                </c:pt>
                <c:pt idx="192">
                  <c:v>5.0281994586744747E-2</c:v>
                </c:pt>
                <c:pt idx="193">
                  <c:v>5.2203144126534609E-2</c:v>
                </c:pt>
                <c:pt idx="194">
                  <c:v>5.1433667334568334E-2</c:v>
                </c:pt>
                <c:pt idx="195">
                  <c:v>5.1928940052020818E-2</c:v>
                </c:pt>
                <c:pt idx="196">
                  <c:v>5.2406162741532529E-2</c:v>
                </c:pt>
                <c:pt idx="197">
                  <c:v>5.2164427910384607E-2</c:v>
                </c:pt>
                <c:pt idx="198">
                  <c:v>5.3331627064540629E-2</c:v>
                </c:pt>
                <c:pt idx="199">
                  <c:v>5.3266341752092473E-2</c:v>
                </c:pt>
                <c:pt idx="200">
                  <c:v>5.2802941805673999E-2</c:v>
                </c:pt>
                <c:pt idx="201">
                  <c:v>5.432263855220703E-2</c:v>
                </c:pt>
                <c:pt idx="202">
                  <c:v>5.4096344459845382E-2</c:v>
                </c:pt>
                <c:pt idx="203">
                  <c:v>5.4483872214812781E-2</c:v>
                </c:pt>
                <c:pt idx="204">
                  <c:v>5.4500713192442866E-2</c:v>
                </c:pt>
                <c:pt idx="205">
                  <c:v>5.2958783299423461E-2</c:v>
                </c:pt>
                <c:pt idx="206">
                  <c:v>5.4519112627057449E-2</c:v>
                </c:pt>
                <c:pt idx="207">
                  <c:v>5.3235491261728364E-2</c:v>
                </c:pt>
                <c:pt idx="208">
                  <c:v>5.2294465469688141E-2</c:v>
                </c:pt>
                <c:pt idx="209">
                  <c:v>5.2900830754521455E-2</c:v>
                </c:pt>
                <c:pt idx="210">
                  <c:v>5.3333298264553186E-2</c:v>
                </c:pt>
                <c:pt idx="211">
                  <c:v>5.1902331664939884E-2</c:v>
                </c:pt>
                <c:pt idx="212">
                  <c:v>5.229327059347548E-2</c:v>
                </c:pt>
                <c:pt idx="213">
                  <c:v>5.0802925821422054E-2</c:v>
                </c:pt>
                <c:pt idx="214">
                  <c:v>4.9550612755376547E-2</c:v>
                </c:pt>
                <c:pt idx="215">
                  <c:v>4.8858542174251007E-2</c:v>
                </c:pt>
                <c:pt idx="216">
                  <c:v>4.8860733688480151E-2</c:v>
                </c:pt>
                <c:pt idx="217">
                  <c:v>4.7995781313120739E-2</c:v>
                </c:pt>
                <c:pt idx="218">
                  <c:v>4.9277635520110843E-2</c:v>
                </c:pt>
                <c:pt idx="219">
                  <c:v>4.9227912816610112E-2</c:v>
                </c:pt>
                <c:pt idx="220">
                  <c:v>4.9474529901696616E-2</c:v>
                </c:pt>
                <c:pt idx="221">
                  <c:v>5.0320479581371903E-2</c:v>
                </c:pt>
                <c:pt idx="222">
                  <c:v>5.2615812645972593E-2</c:v>
                </c:pt>
                <c:pt idx="223">
                  <c:v>5.2829023793763877E-2</c:v>
                </c:pt>
                <c:pt idx="224">
                  <c:v>5.2341223055296336E-2</c:v>
                </c:pt>
                <c:pt idx="225">
                  <c:v>5.0610243869966029E-2</c:v>
                </c:pt>
                <c:pt idx="226">
                  <c:v>5.0247445785599976E-2</c:v>
                </c:pt>
                <c:pt idx="227">
                  <c:v>5.0881800662373432E-2</c:v>
                </c:pt>
                <c:pt idx="228">
                  <c:v>5.1354303944202956E-2</c:v>
                </c:pt>
                <c:pt idx="229">
                  <c:v>5.1050385891072324E-2</c:v>
                </c:pt>
                <c:pt idx="230">
                  <c:v>5.1718287668303553E-2</c:v>
                </c:pt>
                <c:pt idx="231">
                  <c:v>5.1676944463077551E-2</c:v>
                </c:pt>
                <c:pt idx="232">
                  <c:v>5.1019255429391876E-2</c:v>
                </c:pt>
                <c:pt idx="233">
                  <c:v>5.1303348543354083E-2</c:v>
                </c:pt>
                <c:pt idx="234">
                  <c:v>5.1927271331724603E-2</c:v>
                </c:pt>
                <c:pt idx="235">
                  <c:v>5.1601944457423075E-2</c:v>
                </c:pt>
                <c:pt idx="236">
                  <c:v>5.2315651937126104E-2</c:v>
                </c:pt>
                <c:pt idx="237">
                  <c:v>5.121957529802202E-2</c:v>
                </c:pt>
                <c:pt idx="238">
                  <c:v>5.1139880345710056E-2</c:v>
                </c:pt>
                <c:pt idx="239">
                  <c:v>5.0908507065336644E-2</c:v>
                </c:pt>
                <c:pt idx="240">
                  <c:v>5.1509256381944431E-2</c:v>
                </c:pt>
                <c:pt idx="241">
                  <c:v>5.035827832202748E-2</c:v>
                </c:pt>
                <c:pt idx="242">
                  <c:v>5.0020388768471064E-2</c:v>
                </c:pt>
                <c:pt idx="243">
                  <c:v>4.94315443734685E-2</c:v>
                </c:pt>
                <c:pt idx="244">
                  <c:v>5.004478084520049E-2</c:v>
                </c:pt>
                <c:pt idx="245">
                  <c:v>4.8070575725926268E-2</c:v>
                </c:pt>
                <c:pt idx="246">
                  <c:v>4.8690894987160949E-2</c:v>
                </c:pt>
                <c:pt idx="247">
                  <c:v>4.7993220369250071E-2</c:v>
                </c:pt>
                <c:pt idx="248">
                  <c:v>4.6661415639236252E-2</c:v>
                </c:pt>
                <c:pt idx="249">
                  <c:v>4.8011262724221716E-2</c:v>
                </c:pt>
                <c:pt idx="250">
                  <c:v>4.6834586337839615E-2</c:v>
                </c:pt>
                <c:pt idx="251">
                  <c:v>4.6244017057733178E-2</c:v>
                </c:pt>
                <c:pt idx="252">
                  <c:v>4.6870247092079029E-2</c:v>
                </c:pt>
                <c:pt idx="253">
                  <c:v>4.6198434452445501E-2</c:v>
                </c:pt>
                <c:pt idx="254">
                  <c:v>4.6186379442179924E-2</c:v>
                </c:pt>
                <c:pt idx="255">
                  <c:v>4.6975476663535812E-2</c:v>
                </c:pt>
                <c:pt idx="256">
                  <c:v>4.6344513348850751E-2</c:v>
                </c:pt>
                <c:pt idx="257">
                  <c:v>4.4294562979065116E-2</c:v>
                </c:pt>
                <c:pt idx="258">
                  <c:v>4.4046142387303533E-2</c:v>
                </c:pt>
                <c:pt idx="259">
                  <c:v>4.2737357828413695E-2</c:v>
                </c:pt>
                <c:pt idx="260">
                  <c:v>4.2736649514374947E-2</c:v>
                </c:pt>
                <c:pt idx="261">
                  <c:v>4.2637214599017613E-2</c:v>
                </c:pt>
                <c:pt idx="262">
                  <c:v>4.3657926227148952E-2</c:v>
                </c:pt>
                <c:pt idx="263">
                  <c:v>4.2852015458660062E-2</c:v>
                </c:pt>
                <c:pt idx="264">
                  <c:v>4.237595165556092E-2</c:v>
                </c:pt>
                <c:pt idx="265">
                  <c:v>4.2288755031151502E-2</c:v>
                </c:pt>
                <c:pt idx="266">
                  <c:v>4.1428305981832218E-2</c:v>
                </c:pt>
                <c:pt idx="267">
                  <c:v>4.1338997731333885E-2</c:v>
                </c:pt>
                <c:pt idx="268">
                  <c:v>4.0196568716893456E-2</c:v>
                </c:pt>
                <c:pt idx="269">
                  <c:v>3.9848790892238112E-2</c:v>
                </c:pt>
                <c:pt idx="270">
                  <c:v>3.9610690251132522E-2</c:v>
                </c:pt>
                <c:pt idx="271">
                  <c:v>3.8814718647792901E-2</c:v>
                </c:pt>
                <c:pt idx="272">
                  <c:v>3.9780691254716165E-2</c:v>
                </c:pt>
                <c:pt idx="273">
                  <c:v>4.0174810040673949E-2</c:v>
                </c:pt>
                <c:pt idx="274">
                  <c:v>4.0976746016090339E-2</c:v>
                </c:pt>
                <c:pt idx="275">
                  <c:v>4.0532326088501998E-2</c:v>
                </c:pt>
                <c:pt idx="276">
                  <c:v>3.9817644298066855E-2</c:v>
                </c:pt>
                <c:pt idx="277">
                  <c:v>4.0115550451838386E-2</c:v>
                </c:pt>
                <c:pt idx="278">
                  <c:v>4.0621669295762546E-2</c:v>
                </c:pt>
                <c:pt idx="279">
                  <c:v>4.1311593492440908E-2</c:v>
                </c:pt>
                <c:pt idx="280">
                  <c:v>4.3737605242067143E-2</c:v>
                </c:pt>
                <c:pt idx="281">
                  <c:v>4.3234063801149823E-2</c:v>
                </c:pt>
                <c:pt idx="282">
                  <c:v>4.2694524915206922E-2</c:v>
                </c:pt>
                <c:pt idx="283">
                  <c:v>4.2047111066447408E-2</c:v>
                </c:pt>
                <c:pt idx="284">
                  <c:v>4.3222581191532078E-2</c:v>
                </c:pt>
                <c:pt idx="285">
                  <c:v>4.3278130887210206E-2</c:v>
                </c:pt>
                <c:pt idx="286">
                  <c:v>4.4142666348898678E-2</c:v>
                </c:pt>
                <c:pt idx="287">
                  <c:v>4.4005065177102808E-2</c:v>
                </c:pt>
                <c:pt idx="288">
                  <c:v>4.4331589054804339E-2</c:v>
                </c:pt>
                <c:pt idx="289">
                  <c:v>4.418548115390479E-2</c:v>
                </c:pt>
                <c:pt idx="290">
                  <c:v>4.4112208689352117E-2</c:v>
                </c:pt>
                <c:pt idx="291">
                  <c:v>4.432155065213686E-2</c:v>
                </c:pt>
                <c:pt idx="292">
                  <c:v>4.3957750846447347E-2</c:v>
                </c:pt>
                <c:pt idx="293">
                  <c:v>4.4822197878060972E-2</c:v>
                </c:pt>
                <c:pt idx="294">
                  <c:v>4.3648235654944294E-2</c:v>
                </c:pt>
                <c:pt idx="295">
                  <c:v>4.3602115019120945E-2</c:v>
                </c:pt>
                <c:pt idx="296">
                  <c:v>4.3517606482769824E-2</c:v>
                </c:pt>
                <c:pt idx="297">
                  <c:v>4.3047786013000161E-2</c:v>
                </c:pt>
                <c:pt idx="298">
                  <c:v>4.2257314398512637E-2</c:v>
                </c:pt>
                <c:pt idx="299">
                  <c:v>4.3389987254344349E-2</c:v>
                </c:pt>
                <c:pt idx="300">
                  <c:v>4.4086775296883055E-2</c:v>
                </c:pt>
                <c:pt idx="301">
                  <c:v>4.4826358653262052E-2</c:v>
                </c:pt>
                <c:pt idx="302">
                  <c:v>4.4741792346653007E-2</c:v>
                </c:pt>
                <c:pt idx="303">
                  <c:v>4.5047484493507019E-2</c:v>
                </c:pt>
                <c:pt idx="304">
                  <c:v>4.519398770420037E-2</c:v>
                </c:pt>
                <c:pt idx="305">
                  <c:v>4.5929492511412602E-2</c:v>
                </c:pt>
                <c:pt idx="306">
                  <c:v>4.610555494005552E-2</c:v>
                </c:pt>
                <c:pt idx="307">
                  <c:v>4.6607227236143939E-2</c:v>
                </c:pt>
                <c:pt idx="308">
                  <c:v>4.703386157167181E-2</c:v>
                </c:pt>
                <c:pt idx="309">
                  <c:v>4.843243586132099E-2</c:v>
                </c:pt>
                <c:pt idx="310">
                  <c:v>4.8157609721658667E-2</c:v>
                </c:pt>
                <c:pt idx="311">
                  <c:v>4.8747602565520513E-2</c:v>
                </c:pt>
                <c:pt idx="312">
                  <c:v>4.7240432690827817E-2</c:v>
                </c:pt>
                <c:pt idx="313">
                  <c:v>4.7791681287111962E-2</c:v>
                </c:pt>
                <c:pt idx="314">
                  <c:v>4.838644501262105E-2</c:v>
                </c:pt>
                <c:pt idx="315">
                  <c:v>4.902144730783E-2</c:v>
                </c:pt>
                <c:pt idx="316">
                  <c:v>4.8623907969651464E-2</c:v>
                </c:pt>
                <c:pt idx="317">
                  <c:v>4.8022677696202568E-2</c:v>
                </c:pt>
                <c:pt idx="318">
                  <c:v>4.7382718876368857E-2</c:v>
                </c:pt>
                <c:pt idx="319">
                  <c:v>4.7455015957121552E-2</c:v>
                </c:pt>
                <c:pt idx="320">
                  <c:v>4.8666000080203262E-2</c:v>
                </c:pt>
                <c:pt idx="321">
                  <c:v>4.9667484966666342E-2</c:v>
                </c:pt>
                <c:pt idx="322">
                  <c:v>4.9322314191085126E-2</c:v>
                </c:pt>
                <c:pt idx="323">
                  <c:v>4.8910325877624672E-2</c:v>
                </c:pt>
                <c:pt idx="324">
                  <c:v>4.8572791978212938E-2</c:v>
                </c:pt>
                <c:pt idx="325">
                  <c:v>4.7879199762637985E-2</c:v>
                </c:pt>
                <c:pt idx="326">
                  <c:v>4.6765189396350722E-2</c:v>
                </c:pt>
                <c:pt idx="327">
                  <c:v>4.5351535102352555E-2</c:v>
                </c:pt>
                <c:pt idx="328">
                  <c:v>4.5349647938254065E-2</c:v>
                </c:pt>
                <c:pt idx="329">
                  <c:v>4.6443204996254817E-2</c:v>
                </c:pt>
                <c:pt idx="330">
                  <c:v>4.6342699938300369E-2</c:v>
                </c:pt>
                <c:pt idx="331">
                  <c:v>4.4971470203947109E-2</c:v>
                </c:pt>
                <c:pt idx="332">
                  <c:v>4.531214022571247E-2</c:v>
                </c:pt>
                <c:pt idx="333">
                  <c:v>4.5895879543760634E-2</c:v>
                </c:pt>
                <c:pt idx="334">
                  <c:v>4.6011994323149508E-2</c:v>
                </c:pt>
                <c:pt idx="335">
                  <c:v>4.620831209095471E-2</c:v>
                </c:pt>
                <c:pt idx="336">
                  <c:v>4.6059922975222232E-2</c:v>
                </c:pt>
                <c:pt idx="337">
                  <c:v>4.581495847611073E-2</c:v>
                </c:pt>
                <c:pt idx="338">
                  <c:v>4.3789193786830771E-2</c:v>
                </c:pt>
                <c:pt idx="339">
                  <c:v>4.4550984704275091E-2</c:v>
                </c:pt>
                <c:pt idx="340">
                  <c:v>4.4351536295484356E-2</c:v>
                </c:pt>
                <c:pt idx="341">
                  <c:v>4.4166022992774889E-2</c:v>
                </c:pt>
                <c:pt idx="342">
                  <c:v>4.3900805377649871E-2</c:v>
                </c:pt>
                <c:pt idx="343">
                  <c:v>4.4203605003821179E-2</c:v>
                </c:pt>
                <c:pt idx="344">
                  <c:v>4.4582162355210363E-2</c:v>
                </c:pt>
                <c:pt idx="345">
                  <c:v>4.5180349443021177E-2</c:v>
                </c:pt>
                <c:pt idx="346">
                  <c:v>4.4546849614098522E-2</c:v>
                </c:pt>
                <c:pt idx="347">
                  <c:v>4.4397596526802384E-2</c:v>
                </c:pt>
                <c:pt idx="348">
                  <c:v>4.3581170477446515E-2</c:v>
                </c:pt>
                <c:pt idx="349">
                  <c:v>4.2902986039962766E-2</c:v>
                </c:pt>
                <c:pt idx="350">
                  <c:v>4.4112189267217335E-2</c:v>
                </c:pt>
                <c:pt idx="351">
                  <c:v>4.3084173269033202E-2</c:v>
                </c:pt>
                <c:pt idx="352">
                  <c:v>4.134925730650605E-2</c:v>
                </c:pt>
                <c:pt idx="353">
                  <c:v>4.1006697122840413E-2</c:v>
                </c:pt>
                <c:pt idx="354">
                  <c:v>4.088261524280163E-2</c:v>
                </c:pt>
                <c:pt idx="355">
                  <c:v>4.1336601553296132E-2</c:v>
                </c:pt>
                <c:pt idx="356">
                  <c:v>4.1690879092695532E-2</c:v>
                </c:pt>
                <c:pt idx="357">
                  <c:v>4.1303936756264439E-2</c:v>
                </c:pt>
                <c:pt idx="358">
                  <c:v>4.1558996409463103E-2</c:v>
                </c:pt>
                <c:pt idx="359">
                  <c:v>4.1583093503871349E-2</c:v>
                </c:pt>
                <c:pt idx="360">
                  <c:v>4.2500373909621698E-2</c:v>
                </c:pt>
                <c:pt idx="361">
                  <c:v>4.2436739039150372E-2</c:v>
                </c:pt>
                <c:pt idx="362">
                  <c:v>4.3346851943751312E-2</c:v>
                </c:pt>
                <c:pt idx="363">
                  <c:v>4.3826435583180882E-2</c:v>
                </c:pt>
                <c:pt idx="364">
                  <c:v>4.4375483250203247E-2</c:v>
                </c:pt>
                <c:pt idx="365">
                  <c:v>4.4479744869749621E-2</c:v>
                </c:pt>
                <c:pt idx="366">
                  <c:v>4.4813508343472593E-2</c:v>
                </c:pt>
                <c:pt idx="367">
                  <c:v>4.505526924053755E-2</c:v>
                </c:pt>
                <c:pt idx="368">
                  <c:v>4.6499599325083525E-2</c:v>
                </c:pt>
                <c:pt idx="369">
                  <c:v>4.6243938292123789E-2</c:v>
                </c:pt>
                <c:pt idx="370">
                  <c:v>4.4437529301717807E-2</c:v>
                </c:pt>
                <c:pt idx="371">
                  <c:v>4.3199956441675368E-2</c:v>
                </c:pt>
                <c:pt idx="372">
                  <c:v>4.2500916413069231E-2</c:v>
                </c:pt>
                <c:pt idx="373">
                  <c:v>4.4363740990319284E-2</c:v>
                </c:pt>
                <c:pt idx="374">
                  <c:v>4.2954099295391505E-2</c:v>
                </c:pt>
                <c:pt idx="375">
                  <c:v>4.3292836601213663E-2</c:v>
                </c:pt>
                <c:pt idx="376">
                  <c:v>4.3308103995488581E-2</c:v>
                </c:pt>
                <c:pt idx="377">
                  <c:v>4.3091138853079199E-2</c:v>
                </c:pt>
                <c:pt idx="378">
                  <c:v>4.252879252891982E-2</c:v>
                </c:pt>
                <c:pt idx="379">
                  <c:v>4.1486654303758856E-2</c:v>
                </c:pt>
                <c:pt idx="380">
                  <c:v>4.0215939211696437E-2</c:v>
                </c:pt>
                <c:pt idx="381">
                  <c:v>4.1878584097509372E-2</c:v>
                </c:pt>
                <c:pt idx="382">
                  <c:v>4.3663010009181213E-2</c:v>
                </c:pt>
                <c:pt idx="383">
                  <c:v>4.4339065248501494E-2</c:v>
                </c:pt>
                <c:pt idx="384">
                  <c:v>4.3328729487492459E-2</c:v>
                </c:pt>
                <c:pt idx="385">
                  <c:v>4.3262505089466378E-2</c:v>
                </c:pt>
                <c:pt idx="386">
                  <c:v>4.294959346380884E-2</c:v>
                </c:pt>
                <c:pt idx="387">
                  <c:v>4.184591279380958E-2</c:v>
                </c:pt>
                <c:pt idx="388">
                  <c:v>4.1472767967141083E-2</c:v>
                </c:pt>
                <c:pt idx="389">
                  <c:v>4.3221899900685569E-2</c:v>
                </c:pt>
                <c:pt idx="390">
                  <c:v>4.4397834179886464E-2</c:v>
                </c:pt>
                <c:pt idx="391">
                  <c:v>4.5385261344884145E-2</c:v>
                </c:pt>
                <c:pt idx="392">
                  <c:v>4.5564706384802596E-2</c:v>
                </c:pt>
                <c:pt idx="393">
                  <c:v>4.6424630054298588E-2</c:v>
                </c:pt>
                <c:pt idx="394">
                  <c:v>4.6757630519188784E-2</c:v>
                </c:pt>
                <c:pt idx="395">
                  <c:v>4.8435789899045914E-2</c:v>
                </c:pt>
                <c:pt idx="396">
                  <c:v>4.9337545065618819E-2</c:v>
                </c:pt>
                <c:pt idx="397">
                  <c:v>4.7769529606552306E-2</c:v>
                </c:pt>
                <c:pt idx="398">
                  <c:v>4.6184712610633664E-2</c:v>
                </c:pt>
                <c:pt idx="399">
                  <c:v>4.6858913673356609E-2</c:v>
                </c:pt>
                <c:pt idx="400">
                  <c:v>4.7052239140802712E-2</c:v>
                </c:pt>
                <c:pt idx="401">
                  <c:v>4.9026742224082979E-2</c:v>
                </c:pt>
                <c:pt idx="402">
                  <c:v>5.0379268927530807E-2</c:v>
                </c:pt>
                <c:pt idx="403">
                  <c:v>5.0483024159885051E-2</c:v>
                </c:pt>
                <c:pt idx="404">
                  <c:v>4.9637868373633882E-2</c:v>
                </c:pt>
                <c:pt idx="405">
                  <c:v>5.0446911437186423E-2</c:v>
                </c:pt>
                <c:pt idx="406">
                  <c:v>5.0108180360201579E-2</c:v>
                </c:pt>
                <c:pt idx="407">
                  <c:v>4.9692861577809125E-2</c:v>
                </c:pt>
                <c:pt idx="408">
                  <c:v>4.8547811077663976E-2</c:v>
                </c:pt>
                <c:pt idx="409">
                  <c:v>4.9598994769998218E-2</c:v>
                </c:pt>
                <c:pt idx="410">
                  <c:v>4.952944818663596E-2</c:v>
                </c:pt>
                <c:pt idx="411">
                  <c:v>4.922303295769466E-2</c:v>
                </c:pt>
                <c:pt idx="412">
                  <c:v>4.9749298389194299E-2</c:v>
                </c:pt>
                <c:pt idx="413">
                  <c:v>5.015653270641357E-2</c:v>
                </c:pt>
                <c:pt idx="414">
                  <c:v>5.0439722837934964E-2</c:v>
                </c:pt>
                <c:pt idx="415">
                  <c:v>5.2084565870726018E-2</c:v>
                </c:pt>
                <c:pt idx="416">
                  <c:v>5.2740360847783892E-2</c:v>
                </c:pt>
                <c:pt idx="417">
                  <c:v>5.3347437221525816E-2</c:v>
                </c:pt>
                <c:pt idx="418">
                  <c:v>5.3112296723049249E-2</c:v>
                </c:pt>
                <c:pt idx="419">
                  <c:v>5.2108375373804271E-2</c:v>
                </c:pt>
                <c:pt idx="420">
                  <c:v>5.1755598596035464E-2</c:v>
                </c:pt>
                <c:pt idx="421">
                  <c:v>5.0667616633253157E-2</c:v>
                </c:pt>
                <c:pt idx="422">
                  <c:v>5.0489494984799814E-2</c:v>
                </c:pt>
                <c:pt idx="423">
                  <c:v>5.1189971128353405E-2</c:v>
                </c:pt>
                <c:pt idx="424">
                  <c:v>5.1229400929466137E-2</c:v>
                </c:pt>
                <c:pt idx="425">
                  <c:v>5.1186928157819618E-2</c:v>
                </c:pt>
                <c:pt idx="426">
                  <c:v>5.1032158503298779E-2</c:v>
                </c:pt>
                <c:pt idx="427">
                  <c:v>5.0341425479882441E-2</c:v>
                </c:pt>
                <c:pt idx="428">
                  <c:v>4.9491707070091477E-2</c:v>
                </c:pt>
                <c:pt idx="429">
                  <c:v>4.9871634313051742E-2</c:v>
                </c:pt>
                <c:pt idx="430">
                  <c:v>5.1147962949961039E-2</c:v>
                </c:pt>
                <c:pt idx="431">
                  <c:v>5.1277436225671887E-2</c:v>
                </c:pt>
                <c:pt idx="432">
                  <c:v>5.0997826595892991E-2</c:v>
                </c:pt>
                <c:pt idx="433">
                  <c:v>5.155982419634287E-2</c:v>
                </c:pt>
                <c:pt idx="434">
                  <c:v>5.3415430455333791E-2</c:v>
                </c:pt>
                <c:pt idx="435">
                  <c:v>5.3185923529774769E-2</c:v>
                </c:pt>
                <c:pt idx="436">
                  <c:v>5.4114417591219481E-2</c:v>
                </c:pt>
                <c:pt idx="437">
                  <c:v>5.3658052190583824E-2</c:v>
                </c:pt>
                <c:pt idx="438">
                  <c:v>5.2756936868327262E-2</c:v>
                </c:pt>
                <c:pt idx="439">
                  <c:v>5.3389804160292015E-2</c:v>
                </c:pt>
                <c:pt idx="440">
                  <c:v>5.2746559274937994E-2</c:v>
                </c:pt>
                <c:pt idx="441">
                  <c:v>5.3041974561158563E-2</c:v>
                </c:pt>
                <c:pt idx="442">
                  <c:v>5.3341263125687099E-2</c:v>
                </c:pt>
                <c:pt idx="443">
                  <c:v>5.326330661631324E-2</c:v>
                </c:pt>
                <c:pt idx="444">
                  <c:v>5.2963407377761382E-2</c:v>
                </c:pt>
                <c:pt idx="445">
                  <c:v>5.2902807149191829E-2</c:v>
                </c:pt>
                <c:pt idx="446">
                  <c:v>5.1739226330853885E-2</c:v>
                </c:pt>
                <c:pt idx="447">
                  <c:v>5.2481752969565094E-2</c:v>
                </c:pt>
                <c:pt idx="448">
                  <c:v>5.1038836689913394E-2</c:v>
                </c:pt>
                <c:pt idx="449">
                  <c:v>5.1398767869474837E-2</c:v>
                </c:pt>
                <c:pt idx="450">
                  <c:v>5.1749231477497437E-2</c:v>
                </c:pt>
                <c:pt idx="451">
                  <c:v>5.2032604067836705E-2</c:v>
                </c:pt>
                <c:pt idx="452">
                  <c:v>5.0883292893331357E-2</c:v>
                </c:pt>
                <c:pt idx="453">
                  <c:v>5.0330937230407422E-2</c:v>
                </c:pt>
                <c:pt idx="454">
                  <c:v>5.1390898603027355E-2</c:v>
                </c:pt>
                <c:pt idx="455">
                  <c:v>5.0746981488085742E-2</c:v>
                </c:pt>
                <c:pt idx="456">
                  <c:v>5.1772561287456373E-2</c:v>
                </c:pt>
                <c:pt idx="457">
                  <c:v>5.2486142071351383E-2</c:v>
                </c:pt>
                <c:pt idx="458">
                  <c:v>5.1727236678432667E-2</c:v>
                </c:pt>
                <c:pt idx="459">
                  <c:v>5.3060846293207224E-2</c:v>
                </c:pt>
                <c:pt idx="460">
                  <c:v>5.2314620243947965E-2</c:v>
                </c:pt>
                <c:pt idx="461">
                  <c:v>5.1612866591719139E-2</c:v>
                </c:pt>
                <c:pt idx="462">
                  <c:v>5.1241898238250587E-2</c:v>
                </c:pt>
                <c:pt idx="463">
                  <c:v>5.2321671491123795E-2</c:v>
                </c:pt>
                <c:pt idx="464">
                  <c:v>5.2943716319568214E-2</c:v>
                </c:pt>
                <c:pt idx="465">
                  <c:v>5.285245966400421E-2</c:v>
                </c:pt>
                <c:pt idx="466">
                  <c:v>5.292863864386585E-2</c:v>
                </c:pt>
                <c:pt idx="467">
                  <c:v>5.2232345509640309E-2</c:v>
                </c:pt>
                <c:pt idx="468">
                  <c:v>5.2374180763532695E-2</c:v>
                </c:pt>
                <c:pt idx="469">
                  <c:v>5.2502234521939743E-2</c:v>
                </c:pt>
                <c:pt idx="470">
                  <c:v>5.1381955944988955E-2</c:v>
                </c:pt>
                <c:pt idx="471">
                  <c:v>5.1723216645392166E-2</c:v>
                </c:pt>
                <c:pt idx="472">
                  <c:v>5.1622776660979287E-2</c:v>
                </c:pt>
                <c:pt idx="473">
                  <c:v>5.1181299669169324E-2</c:v>
                </c:pt>
                <c:pt idx="474">
                  <c:v>5.1397477916957736E-2</c:v>
                </c:pt>
                <c:pt idx="475">
                  <c:v>5.1921952468010409E-2</c:v>
                </c:pt>
                <c:pt idx="476">
                  <c:v>5.2180554823028573E-2</c:v>
                </c:pt>
                <c:pt idx="477">
                  <c:v>5.1935928542101994E-2</c:v>
                </c:pt>
                <c:pt idx="478">
                  <c:v>5.0643283227357658E-2</c:v>
                </c:pt>
                <c:pt idx="479">
                  <c:v>5.1532203502902649E-2</c:v>
                </c:pt>
                <c:pt idx="480">
                  <c:v>5.1123602216103306E-2</c:v>
                </c:pt>
                <c:pt idx="481">
                  <c:v>5.097289078175643E-2</c:v>
                </c:pt>
                <c:pt idx="482">
                  <c:v>5.0456630051241444E-2</c:v>
                </c:pt>
                <c:pt idx="483">
                  <c:v>5.2255832977894913E-2</c:v>
                </c:pt>
                <c:pt idx="484">
                  <c:v>5.1179549026949628E-2</c:v>
                </c:pt>
                <c:pt idx="485">
                  <c:v>5.1878607081963242E-2</c:v>
                </c:pt>
                <c:pt idx="486">
                  <c:v>5.2082943550277885E-2</c:v>
                </c:pt>
                <c:pt idx="487">
                  <c:v>5.1836312469764306E-2</c:v>
                </c:pt>
                <c:pt idx="488">
                  <c:v>5.1910796300270526E-2</c:v>
                </c:pt>
                <c:pt idx="489">
                  <c:v>5.2109481522554006E-2</c:v>
                </c:pt>
                <c:pt idx="490">
                  <c:v>5.0654963321094919E-2</c:v>
                </c:pt>
                <c:pt idx="491">
                  <c:v>5.0456481477934953E-2</c:v>
                </c:pt>
                <c:pt idx="492">
                  <c:v>5.1244590075227976E-2</c:v>
                </c:pt>
                <c:pt idx="493">
                  <c:v>5.02817760053842E-2</c:v>
                </c:pt>
                <c:pt idx="494">
                  <c:v>5.163283914614715E-2</c:v>
                </c:pt>
                <c:pt idx="495">
                  <c:v>5.2397821529928473E-2</c:v>
                </c:pt>
                <c:pt idx="496">
                  <c:v>5.3023999202049234E-2</c:v>
                </c:pt>
                <c:pt idx="497">
                  <c:v>5.1592455363000993E-2</c:v>
                </c:pt>
                <c:pt idx="498">
                  <c:v>5.1308638221296977E-2</c:v>
                </c:pt>
                <c:pt idx="499">
                  <c:v>5.0548139937030397E-2</c:v>
                </c:pt>
                <c:pt idx="500">
                  <c:v>5.0443575226336759E-2</c:v>
                </c:pt>
                <c:pt idx="501">
                  <c:v>5.0407765594899852E-2</c:v>
                </c:pt>
                <c:pt idx="502">
                  <c:v>5.1428012464643881E-2</c:v>
                </c:pt>
                <c:pt idx="503">
                  <c:v>5.2523021502727446E-2</c:v>
                </c:pt>
                <c:pt idx="504">
                  <c:v>5.2535486715606379E-2</c:v>
                </c:pt>
                <c:pt idx="505">
                  <c:v>5.2975591118593096E-2</c:v>
                </c:pt>
                <c:pt idx="506">
                  <c:v>5.1678093763110909E-2</c:v>
                </c:pt>
                <c:pt idx="507">
                  <c:v>5.2045730851148136E-2</c:v>
                </c:pt>
                <c:pt idx="508">
                  <c:v>5.2488231179876964E-2</c:v>
                </c:pt>
                <c:pt idx="509">
                  <c:v>5.0942198992668955E-2</c:v>
                </c:pt>
                <c:pt idx="510">
                  <c:v>5.0400388766396881E-2</c:v>
                </c:pt>
                <c:pt idx="511">
                  <c:v>5.0187388561162234E-2</c:v>
                </c:pt>
                <c:pt idx="512">
                  <c:v>4.9452549200852361E-2</c:v>
                </c:pt>
                <c:pt idx="513">
                  <c:v>4.9696819917287138E-2</c:v>
                </c:pt>
                <c:pt idx="514">
                  <c:v>5.0334589024760117E-2</c:v>
                </c:pt>
                <c:pt idx="515">
                  <c:v>5.1021559594637771E-2</c:v>
                </c:pt>
                <c:pt idx="516">
                  <c:v>5.0691395062574723E-2</c:v>
                </c:pt>
                <c:pt idx="517">
                  <c:v>5.0212608643507448E-2</c:v>
                </c:pt>
                <c:pt idx="518">
                  <c:v>5.1298922192088717E-2</c:v>
                </c:pt>
                <c:pt idx="519">
                  <c:v>5.1785656403810908E-2</c:v>
                </c:pt>
                <c:pt idx="520">
                  <c:v>5.0528954352478443E-2</c:v>
                </c:pt>
                <c:pt idx="521">
                  <c:v>4.9096775042785062E-2</c:v>
                </c:pt>
                <c:pt idx="522">
                  <c:v>4.8205624251900836E-2</c:v>
                </c:pt>
                <c:pt idx="523">
                  <c:v>4.8744700488561124E-2</c:v>
                </c:pt>
                <c:pt idx="524">
                  <c:v>4.9096968154302902E-2</c:v>
                </c:pt>
                <c:pt idx="525">
                  <c:v>4.9413119696799755E-2</c:v>
                </c:pt>
                <c:pt idx="526">
                  <c:v>4.8655459482669645E-2</c:v>
                </c:pt>
                <c:pt idx="527">
                  <c:v>5.0066733676389537E-2</c:v>
                </c:pt>
                <c:pt idx="528">
                  <c:v>5.1525712819459682E-2</c:v>
                </c:pt>
                <c:pt idx="529">
                  <c:v>5.1043593168076919E-2</c:v>
                </c:pt>
                <c:pt idx="530">
                  <c:v>5.1915856444235076E-2</c:v>
                </c:pt>
                <c:pt idx="531">
                  <c:v>5.2130976364746701E-2</c:v>
                </c:pt>
                <c:pt idx="532">
                  <c:v>5.2671917913490442E-2</c:v>
                </c:pt>
                <c:pt idx="533">
                  <c:v>5.2880115477499857E-2</c:v>
                </c:pt>
                <c:pt idx="534">
                  <c:v>5.1744949403770044E-2</c:v>
                </c:pt>
                <c:pt idx="535">
                  <c:v>5.1145141444001327E-2</c:v>
                </c:pt>
                <c:pt idx="536">
                  <c:v>5.0749303876545734E-2</c:v>
                </c:pt>
                <c:pt idx="537">
                  <c:v>5.1545723543809582E-2</c:v>
                </c:pt>
                <c:pt idx="538">
                  <c:v>5.1198704767991217E-2</c:v>
                </c:pt>
                <c:pt idx="539">
                  <c:v>5.1242081651428475E-2</c:v>
                </c:pt>
                <c:pt idx="540">
                  <c:v>5.0601900225619362E-2</c:v>
                </c:pt>
                <c:pt idx="541">
                  <c:v>4.971904224744729E-2</c:v>
                </c:pt>
                <c:pt idx="542">
                  <c:v>4.8831512276358367E-2</c:v>
                </c:pt>
                <c:pt idx="543">
                  <c:v>4.8626396103231856E-2</c:v>
                </c:pt>
                <c:pt idx="544">
                  <c:v>5.022557981128245E-2</c:v>
                </c:pt>
                <c:pt idx="545">
                  <c:v>5.1326659407804752E-2</c:v>
                </c:pt>
                <c:pt idx="546">
                  <c:v>4.9916983768621991E-2</c:v>
                </c:pt>
                <c:pt idx="547">
                  <c:v>5.1254070425580688E-2</c:v>
                </c:pt>
                <c:pt idx="548">
                  <c:v>5.0021735192108632E-2</c:v>
                </c:pt>
                <c:pt idx="549">
                  <c:v>4.9171202166222248E-2</c:v>
                </c:pt>
                <c:pt idx="550">
                  <c:v>4.9409746731877216E-2</c:v>
                </c:pt>
                <c:pt idx="551">
                  <c:v>5.0232931011091393E-2</c:v>
                </c:pt>
                <c:pt idx="552">
                  <c:v>5.0567716064462427E-2</c:v>
                </c:pt>
                <c:pt idx="553">
                  <c:v>5.1795053501795557E-2</c:v>
                </c:pt>
                <c:pt idx="554">
                  <c:v>5.0424232103657825E-2</c:v>
                </c:pt>
                <c:pt idx="555">
                  <c:v>5.0728474079420133E-2</c:v>
                </c:pt>
                <c:pt idx="556">
                  <c:v>4.9558797088005584E-2</c:v>
                </c:pt>
                <c:pt idx="557">
                  <c:v>5.016360048520193E-2</c:v>
                </c:pt>
                <c:pt idx="558">
                  <c:v>5.0747221729483261E-2</c:v>
                </c:pt>
                <c:pt idx="559">
                  <c:v>4.9295994652178869E-2</c:v>
                </c:pt>
                <c:pt idx="560">
                  <c:v>5.0599084721803564E-2</c:v>
                </c:pt>
                <c:pt idx="561">
                  <c:v>5.0743020659621933E-2</c:v>
                </c:pt>
                <c:pt idx="562">
                  <c:v>5.0791350505511423E-2</c:v>
                </c:pt>
                <c:pt idx="563">
                  <c:v>5.1918470964763874E-2</c:v>
                </c:pt>
                <c:pt idx="564">
                  <c:v>5.1172304752165894E-2</c:v>
                </c:pt>
                <c:pt idx="565">
                  <c:v>5.1135740504558248E-2</c:v>
                </c:pt>
                <c:pt idx="566">
                  <c:v>5.1120344208058117E-2</c:v>
                </c:pt>
                <c:pt idx="567">
                  <c:v>5.0748419271874699E-2</c:v>
                </c:pt>
                <c:pt idx="568">
                  <c:v>5.0181783027884154E-2</c:v>
                </c:pt>
                <c:pt idx="569">
                  <c:v>4.9803932563545379E-2</c:v>
                </c:pt>
                <c:pt idx="570">
                  <c:v>4.8805804998315348E-2</c:v>
                </c:pt>
                <c:pt idx="571">
                  <c:v>4.9529665033028178E-2</c:v>
                </c:pt>
                <c:pt idx="572">
                  <c:v>4.888934898490243E-2</c:v>
                </c:pt>
                <c:pt idx="573">
                  <c:v>4.9437213161434942E-2</c:v>
                </c:pt>
                <c:pt idx="574">
                  <c:v>4.9050594629062756E-2</c:v>
                </c:pt>
                <c:pt idx="575">
                  <c:v>4.9409632416134407E-2</c:v>
                </c:pt>
                <c:pt idx="576">
                  <c:v>5.1983081541392875E-2</c:v>
                </c:pt>
                <c:pt idx="577">
                  <c:v>5.0711279519059071E-2</c:v>
                </c:pt>
                <c:pt idx="578">
                  <c:v>5.1559069863279884E-2</c:v>
                </c:pt>
                <c:pt idx="579">
                  <c:v>5.3517997402199091E-2</c:v>
                </c:pt>
                <c:pt idx="580">
                  <c:v>5.3261338599316359E-2</c:v>
                </c:pt>
                <c:pt idx="581">
                  <c:v>5.3138626459237219E-2</c:v>
                </c:pt>
                <c:pt idx="582">
                  <c:v>5.3299913656969525E-2</c:v>
                </c:pt>
                <c:pt idx="583">
                  <c:v>5.3781966642655568E-2</c:v>
                </c:pt>
                <c:pt idx="584">
                  <c:v>5.4252038896961757E-2</c:v>
                </c:pt>
                <c:pt idx="585">
                  <c:v>5.5399609424368598E-2</c:v>
                </c:pt>
                <c:pt idx="586">
                  <c:v>5.4229370203957718E-2</c:v>
                </c:pt>
                <c:pt idx="587">
                  <c:v>5.428889904847619E-2</c:v>
                </c:pt>
                <c:pt idx="588">
                  <c:v>5.4199235038358579E-2</c:v>
                </c:pt>
                <c:pt idx="589">
                  <c:v>5.5842617016988963E-2</c:v>
                </c:pt>
                <c:pt idx="590">
                  <c:v>5.5039680739389481E-2</c:v>
                </c:pt>
                <c:pt idx="591">
                  <c:v>5.5365995628033682E-2</c:v>
                </c:pt>
                <c:pt idx="592">
                  <c:v>5.6361644885266543E-2</c:v>
                </c:pt>
                <c:pt idx="593">
                  <c:v>5.6162667303969974E-2</c:v>
                </c:pt>
                <c:pt idx="594">
                  <c:v>5.6559485817247825E-2</c:v>
                </c:pt>
                <c:pt idx="595">
                  <c:v>5.610003372456232E-2</c:v>
                </c:pt>
                <c:pt idx="596">
                  <c:v>5.4464353843070273E-2</c:v>
                </c:pt>
                <c:pt idx="597">
                  <c:v>5.4537026148304656E-2</c:v>
                </c:pt>
                <c:pt idx="598">
                  <c:v>5.3780152047274737E-2</c:v>
                </c:pt>
                <c:pt idx="599">
                  <c:v>5.4660164457435899E-2</c:v>
                </c:pt>
                <c:pt idx="600">
                  <c:v>5.4268263395445118E-2</c:v>
                </c:pt>
                <c:pt idx="601">
                  <c:v>5.4431252412601813E-2</c:v>
                </c:pt>
                <c:pt idx="602">
                  <c:v>5.4143545176663858E-2</c:v>
                </c:pt>
                <c:pt idx="603">
                  <c:v>5.3776213207723418E-2</c:v>
                </c:pt>
                <c:pt idx="604">
                  <c:v>5.3742930825734357E-2</c:v>
                </c:pt>
                <c:pt idx="605">
                  <c:v>5.2127686050746781E-2</c:v>
                </c:pt>
                <c:pt idx="606">
                  <c:v>5.1739093852511346E-2</c:v>
                </c:pt>
                <c:pt idx="607">
                  <c:v>5.2772104218392173E-2</c:v>
                </c:pt>
                <c:pt idx="608">
                  <c:v>5.2456765194650548E-2</c:v>
                </c:pt>
                <c:pt idx="609">
                  <c:v>5.2338026742295179E-2</c:v>
                </c:pt>
                <c:pt idx="610">
                  <c:v>5.1355643415268444E-2</c:v>
                </c:pt>
                <c:pt idx="611">
                  <c:v>5.1873996912886813E-2</c:v>
                </c:pt>
                <c:pt idx="612">
                  <c:v>5.0648653158272182E-2</c:v>
                </c:pt>
                <c:pt idx="613">
                  <c:v>4.948629830434164E-2</c:v>
                </c:pt>
                <c:pt idx="614">
                  <c:v>4.9829225259131991E-2</c:v>
                </c:pt>
                <c:pt idx="615">
                  <c:v>5.0192496349708675E-2</c:v>
                </c:pt>
                <c:pt idx="616">
                  <c:v>5.1533555739411617E-2</c:v>
                </c:pt>
                <c:pt idx="617">
                  <c:v>5.0496281809226426E-2</c:v>
                </c:pt>
                <c:pt idx="618">
                  <c:v>5.1876046470361044E-2</c:v>
                </c:pt>
                <c:pt idx="619">
                  <c:v>5.1955869791186812E-2</c:v>
                </c:pt>
                <c:pt idx="620">
                  <c:v>5.2853692480998644E-2</c:v>
                </c:pt>
                <c:pt idx="621">
                  <c:v>5.2308360044130711E-2</c:v>
                </c:pt>
                <c:pt idx="622">
                  <c:v>5.1232741923040843E-2</c:v>
                </c:pt>
                <c:pt idx="623">
                  <c:v>5.1341510372907004E-2</c:v>
                </c:pt>
                <c:pt idx="624">
                  <c:v>5.2639579228435561E-2</c:v>
                </c:pt>
                <c:pt idx="625">
                  <c:v>5.3263509190645521E-2</c:v>
                </c:pt>
                <c:pt idx="626">
                  <c:v>5.282650779807508E-2</c:v>
                </c:pt>
                <c:pt idx="627">
                  <c:v>5.2053331689275367E-2</c:v>
                </c:pt>
                <c:pt idx="628">
                  <c:v>5.143893679558096E-2</c:v>
                </c:pt>
                <c:pt idx="629">
                  <c:v>5.0506711943083676E-2</c:v>
                </c:pt>
                <c:pt idx="630">
                  <c:v>4.9942236409870111E-2</c:v>
                </c:pt>
                <c:pt idx="631">
                  <c:v>5.024729799189194E-2</c:v>
                </c:pt>
                <c:pt idx="632">
                  <c:v>5.0637979174172371E-2</c:v>
                </c:pt>
                <c:pt idx="633">
                  <c:v>5.1149663202708834E-2</c:v>
                </c:pt>
                <c:pt idx="634">
                  <c:v>5.1532287113568859E-2</c:v>
                </c:pt>
                <c:pt idx="635">
                  <c:v>5.1202220866450418E-2</c:v>
                </c:pt>
                <c:pt idx="636">
                  <c:v>5.0507411880414334E-2</c:v>
                </c:pt>
                <c:pt idx="637">
                  <c:v>4.9168947155412604E-2</c:v>
                </c:pt>
                <c:pt idx="638">
                  <c:v>4.891274806119815E-2</c:v>
                </c:pt>
                <c:pt idx="639">
                  <c:v>4.9672925495988111E-2</c:v>
                </c:pt>
                <c:pt idx="640">
                  <c:v>4.8455022798057634E-2</c:v>
                </c:pt>
                <c:pt idx="641">
                  <c:v>4.8181272899232144E-2</c:v>
                </c:pt>
                <c:pt idx="642">
                  <c:v>4.7276172642258717E-2</c:v>
                </c:pt>
                <c:pt idx="643">
                  <c:v>4.7297203251256123E-2</c:v>
                </c:pt>
                <c:pt idx="644">
                  <c:v>4.6794066973444376E-2</c:v>
                </c:pt>
                <c:pt idx="645">
                  <c:v>4.8435381591978591E-2</c:v>
                </c:pt>
                <c:pt idx="646">
                  <c:v>4.8916518345322069E-2</c:v>
                </c:pt>
                <c:pt idx="647">
                  <c:v>4.8681451436806258E-2</c:v>
                </c:pt>
                <c:pt idx="648">
                  <c:v>4.8636790882468424E-2</c:v>
                </c:pt>
                <c:pt idx="649">
                  <c:v>4.8271213368690419E-2</c:v>
                </c:pt>
                <c:pt idx="650">
                  <c:v>4.6631387285636906E-2</c:v>
                </c:pt>
                <c:pt idx="651">
                  <c:v>4.8205736040371969E-2</c:v>
                </c:pt>
                <c:pt idx="652">
                  <c:v>4.7840304684901809E-2</c:v>
                </c:pt>
                <c:pt idx="653">
                  <c:v>4.7911034840825407E-2</c:v>
                </c:pt>
                <c:pt idx="654">
                  <c:v>4.7438557375902836E-2</c:v>
                </c:pt>
                <c:pt idx="655">
                  <c:v>4.8801762272267443E-2</c:v>
                </c:pt>
                <c:pt idx="656">
                  <c:v>4.9891767975475114E-2</c:v>
                </c:pt>
                <c:pt idx="657">
                  <c:v>4.9959126779190913E-2</c:v>
                </c:pt>
                <c:pt idx="658">
                  <c:v>4.9183029780168287E-2</c:v>
                </c:pt>
                <c:pt idx="659">
                  <c:v>4.870660622124931E-2</c:v>
                </c:pt>
                <c:pt idx="660">
                  <c:v>4.8483891548454387E-2</c:v>
                </c:pt>
                <c:pt idx="661">
                  <c:v>4.7642702237102263E-2</c:v>
                </c:pt>
                <c:pt idx="662">
                  <c:v>4.7015388736365467E-2</c:v>
                </c:pt>
                <c:pt idx="663">
                  <c:v>4.7910390940500806E-2</c:v>
                </c:pt>
                <c:pt idx="664">
                  <c:v>4.5939469708133618E-2</c:v>
                </c:pt>
                <c:pt idx="665">
                  <c:v>4.6271913122300258E-2</c:v>
                </c:pt>
                <c:pt idx="666">
                  <c:v>4.7026986128690496E-2</c:v>
                </c:pt>
                <c:pt idx="667">
                  <c:v>4.5898503492444814E-2</c:v>
                </c:pt>
                <c:pt idx="668">
                  <c:v>4.5610088993081714E-2</c:v>
                </c:pt>
                <c:pt idx="669">
                  <c:v>4.580910627752055E-2</c:v>
                </c:pt>
                <c:pt idx="670">
                  <c:v>4.382007742304609E-2</c:v>
                </c:pt>
                <c:pt idx="671">
                  <c:v>4.5389494028897678E-2</c:v>
                </c:pt>
                <c:pt idx="672">
                  <c:v>4.6298542107328734E-2</c:v>
                </c:pt>
                <c:pt idx="673">
                  <c:v>4.6609740196663245E-2</c:v>
                </c:pt>
                <c:pt idx="674">
                  <c:v>4.7386515747496652E-2</c:v>
                </c:pt>
                <c:pt idx="675">
                  <c:v>4.7252809077472001E-2</c:v>
                </c:pt>
                <c:pt idx="676">
                  <c:v>4.6396847651219229E-2</c:v>
                </c:pt>
                <c:pt idx="677">
                  <c:v>4.5791903388456574E-2</c:v>
                </c:pt>
                <c:pt idx="678">
                  <c:v>4.575594863854146E-2</c:v>
                </c:pt>
                <c:pt idx="679">
                  <c:v>4.5085221144282338E-2</c:v>
                </c:pt>
                <c:pt idx="680">
                  <c:v>4.4066322208323287E-2</c:v>
                </c:pt>
                <c:pt idx="681">
                  <c:v>4.4687144587864144E-2</c:v>
                </c:pt>
                <c:pt idx="682">
                  <c:v>4.43544832400889E-2</c:v>
                </c:pt>
                <c:pt idx="683">
                  <c:v>4.4344282684840107E-2</c:v>
                </c:pt>
                <c:pt idx="684">
                  <c:v>4.4946560906602866E-2</c:v>
                </c:pt>
                <c:pt idx="685">
                  <c:v>4.4004238478563093E-2</c:v>
                </c:pt>
                <c:pt idx="686">
                  <c:v>4.3160450388477045E-2</c:v>
                </c:pt>
                <c:pt idx="687">
                  <c:v>4.2602823437277317E-2</c:v>
                </c:pt>
                <c:pt idx="688">
                  <c:v>4.2837792430632113E-2</c:v>
                </c:pt>
                <c:pt idx="689">
                  <c:v>4.3122518722503618E-2</c:v>
                </c:pt>
                <c:pt idx="690">
                  <c:v>4.3367653202956075E-2</c:v>
                </c:pt>
                <c:pt idx="691">
                  <c:v>4.3523569638428919E-2</c:v>
                </c:pt>
                <c:pt idx="692">
                  <c:v>4.3188049222855837E-2</c:v>
                </c:pt>
                <c:pt idx="693">
                  <c:v>4.5106221996350934E-2</c:v>
                </c:pt>
                <c:pt idx="694">
                  <c:v>4.6696784761338581E-2</c:v>
                </c:pt>
                <c:pt idx="695">
                  <c:v>4.6183353670689521E-2</c:v>
                </c:pt>
                <c:pt idx="696">
                  <c:v>4.6453306527191721E-2</c:v>
                </c:pt>
                <c:pt idx="697">
                  <c:v>4.7024182300859821E-2</c:v>
                </c:pt>
                <c:pt idx="698">
                  <c:v>4.7601470790778477E-2</c:v>
                </c:pt>
                <c:pt idx="699">
                  <c:v>4.8126647920770697E-2</c:v>
                </c:pt>
                <c:pt idx="700">
                  <c:v>4.6895684624276575E-2</c:v>
                </c:pt>
                <c:pt idx="701">
                  <c:v>4.7845716169343008E-2</c:v>
                </c:pt>
                <c:pt idx="702">
                  <c:v>4.789717403779762E-2</c:v>
                </c:pt>
                <c:pt idx="703">
                  <c:v>4.6576543875360976E-2</c:v>
                </c:pt>
                <c:pt idx="704">
                  <c:v>4.7126823090001567E-2</c:v>
                </c:pt>
                <c:pt idx="705">
                  <c:v>4.7611737661198479E-2</c:v>
                </c:pt>
                <c:pt idx="706">
                  <c:v>4.8563131913808712E-2</c:v>
                </c:pt>
                <c:pt idx="707">
                  <c:v>4.7870230998900185E-2</c:v>
                </c:pt>
                <c:pt idx="708">
                  <c:v>4.7665497837511284E-2</c:v>
                </c:pt>
                <c:pt idx="709">
                  <c:v>4.6494613024498116E-2</c:v>
                </c:pt>
                <c:pt idx="710">
                  <c:v>4.6752078481287596E-2</c:v>
                </c:pt>
                <c:pt idx="711">
                  <c:v>4.7266315965582291E-2</c:v>
                </c:pt>
                <c:pt idx="712">
                  <c:v>4.7639075248359038E-2</c:v>
                </c:pt>
                <c:pt idx="713">
                  <c:v>4.7569300609639487E-2</c:v>
                </c:pt>
                <c:pt idx="714">
                  <c:v>4.6331433382496588E-2</c:v>
                </c:pt>
                <c:pt idx="715">
                  <c:v>4.6485567191693902E-2</c:v>
                </c:pt>
                <c:pt idx="716">
                  <c:v>4.664376361022457E-2</c:v>
                </c:pt>
                <c:pt idx="717">
                  <c:v>4.5667622366666175E-2</c:v>
                </c:pt>
                <c:pt idx="718">
                  <c:v>4.421320157598934E-2</c:v>
                </c:pt>
                <c:pt idx="719">
                  <c:v>4.345192925059143E-2</c:v>
                </c:pt>
                <c:pt idx="720">
                  <c:v>4.4125830600275341E-2</c:v>
                </c:pt>
                <c:pt idx="721">
                  <c:v>4.4943958265295549E-2</c:v>
                </c:pt>
                <c:pt idx="722">
                  <c:v>4.5670420612013894E-2</c:v>
                </c:pt>
                <c:pt idx="723">
                  <c:v>4.6064222636259214E-2</c:v>
                </c:pt>
                <c:pt idx="724">
                  <c:v>4.6197671830325159E-2</c:v>
                </c:pt>
                <c:pt idx="725">
                  <c:v>4.5600986299290498E-2</c:v>
                </c:pt>
                <c:pt idx="726">
                  <c:v>4.5881078305837833E-2</c:v>
                </c:pt>
                <c:pt idx="727">
                  <c:v>4.5919668669467166E-2</c:v>
                </c:pt>
                <c:pt idx="728">
                  <c:v>4.4222489395071084E-2</c:v>
                </c:pt>
                <c:pt idx="729">
                  <c:v>4.3967895338787089E-2</c:v>
                </c:pt>
                <c:pt idx="730">
                  <c:v>4.3207460057574386E-2</c:v>
                </c:pt>
                <c:pt idx="731">
                  <c:v>4.4077858551538208E-2</c:v>
                </c:pt>
                <c:pt idx="732">
                  <c:v>4.3556691898216628E-2</c:v>
                </c:pt>
                <c:pt idx="733">
                  <c:v>4.3818558568672991E-2</c:v>
                </c:pt>
                <c:pt idx="734">
                  <c:v>4.4052556396377243E-2</c:v>
                </c:pt>
                <c:pt idx="735">
                  <c:v>4.4143394956584273E-2</c:v>
                </c:pt>
                <c:pt idx="736">
                  <c:v>4.2832404123135173E-2</c:v>
                </c:pt>
                <c:pt idx="737">
                  <c:v>4.4273482252562855E-2</c:v>
                </c:pt>
                <c:pt idx="738">
                  <c:v>4.6579116764154008E-2</c:v>
                </c:pt>
                <c:pt idx="739">
                  <c:v>4.6353233953961348E-2</c:v>
                </c:pt>
                <c:pt idx="740">
                  <c:v>4.5909379513858012E-2</c:v>
                </c:pt>
                <c:pt idx="741">
                  <c:v>4.7227558336029402E-2</c:v>
                </c:pt>
                <c:pt idx="742">
                  <c:v>4.8238098809721075E-2</c:v>
                </c:pt>
                <c:pt idx="743">
                  <c:v>4.943921772783675E-2</c:v>
                </c:pt>
                <c:pt idx="744">
                  <c:v>4.900882944757335E-2</c:v>
                </c:pt>
                <c:pt idx="745">
                  <c:v>4.7682754178802092E-2</c:v>
                </c:pt>
                <c:pt idx="746">
                  <c:v>4.939112067330572E-2</c:v>
                </c:pt>
                <c:pt idx="747">
                  <c:v>4.8818246571173084E-2</c:v>
                </c:pt>
                <c:pt idx="748">
                  <c:v>4.8147045259561698E-2</c:v>
                </c:pt>
                <c:pt idx="749">
                  <c:v>4.8098407114362612E-2</c:v>
                </c:pt>
                <c:pt idx="750">
                  <c:v>4.6905384308523236E-2</c:v>
                </c:pt>
                <c:pt idx="751">
                  <c:v>4.5243810215998014E-2</c:v>
                </c:pt>
                <c:pt idx="752">
                  <c:v>4.4548225694643714E-2</c:v>
                </c:pt>
                <c:pt idx="753">
                  <c:v>4.4618444163324021E-2</c:v>
                </c:pt>
                <c:pt idx="754">
                  <c:v>4.4335012797920098E-2</c:v>
                </c:pt>
                <c:pt idx="755">
                  <c:v>4.4937320523604475E-2</c:v>
                </c:pt>
                <c:pt idx="756">
                  <c:v>4.4695840998272458E-2</c:v>
                </c:pt>
                <c:pt idx="757">
                  <c:v>4.5814764941509371E-2</c:v>
                </c:pt>
                <c:pt idx="758">
                  <c:v>4.5699255599055799E-2</c:v>
                </c:pt>
                <c:pt idx="759">
                  <c:v>4.6366278642681086E-2</c:v>
                </c:pt>
                <c:pt idx="760">
                  <c:v>4.6684009676387438E-2</c:v>
                </c:pt>
                <c:pt idx="761">
                  <c:v>4.6295937507538514E-2</c:v>
                </c:pt>
                <c:pt idx="762">
                  <c:v>4.7055019508998194E-2</c:v>
                </c:pt>
                <c:pt idx="763">
                  <c:v>4.6286406022318725E-2</c:v>
                </c:pt>
                <c:pt idx="764">
                  <c:v>4.4514534547721411E-2</c:v>
                </c:pt>
                <c:pt idx="765">
                  <c:v>4.3327138980083543E-2</c:v>
                </c:pt>
                <c:pt idx="766">
                  <c:v>4.3387955034045605E-2</c:v>
                </c:pt>
                <c:pt idx="767">
                  <c:v>4.4596154772736166E-2</c:v>
                </c:pt>
                <c:pt idx="768">
                  <c:v>4.3138901370873034E-2</c:v>
                </c:pt>
                <c:pt idx="769">
                  <c:v>4.1620739780297782E-2</c:v>
                </c:pt>
                <c:pt idx="770">
                  <c:v>4.12988411392766E-2</c:v>
                </c:pt>
                <c:pt idx="771">
                  <c:v>4.0765611511554459E-2</c:v>
                </c:pt>
                <c:pt idx="772">
                  <c:v>4.1620903527868409E-2</c:v>
                </c:pt>
                <c:pt idx="773">
                  <c:v>4.2495470384717196E-2</c:v>
                </c:pt>
                <c:pt idx="774">
                  <c:v>4.1096748059798231E-2</c:v>
                </c:pt>
                <c:pt idx="775">
                  <c:v>4.15831605986383E-2</c:v>
                </c:pt>
                <c:pt idx="776">
                  <c:v>4.243043910806845E-2</c:v>
                </c:pt>
                <c:pt idx="777">
                  <c:v>4.4173715057643302E-2</c:v>
                </c:pt>
                <c:pt idx="778">
                  <c:v>4.4352181375621615E-2</c:v>
                </c:pt>
                <c:pt idx="779">
                  <c:v>4.3019627433110483E-2</c:v>
                </c:pt>
                <c:pt idx="780">
                  <c:v>4.2439342251619841E-2</c:v>
                </c:pt>
                <c:pt idx="781">
                  <c:v>4.2653015976763083E-2</c:v>
                </c:pt>
                <c:pt idx="782">
                  <c:v>4.2353070061459712E-2</c:v>
                </c:pt>
                <c:pt idx="783">
                  <c:v>4.2029644638233637E-2</c:v>
                </c:pt>
                <c:pt idx="784">
                  <c:v>4.3300601983994803E-2</c:v>
                </c:pt>
                <c:pt idx="785">
                  <c:v>4.2482243295727036E-2</c:v>
                </c:pt>
                <c:pt idx="786">
                  <c:v>4.2476341687390874E-2</c:v>
                </c:pt>
                <c:pt idx="787">
                  <c:v>4.3988682258535527E-2</c:v>
                </c:pt>
                <c:pt idx="788">
                  <c:v>4.4656198713587114E-2</c:v>
                </c:pt>
                <c:pt idx="789">
                  <c:v>4.5889696308290089E-2</c:v>
                </c:pt>
                <c:pt idx="790">
                  <c:v>4.5577347186735402E-2</c:v>
                </c:pt>
                <c:pt idx="791">
                  <c:v>4.6337393103796927E-2</c:v>
                </c:pt>
                <c:pt idx="792">
                  <c:v>4.7011177882916817E-2</c:v>
                </c:pt>
                <c:pt idx="793">
                  <c:v>4.5223821465689401E-2</c:v>
                </c:pt>
                <c:pt idx="794">
                  <c:v>4.5283403679166619E-2</c:v>
                </c:pt>
                <c:pt idx="795">
                  <c:v>4.5991285967076911E-2</c:v>
                </c:pt>
                <c:pt idx="796">
                  <c:v>4.7551265527421477E-2</c:v>
                </c:pt>
                <c:pt idx="797">
                  <c:v>4.6654048709267218E-2</c:v>
                </c:pt>
                <c:pt idx="798">
                  <c:v>4.7691878818967567E-2</c:v>
                </c:pt>
                <c:pt idx="799">
                  <c:v>4.6618522823070371E-2</c:v>
                </c:pt>
                <c:pt idx="800">
                  <c:v>4.6957811112408786E-2</c:v>
                </c:pt>
                <c:pt idx="801">
                  <c:v>4.7666112958400828E-2</c:v>
                </c:pt>
                <c:pt idx="802">
                  <c:v>4.8082658076386744E-2</c:v>
                </c:pt>
                <c:pt idx="803">
                  <c:v>4.8083617398365301E-2</c:v>
                </c:pt>
                <c:pt idx="804">
                  <c:v>4.7041174233698482E-2</c:v>
                </c:pt>
                <c:pt idx="805">
                  <c:v>4.8187964030208003E-2</c:v>
                </c:pt>
                <c:pt idx="806">
                  <c:v>4.8486320647818333E-2</c:v>
                </c:pt>
                <c:pt idx="807">
                  <c:v>4.7575794078451743E-2</c:v>
                </c:pt>
                <c:pt idx="808">
                  <c:v>4.8191298289579965E-2</c:v>
                </c:pt>
                <c:pt idx="809">
                  <c:v>4.6676038331116707E-2</c:v>
                </c:pt>
                <c:pt idx="810">
                  <c:v>4.6713323577625532E-2</c:v>
                </c:pt>
                <c:pt idx="811">
                  <c:v>4.5638480595877461E-2</c:v>
                </c:pt>
                <c:pt idx="812">
                  <c:v>4.5159811620551764E-2</c:v>
                </c:pt>
                <c:pt idx="813">
                  <c:v>4.4172967997010384E-2</c:v>
                </c:pt>
                <c:pt idx="814">
                  <c:v>4.2406278844234223E-2</c:v>
                </c:pt>
                <c:pt idx="815">
                  <c:v>4.1200464036492343E-2</c:v>
                </c:pt>
                <c:pt idx="816">
                  <c:v>4.0538481330451875E-2</c:v>
                </c:pt>
                <c:pt idx="817">
                  <c:v>3.9870445299740445E-2</c:v>
                </c:pt>
                <c:pt idx="818">
                  <c:v>4.1204901373750269E-2</c:v>
                </c:pt>
                <c:pt idx="819">
                  <c:v>4.0746168053275578E-2</c:v>
                </c:pt>
                <c:pt idx="820">
                  <c:v>4.0265352559989823E-2</c:v>
                </c:pt>
                <c:pt idx="821">
                  <c:v>4.0091797935271824E-2</c:v>
                </c:pt>
                <c:pt idx="822">
                  <c:v>3.9636251686583683E-2</c:v>
                </c:pt>
                <c:pt idx="823">
                  <c:v>4.0544530422371959E-2</c:v>
                </c:pt>
                <c:pt idx="824">
                  <c:v>4.0034083083125629E-2</c:v>
                </c:pt>
                <c:pt idx="825">
                  <c:v>4.0488073879878697E-2</c:v>
                </c:pt>
                <c:pt idx="826">
                  <c:v>3.9818009900061846E-2</c:v>
                </c:pt>
                <c:pt idx="827">
                  <c:v>4.1260911864302599E-2</c:v>
                </c:pt>
                <c:pt idx="828">
                  <c:v>3.9548717689462311E-2</c:v>
                </c:pt>
                <c:pt idx="829">
                  <c:v>3.9485050222650975E-2</c:v>
                </c:pt>
                <c:pt idx="830">
                  <c:v>3.9069542669766331E-2</c:v>
                </c:pt>
                <c:pt idx="831">
                  <c:v>3.8707119349935488E-2</c:v>
                </c:pt>
                <c:pt idx="832">
                  <c:v>3.8249201478636342E-2</c:v>
                </c:pt>
                <c:pt idx="833">
                  <c:v>3.8221651236148527E-2</c:v>
                </c:pt>
                <c:pt idx="834">
                  <c:v>3.7708040100848765E-2</c:v>
                </c:pt>
                <c:pt idx="835">
                  <c:v>3.7510971225726719E-2</c:v>
                </c:pt>
                <c:pt idx="836">
                  <c:v>3.8930529979169043E-2</c:v>
                </c:pt>
                <c:pt idx="837">
                  <c:v>3.8513657522655259E-2</c:v>
                </c:pt>
                <c:pt idx="838">
                  <c:v>3.7772709194683084E-2</c:v>
                </c:pt>
                <c:pt idx="839">
                  <c:v>3.7435778666070896E-2</c:v>
                </c:pt>
                <c:pt idx="840">
                  <c:v>3.8718735414620425E-2</c:v>
                </c:pt>
                <c:pt idx="841">
                  <c:v>3.7224579873297248E-2</c:v>
                </c:pt>
                <c:pt idx="842">
                  <c:v>3.756559540506263E-2</c:v>
                </c:pt>
                <c:pt idx="843">
                  <c:v>3.7126406869953978E-2</c:v>
                </c:pt>
                <c:pt idx="844">
                  <c:v>3.806002465344787E-2</c:v>
                </c:pt>
                <c:pt idx="845">
                  <c:v>3.985024854397913E-2</c:v>
                </c:pt>
                <c:pt idx="846">
                  <c:v>4.1426636090725985E-2</c:v>
                </c:pt>
                <c:pt idx="847">
                  <c:v>4.1783753350777379E-2</c:v>
                </c:pt>
                <c:pt idx="848">
                  <c:v>4.2273525006458812E-2</c:v>
                </c:pt>
                <c:pt idx="849">
                  <c:v>4.2078539388949496E-2</c:v>
                </c:pt>
                <c:pt idx="850">
                  <c:v>4.2069696927660681E-2</c:v>
                </c:pt>
                <c:pt idx="851">
                  <c:v>4.1720555151629736E-2</c:v>
                </c:pt>
                <c:pt idx="852">
                  <c:v>4.2406365943161599E-2</c:v>
                </c:pt>
                <c:pt idx="853">
                  <c:v>4.2543722132913818E-2</c:v>
                </c:pt>
                <c:pt idx="854">
                  <c:v>4.2236973507455464E-2</c:v>
                </c:pt>
                <c:pt idx="855">
                  <c:v>4.3642289935389364E-2</c:v>
                </c:pt>
                <c:pt idx="856">
                  <c:v>4.1033939715842023E-2</c:v>
                </c:pt>
                <c:pt idx="857">
                  <c:v>4.1328643729951285E-2</c:v>
                </c:pt>
                <c:pt idx="858">
                  <c:v>4.1321982731889917E-2</c:v>
                </c:pt>
                <c:pt idx="859">
                  <c:v>4.1356658592316922E-2</c:v>
                </c:pt>
                <c:pt idx="860">
                  <c:v>4.1101310626572692E-2</c:v>
                </c:pt>
                <c:pt idx="861">
                  <c:v>4.1735888656566252E-2</c:v>
                </c:pt>
                <c:pt idx="862">
                  <c:v>4.2829037397957452E-2</c:v>
                </c:pt>
                <c:pt idx="863">
                  <c:v>4.1431340069802217E-2</c:v>
                </c:pt>
                <c:pt idx="864">
                  <c:v>4.1479115390171475E-2</c:v>
                </c:pt>
                <c:pt idx="865">
                  <c:v>4.1861473602495432E-2</c:v>
                </c:pt>
                <c:pt idx="866">
                  <c:v>4.319672972062627E-2</c:v>
                </c:pt>
                <c:pt idx="867">
                  <c:v>4.3170109265452263E-2</c:v>
                </c:pt>
                <c:pt idx="868">
                  <c:v>4.4539547012787929E-2</c:v>
                </c:pt>
                <c:pt idx="869">
                  <c:v>4.3118403237158237E-2</c:v>
                </c:pt>
                <c:pt idx="870">
                  <c:v>4.2102831942525738E-2</c:v>
                </c:pt>
                <c:pt idx="871">
                  <c:v>4.110581147357046E-2</c:v>
                </c:pt>
                <c:pt idx="872">
                  <c:v>4.070045885895953E-2</c:v>
                </c:pt>
                <c:pt idx="873">
                  <c:v>4.039829866195889E-2</c:v>
                </c:pt>
                <c:pt idx="874">
                  <c:v>4.0829226084337242E-2</c:v>
                </c:pt>
                <c:pt idx="875">
                  <c:v>4.1518119092357302E-2</c:v>
                </c:pt>
                <c:pt idx="876">
                  <c:v>4.1819884887021846E-2</c:v>
                </c:pt>
                <c:pt idx="877">
                  <c:v>4.1478725907696648E-2</c:v>
                </c:pt>
                <c:pt idx="878">
                  <c:v>4.2260418405101308E-2</c:v>
                </c:pt>
                <c:pt idx="879">
                  <c:v>4.1531049646004445E-2</c:v>
                </c:pt>
                <c:pt idx="880">
                  <c:v>4.112572135250183E-2</c:v>
                </c:pt>
                <c:pt idx="881">
                  <c:v>4.2205710505885591E-2</c:v>
                </c:pt>
                <c:pt idx="882">
                  <c:v>4.1703096087511077E-2</c:v>
                </c:pt>
                <c:pt idx="883">
                  <c:v>4.3099953954966796E-2</c:v>
                </c:pt>
                <c:pt idx="884">
                  <c:v>4.4020311372244728E-2</c:v>
                </c:pt>
                <c:pt idx="885">
                  <c:v>4.5358419157668958E-2</c:v>
                </c:pt>
                <c:pt idx="886">
                  <c:v>4.5161441516937892E-2</c:v>
                </c:pt>
                <c:pt idx="887">
                  <c:v>4.6447613480327804E-2</c:v>
                </c:pt>
                <c:pt idx="888">
                  <c:v>4.6859014433608098E-2</c:v>
                </c:pt>
                <c:pt idx="889">
                  <c:v>4.6272349765030633E-2</c:v>
                </c:pt>
                <c:pt idx="890">
                  <c:v>4.6310969639910562E-2</c:v>
                </c:pt>
                <c:pt idx="891">
                  <c:v>4.5439888690336168E-2</c:v>
                </c:pt>
                <c:pt idx="892">
                  <c:v>4.5034807346268559E-2</c:v>
                </c:pt>
                <c:pt idx="893">
                  <c:v>4.4862644311026989E-2</c:v>
                </c:pt>
                <c:pt idx="894">
                  <c:v>4.5371521851700201E-2</c:v>
                </c:pt>
                <c:pt idx="895">
                  <c:v>4.6580957176317578E-2</c:v>
                </c:pt>
                <c:pt idx="896">
                  <c:v>4.6296439900374013E-2</c:v>
                </c:pt>
                <c:pt idx="897">
                  <c:v>4.725460273484202E-2</c:v>
                </c:pt>
                <c:pt idx="898">
                  <c:v>4.7119170880985231E-2</c:v>
                </c:pt>
                <c:pt idx="899">
                  <c:v>4.6859013603491144E-2</c:v>
                </c:pt>
                <c:pt idx="900">
                  <c:v>4.5850919739596964E-2</c:v>
                </c:pt>
                <c:pt idx="901">
                  <c:v>4.6233883689064038E-2</c:v>
                </c:pt>
                <c:pt idx="902">
                  <c:v>4.7010772259631135E-2</c:v>
                </c:pt>
                <c:pt idx="903">
                  <c:v>4.79450541910151E-2</c:v>
                </c:pt>
                <c:pt idx="904">
                  <c:v>4.7751835091023667E-2</c:v>
                </c:pt>
                <c:pt idx="905">
                  <c:v>4.7332585289823474E-2</c:v>
                </c:pt>
                <c:pt idx="906">
                  <c:v>4.8322284727732229E-2</c:v>
                </c:pt>
                <c:pt idx="907">
                  <c:v>5.018312666683291E-2</c:v>
                </c:pt>
                <c:pt idx="908">
                  <c:v>5.0092109975148451E-2</c:v>
                </c:pt>
                <c:pt idx="909">
                  <c:v>4.9873429055043092E-2</c:v>
                </c:pt>
                <c:pt idx="910">
                  <c:v>5.0073591242816289E-2</c:v>
                </c:pt>
                <c:pt idx="911">
                  <c:v>5.0566024719414897E-2</c:v>
                </c:pt>
                <c:pt idx="912">
                  <c:v>5.182740820800498E-2</c:v>
                </c:pt>
                <c:pt idx="913">
                  <c:v>5.1568428852475305E-2</c:v>
                </c:pt>
                <c:pt idx="914">
                  <c:v>5.0969386570133168E-2</c:v>
                </c:pt>
                <c:pt idx="915">
                  <c:v>5.1576217696674476E-2</c:v>
                </c:pt>
                <c:pt idx="916">
                  <c:v>5.1149822101258374E-2</c:v>
                </c:pt>
                <c:pt idx="917">
                  <c:v>5.1317121224907766E-2</c:v>
                </c:pt>
                <c:pt idx="918">
                  <c:v>5.0850750678594639E-2</c:v>
                </c:pt>
                <c:pt idx="919">
                  <c:v>5.1399693865909118E-2</c:v>
                </c:pt>
                <c:pt idx="920">
                  <c:v>5.1179318671690135E-2</c:v>
                </c:pt>
                <c:pt idx="921">
                  <c:v>5.2163463785983119E-2</c:v>
                </c:pt>
                <c:pt idx="922">
                  <c:v>5.3381570236426631E-2</c:v>
                </c:pt>
                <c:pt idx="923">
                  <c:v>5.273801023777968E-2</c:v>
                </c:pt>
                <c:pt idx="924">
                  <c:v>5.1924328228482683E-2</c:v>
                </c:pt>
                <c:pt idx="925">
                  <c:v>5.1022152561225859E-2</c:v>
                </c:pt>
                <c:pt idx="926">
                  <c:v>5.1283653299186563E-2</c:v>
                </c:pt>
                <c:pt idx="927">
                  <c:v>5.0697711880976673E-2</c:v>
                </c:pt>
                <c:pt idx="928">
                  <c:v>5.059268627007886E-2</c:v>
                </c:pt>
                <c:pt idx="929">
                  <c:v>4.8580212231536218E-2</c:v>
                </c:pt>
                <c:pt idx="930">
                  <c:v>5.0042666546978871E-2</c:v>
                </c:pt>
                <c:pt idx="931">
                  <c:v>4.9593739383624991E-2</c:v>
                </c:pt>
                <c:pt idx="932">
                  <c:v>4.9251861480076237E-2</c:v>
                </c:pt>
                <c:pt idx="933">
                  <c:v>4.8868613282521962E-2</c:v>
                </c:pt>
                <c:pt idx="934">
                  <c:v>4.8835919052181306E-2</c:v>
                </c:pt>
                <c:pt idx="935">
                  <c:v>4.9780348569185125E-2</c:v>
                </c:pt>
                <c:pt idx="936">
                  <c:v>5.0721999235431858E-2</c:v>
                </c:pt>
                <c:pt idx="937">
                  <c:v>4.9873803614864334E-2</c:v>
                </c:pt>
                <c:pt idx="938">
                  <c:v>5.0663534542618904E-2</c:v>
                </c:pt>
                <c:pt idx="939">
                  <c:v>5.0900367604314489E-2</c:v>
                </c:pt>
                <c:pt idx="940">
                  <c:v>5.0851503343241442E-2</c:v>
                </c:pt>
                <c:pt idx="941">
                  <c:v>5.1848238246768978E-2</c:v>
                </c:pt>
                <c:pt idx="942">
                  <c:v>5.178454473702087E-2</c:v>
                </c:pt>
                <c:pt idx="943">
                  <c:v>5.2878358859988032E-2</c:v>
                </c:pt>
                <c:pt idx="944">
                  <c:v>5.3527674873974473E-2</c:v>
                </c:pt>
                <c:pt idx="945">
                  <c:v>5.3354453662300794E-2</c:v>
                </c:pt>
                <c:pt idx="946">
                  <c:v>5.3771782824525854E-2</c:v>
                </c:pt>
                <c:pt idx="947">
                  <c:v>5.3743742193889277E-2</c:v>
                </c:pt>
                <c:pt idx="948">
                  <c:v>5.3610271968645234E-2</c:v>
                </c:pt>
                <c:pt idx="949">
                  <c:v>5.3754366015862358E-2</c:v>
                </c:pt>
                <c:pt idx="950">
                  <c:v>5.4836595023385289E-2</c:v>
                </c:pt>
                <c:pt idx="951">
                  <c:v>5.1994106543711741E-2</c:v>
                </c:pt>
                <c:pt idx="952">
                  <c:v>5.0163657682120492E-2</c:v>
                </c:pt>
                <c:pt idx="953">
                  <c:v>5.0257969559222716E-2</c:v>
                </c:pt>
                <c:pt idx="954">
                  <c:v>5.0308601169753719E-2</c:v>
                </c:pt>
                <c:pt idx="955">
                  <c:v>5.1253404965218713E-2</c:v>
                </c:pt>
                <c:pt idx="956">
                  <c:v>5.331040276561138E-2</c:v>
                </c:pt>
                <c:pt idx="957">
                  <c:v>5.4431282517385618E-2</c:v>
                </c:pt>
                <c:pt idx="958">
                  <c:v>5.2917710232661265E-2</c:v>
                </c:pt>
                <c:pt idx="959">
                  <c:v>5.2799125262091351E-2</c:v>
                </c:pt>
                <c:pt idx="960">
                  <c:v>5.4643142322396969E-2</c:v>
                </c:pt>
                <c:pt idx="961">
                  <c:v>5.3602411562002177E-2</c:v>
                </c:pt>
                <c:pt idx="962">
                  <c:v>5.1560367892415471E-2</c:v>
                </c:pt>
                <c:pt idx="963">
                  <c:v>5.1247513221643066E-2</c:v>
                </c:pt>
                <c:pt idx="964">
                  <c:v>5.0795492757771323E-2</c:v>
                </c:pt>
                <c:pt idx="965">
                  <c:v>5.0024613002434881E-2</c:v>
                </c:pt>
                <c:pt idx="966">
                  <c:v>5.0093586667884313E-2</c:v>
                </c:pt>
                <c:pt idx="967">
                  <c:v>5.0557764171718221E-2</c:v>
                </c:pt>
                <c:pt idx="968">
                  <c:v>4.9314076635786602E-2</c:v>
                </c:pt>
                <c:pt idx="969">
                  <c:v>4.9366753890703496E-2</c:v>
                </c:pt>
                <c:pt idx="970">
                  <c:v>4.7747228227506835E-2</c:v>
                </c:pt>
                <c:pt idx="971">
                  <c:v>4.7685527671507306E-2</c:v>
                </c:pt>
                <c:pt idx="972">
                  <c:v>4.6677314319431236E-2</c:v>
                </c:pt>
                <c:pt idx="973">
                  <c:v>4.4981924175584789E-2</c:v>
                </c:pt>
                <c:pt idx="974">
                  <c:v>4.4768343470909203E-2</c:v>
                </c:pt>
                <c:pt idx="975">
                  <c:v>4.4137725252600679E-2</c:v>
                </c:pt>
                <c:pt idx="976">
                  <c:v>4.2626040460063297E-2</c:v>
                </c:pt>
                <c:pt idx="977">
                  <c:v>4.3305288674064663E-2</c:v>
                </c:pt>
                <c:pt idx="978">
                  <c:v>4.4068254254749382E-2</c:v>
                </c:pt>
                <c:pt idx="979">
                  <c:v>4.362795859902073E-2</c:v>
                </c:pt>
                <c:pt idx="980">
                  <c:v>4.2769952982785131E-2</c:v>
                </c:pt>
                <c:pt idx="981">
                  <c:v>4.3387887719212634E-2</c:v>
                </c:pt>
                <c:pt idx="982">
                  <c:v>4.3081476577645036E-2</c:v>
                </c:pt>
                <c:pt idx="983">
                  <c:v>4.3805021205898194E-2</c:v>
                </c:pt>
                <c:pt idx="984">
                  <c:v>4.2695854066068718E-2</c:v>
                </c:pt>
                <c:pt idx="985">
                  <c:v>4.2146299769847635E-2</c:v>
                </c:pt>
                <c:pt idx="986">
                  <c:v>4.1893090344022159E-2</c:v>
                </c:pt>
                <c:pt idx="987">
                  <c:v>4.3208034614455562E-2</c:v>
                </c:pt>
                <c:pt idx="988">
                  <c:v>4.4083901460271177E-2</c:v>
                </c:pt>
                <c:pt idx="989">
                  <c:v>4.303600372179256E-2</c:v>
                </c:pt>
                <c:pt idx="990">
                  <c:v>4.362503039455664E-2</c:v>
                </c:pt>
                <c:pt idx="991">
                  <c:v>4.2598997914631932E-2</c:v>
                </c:pt>
                <c:pt idx="992">
                  <c:v>4.1753223636821025E-2</c:v>
                </c:pt>
                <c:pt idx="993">
                  <c:v>4.3513356780268686E-2</c:v>
                </c:pt>
                <c:pt idx="994">
                  <c:v>4.2887903862714051E-2</c:v>
                </c:pt>
                <c:pt idx="995">
                  <c:v>4.0948941987768633E-2</c:v>
                </c:pt>
                <c:pt idx="996">
                  <c:v>4.040082598802313E-2</c:v>
                </c:pt>
                <c:pt idx="997">
                  <c:v>3.8398342171939749E-2</c:v>
                </c:pt>
                <c:pt idx="998">
                  <c:v>3.7110617347321816E-2</c:v>
                </c:pt>
                <c:pt idx="999">
                  <c:v>3.666106329484585E-2</c:v>
                </c:pt>
                <c:pt idx="1000">
                  <c:v>3.7800708865468921E-2</c:v>
                </c:pt>
              </c:numCache>
            </c:numRef>
          </c:yVal>
          <c:smooth val="1"/>
        </c:ser>
        <c:ser>
          <c:idx val="1"/>
          <c:order val="1"/>
          <c:tx>
            <c:v>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MC!$A$11:$A$1011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MC!$L$11:$L$1011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4.5073088421507847E-2</c:v>
                </c:pt>
                <c:pt idx="2">
                  <c:v>4.5842944596992764E-2</c:v>
                </c:pt>
                <c:pt idx="3">
                  <c:v>4.5899414788776197E-2</c:v>
                </c:pt>
                <c:pt idx="4">
                  <c:v>4.6348161718856341E-2</c:v>
                </c:pt>
                <c:pt idx="5">
                  <c:v>4.6530461139012352E-2</c:v>
                </c:pt>
                <c:pt idx="6">
                  <c:v>4.7147626848095564E-2</c:v>
                </c:pt>
                <c:pt idx="7">
                  <c:v>4.6143490852648697E-2</c:v>
                </c:pt>
                <c:pt idx="8">
                  <c:v>4.6893933977511092E-2</c:v>
                </c:pt>
                <c:pt idx="9">
                  <c:v>4.6564269977476848E-2</c:v>
                </c:pt>
                <c:pt idx="10">
                  <c:v>4.6614154060008017E-2</c:v>
                </c:pt>
                <c:pt idx="11">
                  <c:v>4.5770200238067327E-2</c:v>
                </c:pt>
                <c:pt idx="12">
                  <c:v>4.568862254345623E-2</c:v>
                </c:pt>
                <c:pt idx="13">
                  <c:v>4.6204803725137064E-2</c:v>
                </c:pt>
                <c:pt idx="14">
                  <c:v>4.5472311415349895E-2</c:v>
                </c:pt>
                <c:pt idx="15">
                  <c:v>4.6102406145428654E-2</c:v>
                </c:pt>
                <c:pt idx="16">
                  <c:v>4.649786162631956E-2</c:v>
                </c:pt>
                <c:pt idx="17">
                  <c:v>4.7483785738602922E-2</c:v>
                </c:pt>
                <c:pt idx="18">
                  <c:v>4.8007563294468723E-2</c:v>
                </c:pt>
                <c:pt idx="19">
                  <c:v>4.8519846258637027E-2</c:v>
                </c:pt>
                <c:pt idx="20">
                  <c:v>4.9438187686035362E-2</c:v>
                </c:pt>
                <c:pt idx="21">
                  <c:v>4.9673310447630466E-2</c:v>
                </c:pt>
                <c:pt idx="22">
                  <c:v>4.9659931114422871E-2</c:v>
                </c:pt>
                <c:pt idx="23">
                  <c:v>4.9297087114248114E-2</c:v>
                </c:pt>
                <c:pt idx="24">
                  <c:v>4.9983419130053809E-2</c:v>
                </c:pt>
                <c:pt idx="25">
                  <c:v>5.013144076015609E-2</c:v>
                </c:pt>
                <c:pt idx="26">
                  <c:v>5.2115080876417655E-2</c:v>
                </c:pt>
                <c:pt idx="27">
                  <c:v>5.1521292019157922E-2</c:v>
                </c:pt>
                <c:pt idx="28">
                  <c:v>5.1346387624939392E-2</c:v>
                </c:pt>
                <c:pt idx="29">
                  <c:v>5.1329575691686918E-2</c:v>
                </c:pt>
                <c:pt idx="30">
                  <c:v>5.0729888798455837E-2</c:v>
                </c:pt>
                <c:pt idx="31">
                  <c:v>4.9057988811900995E-2</c:v>
                </c:pt>
                <c:pt idx="32">
                  <c:v>4.950657200966084E-2</c:v>
                </c:pt>
                <c:pt idx="33">
                  <c:v>4.9156472851602469E-2</c:v>
                </c:pt>
                <c:pt idx="34">
                  <c:v>4.9467330421489313E-2</c:v>
                </c:pt>
                <c:pt idx="35">
                  <c:v>4.9586849167700023E-2</c:v>
                </c:pt>
                <c:pt idx="36">
                  <c:v>5.0459259631667919E-2</c:v>
                </c:pt>
                <c:pt idx="37">
                  <c:v>4.9781907662853245E-2</c:v>
                </c:pt>
                <c:pt idx="38">
                  <c:v>5.0218466939246212E-2</c:v>
                </c:pt>
                <c:pt idx="39">
                  <c:v>4.9125317148868253E-2</c:v>
                </c:pt>
                <c:pt idx="40">
                  <c:v>4.7745193945507906E-2</c:v>
                </c:pt>
                <c:pt idx="41">
                  <c:v>4.7787098436365139E-2</c:v>
                </c:pt>
                <c:pt idx="42">
                  <c:v>4.7903318778582345E-2</c:v>
                </c:pt>
                <c:pt idx="43">
                  <c:v>4.7248144611986398E-2</c:v>
                </c:pt>
                <c:pt idx="44">
                  <c:v>4.7161017084149708E-2</c:v>
                </c:pt>
                <c:pt idx="45">
                  <c:v>4.7272625716555237E-2</c:v>
                </c:pt>
                <c:pt idx="46">
                  <c:v>4.666824514284456E-2</c:v>
                </c:pt>
                <c:pt idx="47">
                  <c:v>4.6845623725432516E-2</c:v>
                </c:pt>
                <c:pt idx="48">
                  <c:v>4.7283834769364354E-2</c:v>
                </c:pt>
                <c:pt idx="49">
                  <c:v>4.8839375494108279E-2</c:v>
                </c:pt>
                <c:pt idx="50">
                  <c:v>4.9749978592974552E-2</c:v>
                </c:pt>
                <c:pt idx="51">
                  <c:v>4.9397209046283565E-2</c:v>
                </c:pt>
                <c:pt idx="52">
                  <c:v>5.0317311154619689E-2</c:v>
                </c:pt>
                <c:pt idx="53">
                  <c:v>5.112048984034951E-2</c:v>
                </c:pt>
                <c:pt idx="54">
                  <c:v>5.2061818088958864E-2</c:v>
                </c:pt>
                <c:pt idx="55">
                  <c:v>5.2740530800678379E-2</c:v>
                </c:pt>
                <c:pt idx="56">
                  <c:v>5.2755385084520746E-2</c:v>
                </c:pt>
                <c:pt idx="57">
                  <c:v>5.1704828987439624E-2</c:v>
                </c:pt>
                <c:pt idx="58">
                  <c:v>5.1077375476618614E-2</c:v>
                </c:pt>
                <c:pt idx="59">
                  <c:v>5.2471455867310654E-2</c:v>
                </c:pt>
                <c:pt idx="60">
                  <c:v>5.1191625405304378E-2</c:v>
                </c:pt>
                <c:pt idx="61">
                  <c:v>5.0778236564377896E-2</c:v>
                </c:pt>
                <c:pt idx="62">
                  <c:v>5.0600780490409648E-2</c:v>
                </c:pt>
                <c:pt idx="63">
                  <c:v>4.9745720960182621E-2</c:v>
                </c:pt>
                <c:pt idx="64">
                  <c:v>5.0263292237584065E-2</c:v>
                </c:pt>
                <c:pt idx="65">
                  <c:v>5.1086157685783055E-2</c:v>
                </c:pt>
                <c:pt idx="66">
                  <c:v>5.0457905473041159E-2</c:v>
                </c:pt>
                <c:pt idx="67">
                  <c:v>4.9122417193102848E-2</c:v>
                </c:pt>
                <c:pt idx="68">
                  <c:v>4.8937031014618285E-2</c:v>
                </c:pt>
                <c:pt idx="69">
                  <c:v>4.916484050788561E-2</c:v>
                </c:pt>
                <c:pt idx="70">
                  <c:v>4.8921756578043346E-2</c:v>
                </c:pt>
                <c:pt idx="71">
                  <c:v>4.7991853723854117E-2</c:v>
                </c:pt>
                <c:pt idx="72">
                  <c:v>4.7389983655746371E-2</c:v>
                </c:pt>
                <c:pt idx="73">
                  <c:v>4.6542216993934293E-2</c:v>
                </c:pt>
                <c:pt idx="74">
                  <c:v>4.5745117129553349E-2</c:v>
                </c:pt>
                <c:pt idx="75">
                  <c:v>4.7259803727689988E-2</c:v>
                </c:pt>
                <c:pt idx="76">
                  <c:v>4.6584045619807113E-2</c:v>
                </c:pt>
                <c:pt idx="77">
                  <c:v>4.6143639517330991E-2</c:v>
                </c:pt>
                <c:pt idx="78">
                  <c:v>4.5907447337889984E-2</c:v>
                </c:pt>
                <c:pt idx="79">
                  <c:v>4.6160951352294734E-2</c:v>
                </c:pt>
                <c:pt idx="80">
                  <c:v>4.7872439354211663E-2</c:v>
                </c:pt>
                <c:pt idx="81">
                  <c:v>4.8425261336343596E-2</c:v>
                </c:pt>
                <c:pt idx="82">
                  <c:v>4.8305627349592185E-2</c:v>
                </c:pt>
                <c:pt idx="83">
                  <c:v>4.7942479302313448E-2</c:v>
                </c:pt>
                <c:pt idx="84">
                  <c:v>4.8325012675195303E-2</c:v>
                </c:pt>
                <c:pt idx="85">
                  <c:v>4.870305238101446E-2</c:v>
                </c:pt>
                <c:pt idx="86">
                  <c:v>4.971429251081922E-2</c:v>
                </c:pt>
                <c:pt idx="87">
                  <c:v>4.9604801677783729E-2</c:v>
                </c:pt>
                <c:pt idx="88">
                  <c:v>5.019226764456329E-2</c:v>
                </c:pt>
                <c:pt idx="89">
                  <c:v>4.9463847575764539E-2</c:v>
                </c:pt>
                <c:pt idx="90">
                  <c:v>4.8618209288553614E-2</c:v>
                </c:pt>
                <c:pt idx="91">
                  <c:v>4.8227439906330639E-2</c:v>
                </c:pt>
                <c:pt idx="92">
                  <c:v>4.7631745242955527E-2</c:v>
                </c:pt>
                <c:pt idx="93">
                  <c:v>4.8232200393256014E-2</c:v>
                </c:pt>
                <c:pt idx="94">
                  <c:v>4.6656712107993291E-2</c:v>
                </c:pt>
                <c:pt idx="95">
                  <c:v>4.6843335424699852E-2</c:v>
                </c:pt>
                <c:pt idx="96">
                  <c:v>4.7556099128633463E-2</c:v>
                </c:pt>
                <c:pt idx="97">
                  <c:v>4.7533141798661124E-2</c:v>
                </c:pt>
                <c:pt idx="98">
                  <c:v>4.7814716749387483E-2</c:v>
                </c:pt>
                <c:pt idx="99">
                  <c:v>4.7467503716589553E-2</c:v>
                </c:pt>
                <c:pt idx="100">
                  <c:v>4.7439285662525074E-2</c:v>
                </c:pt>
                <c:pt idx="101">
                  <c:v>4.7861164106523496E-2</c:v>
                </c:pt>
                <c:pt idx="102">
                  <c:v>4.8526791552500725E-2</c:v>
                </c:pt>
                <c:pt idx="103">
                  <c:v>4.7984055624702711E-2</c:v>
                </c:pt>
                <c:pt idx="104">
                  <c:v>4.7925734010646398E-2</c:v>
                </c:pt>
                <c:pt idx="105">
                  <c:v>4.6791865590846526E-2</c:v>
                </c:pt>
                <c:pt idx="106">
                  <c:v>4.6888676850563818E-2</c:v>
                </c:pt>
                <c:pt idx="107">
                  <c:v>4.7333304636497722E-2</c:v>
                </c:pt>
                <c:pt idx="108">
                  <c:v>4.8521699937745959E-2</c:v>
                </c:pt>
                <c:pt idx="109">
                  <c:v>5.0561955254759219E-2</c:v>
                </c:pt>
                <c:pt idx="110">
                  <c:v>5.1835624550077904E-2</c:v>
                </c:pt>
                <c:pt idx="111">
                  <c:v>5.1428322622649202E-2</c:v>
                </c:pt>
                <c:pt idx="112">
                  <c:v>5.1129719259689621E-2</c:v>
                </c:pt>
                <c:pt idx="113">
                  <c:v>5.0921470327296374E-2</c:v>
                </c:pt>
                <c:pt idx="114">
                  <c:v>5.1195280350617316E-2</c:v>
                </c:pt>
                <c:pt idx="115">
                  <c:v>5.1453628772548637E-2</c:v>
                </c:pt>
                <c:pt idx="116">
                  <c:v>5.1614026228622018E-2</c:v>
                </c:pt>
                <c:pt idx="117">
                  <c:v>5.1286707271416147E-2</c:v>
                </c:pt>
                <c:pt idx="118">
                  <c:v>5.1121954598662311E-2</c:v>
                </c:pt>
                <c:pt idx="119">
                  <c:v>5.0990084122267826E-2</c:v>
                </c:pt>
                <c:pt idx="120">
                  <c:v>5.0815507305160025E-2</c:v>
                </c:pt>
                <c:pt idx="121">
                  <c:v>5.0640995426736474E-2</c:v>
                </c:pt>
                <c:pt idx="122">
                  <c:v>5.0745732341890115E-2</c:v>
                </c:pt>
                <c:pt idx="123">
                  <c:v>5.0412558827474349E-2</c:v>
                </c:pt>
                <c:pt idx="124">
                  <c:v>5.0112240502830238E-2</c:v>
                </c:pt>
                <c:pt idx="125">
                  <c:v>4.9840332318640247E-2</c:v>
                </c:pt>
                <c:pt idx="126">
                  <c:v>4.9345463085102417E-2</c:v>
                </c:pt>
                <c:pt idx="127">
                  <c:v>5.0253339040904892E-2</c:v>
                </c:pt>
                <c:pt idx="128">
                  <c:v>5.0525075135342483E-2</c:v>
                </c:pt>
                <c:pt idx="129">
                  <c:v>5.0650678080651476E-2</c:v>
                </c:pt>
                <c:pt idx="130">
                  <c:v>5.092283160211334E-2</c:v>
                </c:pt>
                <c:pt idx="131">
                  <c:v>5.0517732960513137E-2</c:v>
                </c:pt>
                <c:pt idx="132">
                  <c:v>4.9821118050110406E-2</c:v>
                </c:pt>
                <c:pt idx="133">
                  <c:v>4.8561320979664632E-2</c:v>
                </c:pt>
                <c:pt idx="134">
                  <c:v>4.8363153930926821E-2</c:v>
                </c:pt>
                <c:pt idx="135">
                  <c:v>4.9002094563034435E-2</c:v>
                </c:pt>
                <c:pt idx="136">
                  <c:v>4.7664719984116019E-2</c:v>
                </c:pt>
                <c:pt idx="137">
                  <c:v>4.7698936629841183E-2</c:v>
                </c:pt>
                <c:pt idx="138">
                  <c:v>4.7084294506066889E-2</c:v>
                </c:pt>
                <c:pt idx="139">
                  <c:v>4.6875422524311844E-2</c:v>
                </c:pt>
                <c:pt idx="140">
                  <c:v>4.7464054175922588E-2</c:v>
                </c:pt>
                <c:pt idx="141">
                  <c:v>4.7124601310812211E-2</c:v>
                </c:pt>
                <c:pt idx="142">
                  <c:v>4.7316467040633796E-2</c:v>
                </c:pt>
                <c:pt idx="143">
                  <c:v>4.7547273548758949E-2</c:v>
                </c:pt>
                <c:pt idx="144">
                  <c:v>4.7218576135812311E-2</c:v>
                </c:pt>
                <c:pt idx="145">
                  <c:v>4.5556447275895667E-2</c:v>
                </c:pt>
                <c:pt idx="146">
                  <c:v>4.5956442554374158E-2</c:v>
                </c:pt>
                <c:pt idx="147">
                  <c:v>4.68101783440424E-2</c:v>
                </c:pt>
                <c:pt idx="148">
                  <c:v>4.8018228677561302E-2</c:v>
                </c:pt>
                <c:pt idx="149">
                  <c:v>4.9237609362596177E-2</c:v>
                </c:pt>
                <c:pt idx="150">
                  <c:v>4.9637918899237951E-2</c:v>
                </c:pt>
                <c:pt idx="151">
                  <c:v>4.9016304796027144E-2</c:v>
                </c:pt>
                <c:pt idx="152">
                  <c:v>4.9316244845756953E-2</c:v>
                </c:pt>
                <c:pt idx="153">
                  <c:v>4.9781466640758186E-2</c:v>
                </c:pt>
                <c:pt idx="154">
                  <c:v>5.0364303669090546E-2</c:v>
                </c:pt>
                <c:pt idx="155">
                  <c:v>5.0397625569584117E-2</c:v>
                </c:pt>
                <c:pt idx="156">
                  <c:v>4.9646730706625501E-2</c:v>
                </c:pt>
                <c:pt idx="157">
                  <c:v>4.8943278602085534E-2</c:v>
                </c:pt>
                <c:pt idx="158">
                  <c:v>4.9025112853983824E-2</c:v>
                </c:pt>
                <c:pt idx="159">
                  <c:v>4.7851403121212326E-2</c:v>
                </c:pt>
                <c:pt idx="160">
                  <c:v>4.7548823296043749E-2</c:v>
                </c:pt>
                <c:pt idx="161">
                  <c:v>4.7198760909084696E-2</c:v>
                </c:pt>
                <c:pt idx="162">
                  <c:v>4.7749697317483436E-2</c:v>
                </c:pt>
                <c:pt idx="163">
                  <c:v>4.864149125504881E-2</c:v>
                </c:pt>
                <c:pt idx="164">
                  <c:v>4.8592562926220571E-2</c:v>
                </c:pt>
                <c:pt idx="165">
                  <c:v>4.8844592978885604E-2</c:v>
                </c:pt>
                <c:pt idx="166">
                  <c:v>5.0410652150882133E-2</c:v>
                </c:pt>
                <c:pt idx="167">
                  <c:v>5.028151324164265E-2</c:v>
                </c:pt>
                <c:pt idx="168">
                  <c:v>4.9813922285995529E-2</c:v>
                </c:pt>
                <c:pt idx="169">
                  <c:v>5.0154545482533994E-2</c:v>
                </c:pt>
                <c:pt idx="170">
                  <c:v>4.9652021626585607E-2</c:v>
                </c:pt>
                <c:pt idx="171">
                  <c:v>5.0065428464157444E-2</c:v>
                </c:pt>
                <c:pt idx="172">
                  <c:v>4.8817070285092627E-2</c:v>
                </c:pt>
                <c:pt idx="173">
                  <c:v>4.7293404996643293E-2</c:v>
                </c:pt>
                <c:pt idx="174">
                  <c:v>4.7409151082522132E-2</c:v>
                </c:pt>
                <c:pt idx="175">
                  <c:v>4.7352135167148E-2</c:v>
                </c:pt>
                <c:pt idx="176">
                  <c:v>4.6845198341471703E-2</c:v>
                </c:pt>
                <c:pt idx="177">
                  <c:v>4.6552121017203685E-2</c:v>
                </c:pt>
                <c:pt idx="178">
                  <c:v>4.6222715008366604E-2</c:v>
                </c:pt>
                <c:pt idx="179">
                  <c:v>4.6519006435063834E-2</c:v>
                </c:pt>
                <c:pt idx="180">
                  <c:v>4.7004442546890512E-2</c:v>
                </c:pt>
                <c:pt idx="181">
                  <c:v>4.7408617362041008E-2</c:v>
                </c:pt>
                <c:pt idx="182">
                  <c:v>4.7333749283424841E-2</c:v>
                </c:pt>
                <c:pt idx="183">
                  <c:v>4.7638053181016056E-2</c:v>
                </c:pt>
                <c:pt idx="184">
                  <c:v>4.8028764195627086E-2</c:v>
                </c:pt>
                <c:pt idx="185">
                  <c:v>4.8357103693082326E-2</c:v>
                </c:pt>
                <c:pt idx="186">
                  <c:v>4.8364352732192181E-2</c:v>
                </c:pt>
                <c:pt idx="187">
                  <c:v>4.8076573766405645E-2</c:v>
                </c:pt>
                <c:pt idx="188">
                  <c:v>4.8376893395571774E-2</c:v>
                </c:pt>
                <c:pt idx="189">
                  <c:v>4.8586965324680945E-2</c:v>
                </c:pt>
                <c:pt idx="190">
                  <c:v>4.9150596926331128E-2</c:v>
                </c:pt>
                <c:pt idx="191">
                  <c:v>4.8778920987021884E-2</c:v>
                </c:pt>
                <c:pt idx="192">
                  <c:v>4.8820761577565999E-2</c:v>
                </c:pt>
                <c:pt idx="193">
                  <c:v>5.0284164881253882E-2</c:v>
                </c:pt>
                <c:pt idx="194">
                  <c:v>4.9284290326962861E-2</c:v>
                </c:pt>
                <c:pt idx="195">
                  <c:v>4.9920384045594908E-2</c:v>
                </c:pt>
                <c:pt idx="196">
                  <c:v>5.093091911195477E-2</c:v>
                </c:pt>
                <c:pt idx="197">
                  <c:v>5.0567117969344877E-2</c:v>
                </c:pt>
                <c:pt idx="198">
                  <c:v>5.0398296929270843E-2</c:v>
                </c:pt>
                <c:pt idx="199">
                  <c:v>5.1138336262866013E-2</c:v>
                </c:pt>
                <c:pt idx="200">
                  <c:v>5.0495174451077082E-2</c:v>
                </c:pt>
                <c:pt idx="201">
                  <c:v>5.1485334250758588E-2</c:v>
                </c:pt>
                <c:pt idx="202">
                  <c:v>5.0641186072887916E-2</c:v>
                </c:pt>
                <c:pt idx="203">
                  <c:v>5.038387535697627E-2</c:v>
                </c:pt>
                <c:pt idx="204">
                  <c:v>5.0020177875626022E-2</c:v>
                </c:pt>
                <c:pt idx="205">
                  <c:v>4.9322610331697825E-2</c:v>
                </c:pt>
                <c:pt idx="206">
                  <c:v>5.0471514515538794E-2</c:v>
                </c:pt>
                <c:pt idx="207">
                  <c:v>4.9127615816958188E-2</c:v>
                </c:pt>
                <c:pt idx="208">
                  <c:v>4.8611503835210255E-2</c:v>
                </c:pt>
                <c:pt idx="209">
                  <c:v>4.9155887188763805E-2</c:v>
                </c:pt>
                <c:pt idx="210">
                  <c:v>5.0069665567579379E-2</c:v>
                </c:pt>
                <c:pt idx="211">
                  <c:v>4.9295244924614533E-2</c:v>
                </c:pt>
                <c:pt idx="212">
                  <c:v>5.0305549371184775E-2</c:v>
                </c:pt>
                <c:pt idx="213">
                  <c:v>4.9517995704507323E-2</c:v>
                </c:pt>
                <c:pt idx="214">
                  <c:v>4.9299839866917272E-2</c:v>
                </c:pt>
                <c:pt idx="215">
                  <c:v>4.8815490401993712E-2</c:v>
                </c:pt>
                <c:pt idx="216">
                  <c:v>4.8589616523021441E-2</c:v>
                </c:pt>
                <c:pt idx="217">
                  <c:v>4.7987154408323039E-2</c:v>
                </c:pt>
                <c:pt idx="218">
                  <c:v>4.8568520496738023E-2</c:v>
                </c:pt>
                <c:pt idx="219">
                  <c:v>4.9317078796496987E-2</c:v>
                </c:pt>
                <c:pt idx="220">
                  <c:v>4.9974300386533457E-2</c:v>
                </c:pt>
                <c:pt idx="221">
                  <c:v>4.9805393050755334E-2</c:v>
                </c:pt>
                <c:pt idx="222">
                  <c:v>5.0721682504071802E-2</c:v>
                </c:pt>
                <c:pt idx="223">
                  <c:v>5.062546227895981E-2</c:v>
                </c:pt>
                <c:pt idx="224">
                  <c:v>4.9715315895716067E-2</c:v>
                </c:pt>
                <c:pt idx="225">
                  <c:v>4.8712046621630083E-2</c:v>
                </c:pt>
                <c:pt idx="226">
                  <c:v>4.9429946157122803E-2</c:v>
                </c:pt>
                <c:pt idx="227">
                  <c:v>5.0071151172779389E-2</c:v>
                </c:pt>
                <c:pt idx="228">
                  <c:v>5.0251568217763644E-2</c:v>
                </c:pt>
                <c:pt idx="229">
                  <c:v>5.0243635053799217E-2</c:v>
                </c:pt>
                <c:pt idx="230">
                  <c:v>4.9901824124337198E-2</c:v>
                </c:pt>
                <c:pt idx="231">
                  <c:v>5.0080308336202993E-2</c:v>
                </c:pt>
                <c:pt idx="232">
                  <c:v>4.9162553944067759E-2</c:v>
                </c:pt>
                <c:pt idx="233">
                  <c:v>4.9592598293646976E-2</c:v>
                </c:pt>
                <c:pt idx="234">
                  <c:v>5.0044027490615824E-2</c:v>
                </c:pt>
                <c:pt idx="235">
                  <c:v>5.0034051140617465E-2</c:v>
                </c:pt>
                <c:pt idx="236">
                  <c:v>5.016018909281672E-2</c:v>
                </c:pt>
                <c:pt idx="237">
                  <c:v>4.9560167646525717E-2</c:v>
                </c:pt>
                <c:pt idx="238">
                  <c:v>5.0172212577924147E-2</c:v>
                </c:pt>
                <c:pt idx="239">
                  <c:v>5.0359895945814012E-2</c:v>
                </c:pt>
                <c:pt idx="240">
                  <c:v>5.025494944742992E-2</c:v>
                </c:pt>
                <c:pt idx="241">
                  <c:v>4.9938592256614456E-2</c:v>
                </c:pt>
                <c:pt idx="242">
                  <c:v>4.9284699489809222E-2</c:v>
                </c:pt>
                <c:pt idx="243">
                  <c:v>4.8955739812534496E-2</c:v>
                </c:pt>
                <c:pt idx="244">
                  <c:v>4.9559475664596259E-2</c:v>
                </c:pt>
                <c:pt idx="245">
                  <c:v>4.7702520676915827E-2</c:v>
                </c:pt>
                <c:pt idx="246">
                  <c:v>4.8233327818551566E-2</c:v>
                </c:pt>
                <c:pt idx="247">
                  <c:v>4.851471207336578E-2</c:v>
                </c:pt>
                <c:pt idx="248">
                  <c:v>4.7932517789576787E-2</c:v>
                </c:pt>
                <c:pt idx="249">
                  <c:v>4.8449676354925232E-2</c:v>
                </c:pt>
                <c:pt idx="250">
                  <c:v>4.7499370584373132E-2</c:v>
                </c:pt>
                <c:pt idx="251">
                  <c:v>4.7607665208366158E-2</c:v>
                </c:pt>
                <c:pt idx="252">
                  <c:v>4.7606709884111635E-2</c:v>
                </c:pt>
                <c:pt idx="253">
                  <c:v>4.7738300890383674E-2</c:v>
                </c:pt>
                <c:pt idx="254">
                  <c:v>4.781074149651638E-2</c:v>
                </c:pt>
                <c:pt idx="255">
                  <c:v>4.8666806546228888E-2</c:v>
                </c:pt>
                <c:pt idx="256">
                  <c:v>4.8321508419421191E-2</c:v>
                </c:pt>
                <c:pt idx="257">
                  <c:v>4.8136796647246481E-2</c:v>
                </c:pt>
                <c:pt idx="258">
                  <c:v>4.7037994329635978E-2</c:v>
                </c:pt>
                <c:pt idx="259">
                  <c:v>4.6273325509188445E-2</c:v>
                </c:pt>
                <c:pt idx="260">
                  <c:v>4.6068251345740316E-2</c:v>
                </c:pt>
                <c:pt idx="261">
                  <c:v>4.6453131199648084E-2</c:v>
                </c:pt>
                <c:pt idx="262">
                  <c:v>4.6544806386310103E-2</c:v>
                </c:pt>
                <c:pt idx="263">
                  <c:v>4.6369114035633062E-2</c:v>
                </c:pt>
                <c:pt idx="264">
                  <c:v>4.5569624928160204E-2</c:v>
                </c:pt>
                <c:pt idx="265">
                  <c:v>4.6407022542875494E-2</c:v>
                </c:pt>
                <c:pt idx="266">
                  <c:v>4.5526460839178377E-2</c:v>
                </c:pt>
                <c:pt idx="267">
                  <c:v>4.6279827285938012E-2</c:v>
                </c:pt>
                <c:pt idx="268">
                  <c:v>4.5921037795717282E-2</c:v>
                </c:pt>
                <c:pt idx="269">
                  <c:v>4.5839655785179054E-2</c:v>
                </c:pt>
                <c:pt idx="270">
                  <c:v>4.6029001212517615E-2</c:v>
                </c:pt>
                <c:pt idx="271">
                  <c:v>4.4529766430330513E-2</c:v>
                </c:pt>
                <c:pt idx="272">
                  <c:v>4.4655112174105956E-2</c:v>
                </c:pt>
                <c:pt idx="273">
                  <c:v>4.4679100513260149E-2</c:v>
                </c:pt>
                <c:pt idx="274">
                  <c:v>4.5239874242571081E-2</c:v>
                </c:pt>
                <c:pt idx="275">
                  <c:v>4.4509052689197671E-2</c:v>
                </c:pt>
                <c:pt idx="276">
                  <c:v>4.5298756085609064E-2</c:v>
                </c:pt>
                <c:pt idx="277">
                  <c:v>4.5150391791576268E-2</c:v>
                </c:pt>
                <c:pt idx="278">
                  <c:v>4.5897687260902188E-2</c:v>
                </c:pt>
                <c:pt idx="279">
                  <c:v>4.684850855599177E-2</c:v>
                </c:pt>
                <c:pt idx="280">
                  <c:v>4.9173640016643316E-2</c:v>
                </c:pt>
                <c:pt idx="281">
                  <c:v>4.8991564423300618E-2</c:v>
                </c:pt>
                <c:pt idx="282">
                  <c:v>4.8900671434070953E-2</c:v>
                </c:pt>
                <c:pt idx="283">
                  <c:v>4.8059295641847924E-2</c:v>
                </c:pt>
                <c:pt idx="284">
                  <c:v>4.7961607999171714E-2</c:v>
                </c:pt>
                <c:pt idx="285">
                  <c:v>4.7489572917431631E-2</c:v>
                </c:pt>
                <c:pt idx="286">
                  <c:v>4.8304857749847635E-2</c:v>
                </c:pt>
                <c:pt idx="287">
                  <c:v>4.828673508670054E-2</c:v>
                </c:pt>
                <c:pt idx="288">
                  <c:v>4.8612512941583426E-2</c:v>
                </c:pt>
                <c:pt idx="289">
                  <c:v>4.8211231632601263E-2</c:v>
                </c:pt>
                <c:pt idx="290">
                  <c:v>4.9171808376582478E-2</c:v>
                </c:pt>
                <c:pt idx="291">
                  <c:v>4.9436752485208152E-2</c:v>
                </c:pt>
                <c:pt idx="292">
                  <c:v>4.8588643797746731E-2</c:v>
                </c:pt>
                <c:pt idx="293">
                  <c:v>4.9392405719474022E-2</c:v>
                </c:pt>
                <c:pt idx="294">
                  <c:v>4.7559407356171812E-2</c:v>
                </c:pt>
                <c:pt idx="295">
                  <c:v>4.7452626623612708E-2</c:v>
                </c:pt>
                <c:pt idx="296">
                  <c:v>4.7260527548445709E-2</c:v>
                </c:pt>
                <c:pt idx="297">
                  <c:v>4.6733897526107855E-2</c:v>
                </c:pt>
                <c:pt idx="298">
                  <c:v>4.6049514150494832E-2</c:v>
                </c:pt>
                <c:pt idx="299">
                  <c:v>4.6947142313503817E-2</c:v>
                </c:pt>
                <c:pt idx="300">
                  <c:v>4.816728370387733E-2</c:v>
                </c:pt>
                <c:pt idx="301">
                  <c:v>4.808291611614262E-2</c:v>
                </c:pt>
                <c:pt idx="302">
                  <c:v>4.8006037365590996E-2</c:v>
                </c:pt>
                <c:pt idx="303">
                  <c:v>4.8121523643456648E-2</c:v>
                </c:pt>
                <c:pt idx="304">
                  <c:v>4.7756196061114538E-2</c:v>
                </c:pt>
                <c:pt idx="305">
                  <c:v>4.7713877653335159E-2</c:v>
                </c:pt>
                <c:pt idx="306">
                  <c:v>4.7700763208416125E-2</c:v>
                </c:pt>
                <c:pt idx="307">
                  <c:v>4.755308913187492E-2</c:v>
                </c:pt>
                <c:pt idx="308">
                  <c:v>4.7799442037014001E-2</c:v>
                </c:pt>
                <c:pt idx="309">
                  <c:v>4.9143983041989595E-2</c:v>
                </c:pt>
                <c:pt idx="310">
                  <c:v>4.9069204429048989E-2</c:v>
                </c:pt>
                <c:pt idx="311">
                  <c:v>5.0138826614539951E-2</c:v>
                </c:pt>
                <c:pt idx="312">
                  <c:v>4.8445505341173742E-2</c:v>
                </c:pt>
                <c:pt idx="313">
                  <c:v>4.8437384162392835E-2</c:v>
                </c:pt>
                <c:pt idx="314">
                  <c:v>4.8334295865968227E-2</c:v>
                </c:pt>
                <c:pt idx="315">
                  <c:v>4.8878515798387062E-2</c:v>
                </c:pt>
                <c:pt idx="316">
                  <c:v>4.790000428083252E-2</c:v>
                </c:pt>
                <c:pt idx="317">
                  <c:v>4.7253812905942445E-2</c:v>
                </c:pt>
                <c:pt idx="318">
                  <c:v>4.6159656036305639E-2</c:v>
                </c:pt>
                <c:pt idx="319">
                  <c:v>4.5558243020079846E-2</c:v>
                </c:pt>
                <c:pt idx="320">
                  <c:v>4.5601562506860607E-2</c:v>
                </c:pt>
                <c:pt idx="321">
                  <c:v>4.5835904610630744E-2</c:v>
                </c:pt>
                <c:pt idx="322">
                  <c:v>4.5473266565094872E-2</c:v>
                </c:pt>
                <c:pt idx="323">
                  <c:v>4.5350006111388105E-2</c:v>
                </c:pt>
                <c:pt idx="324">
                  <c:v>4.482531121955665E-2</c:v>
                </c:pt>
                <c:pt idx="325">
                  <c:v>4.5147772758246746E-2</c:v>
                </c:pt>
                <c:pt idx="326">
                  <c:v>4.453155361045201E-2</c:v>
                </c:pt>
                <c:pt idx="327">
                  <c:v>4.3202729529074814E-2</c:v>
                </c:pt>
                <c:pt idx="328">
                  <c:v>4.3445556193233321E-2</c:v>
                </c:pt>
                <c:pt idx="329">
                  <c:v>4.3460735329082616E-2</c:v>
                </c:pt>
                <c:pt idx="330">
                  <c:v>4.3560401157912348E-2</c:v>
                </c:pt>
                <c:pt idx="331">
                  <c:v>4.213406198901027E-2</c:v>
                </c:pt>
                <c:pt idx="332">
                  <c:v>4.2814733106758429E-2</c:v>
                </c:pt>
                <c:pt idx="333">
                  <c:v>4.2429455592067018E-2</c:v>
                </c:pt>
                <c:pt idx="334">
                  <c:v>4.2931312728750254E-2</c:v>
                </c:pt>
                <c:pt idx="335">
                  <c:v>4.3229781301947233E-2</c:v>
                </c:pt>
                <c:pt idx="336">
                  <c:v>4.2818801958393132E-2</c:v>
                </c:pt>
                <c:pt idx="337">
                  <c:v>4.3391198980771761E-2</c:v>
                </c:pt>
                <c:pt idx="338">
                  <c:v>4.1925802751518151E-2</c:v>
                </c:pt>
                <c:pt idx="339">
                  <c:v>4.2643116487523614E-2</c:v>
                </c:pt>
                <c:pt idx="340">
                  <c:v>4.2295249294089739E-2</c:v>
                </c:pt>
                <c:pt idx="341">
                  <c:v>4.2722065610169627E-2</c:v>
                </c:pt>
                <c:pt idx="342">
                  <c:v>4.3130156983078566E-2</c:v>
                </c:pt>
                <c:pt idx="343">
                  <c:v>4.3430248091261031E-2</c:v>
                </c:pt>
                <c:pt idx="344">
                  <c:v>4.3363226423334754E-2</c:v>
                </c:pt>
                <c:pt idx="345">
                  <c:v>4.3198555395127659E-2</c:v>
                </c:pt>
                <c:pt idx="346">
                  <c:v>4.2637983031034103E-2</c:v>
                </c:pt>
                <c:pt idx="347">
                  <c:v>4.2284533197342829E-2</c:v>
                </c:pt>
                <c:pt idx="348">
                  <c:v>4.0661825783909714E-2</c:v>
                </c:pt>
                <c:pt idx="349">
                  <c:v>4.010024419617382E-2</c:v>
                </c:pt>
                <c:pt idx="350">
                  <c:v>4.1475123324600523E-2</c:v>
                </c:pt>
                <c:pt idx="351">
                  <c:v>4.1497276427524078E-2</c:v>
                </c:pt>
                <c:pt idx="352">
                  <c:v>4.0342144415861862E-2</c:v>
                </c:pt>
                <c:pt idx="353">
                  <c:v>3.9903877979944727E-2</c:v>
                </c:pt>
                <c:pt idx="354">
                  <c:v>3.9570518087320282E-2</c:v>
                </c:pt>
                <c:pt idx="355">
                  <c:v>3.9636223561486751E-2</c:v>
                </c:pt>
                <c:pt idx="356">
                  <c:v>3.9832492459918184E-2</c:v>
                </c:pt>
                <c:pt idx="357">
                  <c:v>3.940180452482793E-2</c:v>
                </c:pt>
                <c:pt idx="358">
                  <c:v>3.9625112886978085E-2</c:v>
                </c:pt>
                <c:pt idx="359">
                  <c:v>3.9729130283173798E-2</c:v>
                </c:pt>
                <c:pt idx="360">
                  <c:v>4.0916976773677241E-2</c:v>
                </c:pt>
                <c:pt idx="361">
                  <c:v>4.0719124771711065E-2</c:v>
                </c:pt>
                <c:pt idx="362">
                  <c:v>4.0692891777768608E-2</c:v>
                </c:pt>
                <c:pt idx="363">
                  <c:v>4.0583898887806474E-2</c:v>
                </c:pt>
                <c:pt idx="364">
                  <c:v>4.0733747755593359E-2</c:v>
                </c:pt>
                <c:pt idx="365">
                  <c:v>4.1086896759194046E-2</c:v>
                </c:pt>
                <c:pt idx="366">
                  <c:v>4.2084998119610889E-2</c:v>
                </c:pt>
                <c:pt idx="367">
                  <c:v>4.248345893046019E-2</c:v>
                </c:pt>
                <c:pt idx="368">
                  <c:v>4.3161581049153283E-2</c:v>
                </c:pt>
                <c:pt idx="369">
                  <c:v>4.2395783476785194E-2</c:v>
                </c:pt>
                <c:pt idx="370">
                  <c:v>4.0424967145415575E-2</c:v>
                </c:pt>
                <c:pt idx="371">
                  <c:v>3.7685449285335029E-2</c:v>
                </c:pt>
                <c:pt idx="372">
                  <c:v>3.7650501403004764E-2</c:v>
                </c:pt>
                <c:pt idx="373">
                  <c:v>3.8625520906728043E-2</c:v>
                </c:pt>
                <c:pt idx="374">
                  <c:v>3.7833376610950702E-2</c:v>
                </c:pt>
                <c:pt idx="375">
                  <c:v>3.745940248504908E-2</c:v>
                </c:pt>
                <c:pt idx="376">
                  <c:v>3.7904507658402108E-2</c:v>
                </c:pt>
                <c:pt idx="377">
                  <c:v>3.8733224498758587E-2</c:v>
                </c:pt>
                <c:pt idx="378">
                  <c:v>3.8160540542274739E-2</c:v>
                </c:pt>
                <c:pt idx="379">
                  <c:v>3.6901211921455505E-2</c:v>
                </c:pt>
                <c:pt idx="380">
                  <c:v>3.6165711915859364E-2</c:v>
                </c:pt>
                <c:pt idx="381">
                  <c:v>3.6324458189333643E-2</c:v>
                </c:pt>
                <c:pt idx="382">
                  <c:v>3.6996993920900417E-2</c:v>
                </c:pt>
                <c:pt idx="383">
                  <c:v>3.7479786979433043E-2</c:v>
                </c:pt>
                <c:pt idx="384">
                  <c:v>3.6999804323944403E-2</c:v>
                </c:pt>
                <c:pt idx="385">
                  <c:v>3.7473621662869591E-2</c:v>
                </c:pt>
                <c:pt idx="386">
                  <c:v>3.7342270868907214E-2</c:v>
                </c:pt>
                <c:pt idx="387">
                  <c:v>3.603386168727412E-2</c:v>
                </c:pt>
                <c:pt idx="388">
                  <c:v>3.5266147484482285E-2</c:v>
                </c:pt>
                <c:pt idx="389">
                  <c:v>3.5987244463435368E-2</c:v>
                </c:pt>
                <c:pt idx="390">
                  <c:v>3.6147679902180721E-2</c:v>
                </c:pt>
                <c:pt idx="391">
                  <c:v>3.7413018879477559E-2</c:v>
                </c:pt>
                <c:pt idx="392">
                  <c:v>3.7547167152031047E-2</c:v>
                </c:pt>
                <c:pt idx="393">
                  <c:v>3.8281955441485993E-2</c:v>
                </c:pt>
                <c:pt idx="394">
                  <c:v>3.9590659865824766E-2</c:v>
                </c:pt>
                <c:pt idx="395">
                  <c:v>4.0207435345652784E-2</c:v>
                </c:pt>
                <c:pt idx="396">
                  <c:v>4.0646194865736514E-2</c:v>
                </c:pt>
                <c:pt idx="397">
                  <c:v>3.9611026269090077E-2</c:v>
                </c:pt>
                <c:pt idx="398">
                  <c:v>3.8287333281767484E-2</c:v>
                </c:pt>
                <c:pt idx="399">
                  <c:v>3.9398945076943782E-2</c:v>
                </c:pt>
                <c:pt idx="400">
                  <c:v>3.9902395842909999E-2</c:v>
                </c:pt>
                <c:pt idx="401">
                  <c:v>4.0280620159291833E-2</c:v>
                </c:pt>
                <c:pt idx="402">
                  <c:v>4.0995531392760215E-2</c:v>
                </c:pt>
                <c:pt idx="403">
                  <c:v>4.0432922887926902E-2</c:v>
                </c:pt>
                <c:pt idx="404">
                  <c:v>3.9624753873802279E-2</c:v>
                </c:pt>
                <c:pt idx="405">
                  <c:v>4.098307136383466E-2</c:v>
                </c:pt>
                <c:pt idx="406">
                  <c:v>4.1259460764178246E-2</c:v>
                </c:pt>
                <c:pt idx="407">
                  <c:v>4.1033946271677932E-2</c:v>
                </c:pt>
                <c:pt idx="408">
                  <c:v>3.9786903363792578E-2</c:v>
                </c:pt>
                <c:pt idx="409">
                  <c:v>4.0613942260667633E-2</c:v>
                </c:pt>
                <c:pt idx="410">
                  <c:v>4.0580953863541901E-2</c:v>
                </c:pt>
                <c:pt idx="411">
                  <c:v>4.077047545987026E-2</c:v>
                </c:pt>
                <c:pt idx="412">
                  <c:v>4.1645399986907784E-2</c:v>
                </c:pt>
                <c:pt idx="413">
                  <c:v>4.230449077083745E-2</c:v>
                </c:pt>
                <c:pt idx="414">
                  <c:v>4.3292772547158069E-2</c:v>
                </c:pt>
                <c:pt idx="415">
                  <c:v>4.455260336466324E-2</c:v>
                </c:pt>
                <c:pt idx="416">
                  <c:v>4.5581955090624925E-2</c:v>
                </c:pt>
                <c:pt idx="417">
                  <c:v>4.6594731839225134E-2</c:v>
                </c:pt>
                <c:pt idx="418">
                  <c:v>4.5541406298536403E-2</c:v>
                </c:pt>
                <c:pt idx="419">
                  <c:v>4.444023112148246E-2</c:v>
                </c:pt>
                <c:pt idx="420">
                  <c:v>4.3782306949692061E-2</c:v>
                </c:pt>
                <c:pt idx="421">
                  <c:v>4.3270178445793409E-2</c:v>
                </c:pt>
                <c:pt idx="422">
                  <c:v>4.3905009067886608E-2</c:v>
                </c:pt>
                <c:pt idx="423">
                  <c:v>4.4944967002545994E-2</c:v>
                </c:pt>
                <c:pt idx="424">
                  <c:v>4.4438943652416359E-2</c:v>
                </c:pt>
                <c:pt idx="425">
                  <c:v>4.3761650033915647E-2</c:v>
                </c:pt>
                <c:pt idx="426">
                  <c:v>4.3020963303805809E-2</c:v>
                </c:pt>
                <c:pt idx="427">
                  <c:v>4.2641143138065787E-2</c:v>
                </c:pt>
                <c:pt idx="428">
                  <c:v>4.2219788493541202E-2</c:v>
                </c:pt>
                <c:pt idx="429">
                  <c:v>4.2144115218589719E-2</c:v>
                </c:pt>
                <c:pt idx="430">
                  <c:v>4.2395622720039335E-2</c:v>
                </c:pt>
                <c:pt idx="431">
                  <c:v>4.2009539089954764E-2</c:v>
                </c:pt>
                <c:pt idx="432">
                  <c:v>4.1790812048101249E-2</c:v>
                </c:pt>
                <c:pt idx="433">
                  <c:v>4.1194731325330657E-2</c:v>
                </c:pt>
                <c:pt idx="434">
                  <c:v>4.1609094844442515E-2</c:v>
                </c:pt>
                <c:pt idx="435">
                  <c:v>4.0476418470614284E-2</c:v>
                </c:pt>
                <c:pt idx="436">
                  <c:v>4.1099640964473591E-2</c:v>
                </c:pt>
                <c:pt idx="437">
                  <c:v>4.1611815956960702E-2</c:v>
                </c:pt>
                <c:pt idx="438">
                  <c:v>4.0808803522891367E-2</c:v>
                </c:pt>
                <c:pt idx="439">
                  <c:v>4.110772036106957E-2</c:v>
                </c:pt>
                <c:pt idx="440">
                  <c:v>4.0259577777374052E-2</c:v>
                </c:pt>
                <c:pt idx="441">
                  <c:v>4.0423514528855904E-2</c:v>
                </c:pt>
                <c:pt idx="442">
                  <c:v>4.0122027200967955E-2</c:v>
                </c:pt>
                <c:pt idx="443">
                  <c:v>4.093228075683062E-2</c:v>
                </c:pt>
                <c:pt idx="444">
                  <c:v>3.987050396863543E-2</c:v>
                </c:pt>
                <c:pt idx="445">
                  <c:v>3.9706110516727018E-2</c:v>
                </c:pt>
                <c:pt idx="446">
                  <c:v>3.8746458703068178E-2</c:v>
                </c:pt>
                <c:pt idx="447">
                  <c:v>3.9160326250253182E-2</c:v>
                </c:pt>
                <c:pt idx="448">
                  <c:v>3.7682803169597448E-2</c:v>
                </c:pt>
                <c:pt idx="449">
                  <c:v>3.8480903413211628E-2</c:v>
                </c:pt>
                <c:pt idx="450">
                  <c:v>3.9082847154423464E-2</c:v>
                </c:pt>
                <c:pt idx="451">
                  <c:v>3.9511475566416557E-2</c:v>
                </c:pt>
                <c:pt idx="452">
                  <c:v>3.8872081984013818E-2</c:v>
                </c:pt>
                <c:pt idx="453">
                  <c:v>3.8680302150774254E-2</c:v>
                </c:pt>
                <c:pt idx="454">
                  <c:v>3.9463520656811281E-2</c:v>
                </c:pt>
                <c:pt idx="455">
                  <c:v>3.8704989274072801E-2</c:v>
                </c:pt>
                <c:pt idx="456">
                  <c:v>4.0161220777627821E-2</c:v>
                </c:pt>
                <c:pt idx="457">
                  <c:v>4.0465260500307527E-2</c:v>
                </c:pt>
                <c:pt idx="458">
                  <c:v>4.1001808964105456E-2</c:v>
                </c:pt>
                <c:pt idx="459">
                  <c:v>4.1839886995421995E-2</c:v>
                </c:pt>
                <c:pt idx="460">
                  <c:v>4.0652806905275125E-2</c:v>
                </c:pt>
                <c:pt idx="461">
                  <c:v>4.0326981010418671E-2</c:v>
                </c:pt>
                <c:pt idx="462">
                  <c:v>4.0400358103700754E-2</c:v>
                </c:pt>
                <c:pt idx="463">
                  <c:v>4.0536976711363831E-2</c:v>
                </c:pt>
                <c:pt idx="464">
                  <c:v>4.1605001574150417E-2</c:v>
                </c:pt>
                <c:pt idx="465">
                  <c:v>4.1699794828455379E-2</c:v>
                </c:pt>
                <c:pt idx="466">
                  <c:v>4.1876040892580783E-2</c:v>
                </c:pt>
                <c:pt idx="467">
                  <c:v>4.1511943942062889E-2</c:v>
                </c:pt>
                <c:pt idx="468">
                  <c:v>4.0600247684313001E-2</c:v>
                </c:pt>
                <c:pt idx="469">
                  <c:v>4.0713621704934262E-2</c:v>
                </c:pt>
                <c:pt idx="470">
                  <c:v>4.0352776316436863E-2</c:v>
                </c:pt>
                <c:pt idx="471">
                  <c:v>4.0306820831723815E-2</c:v>
                </c:pt>
                <c:pt idx="472">
                  <c:v>3.9565799500885242E-2</c:v>
                </c:pt>
                <c:pt idx="473">
                  <c:v>3.945212708724645E-2</c:v>
                </c:pt>
                <c:pt idx="474">
                  <c:v>3.9317704606412443E-2</c:v>
                </c:pt>
                <c:pt idx="475">
                  <c:v>4.0208605024276381E-2</c:v>
                </c:pt>
                <c:pt idx="476">
                  <c:v>4.1400679217397478E-2</c:v>
                </c:pt>
                <c:pt idx="477">
                  <c:v>4.0493823025634347E-2</c:v>
                </c:pt>
                <c:pt idx="478">
                  <c:v>4.0063232915706563E-2</c:v>
                </c:pt>
                <c:pt idx="479">
                  <c:v>4.0421136106592787E-2</c:v>
                </c:pt>
                <c:pt idx="480">
                  <c:v>4.0099684553299146E-2</c:v>
                </c:pt>
                <c:pt idx="481">
                  <c:v>3.9698920277728901E-2</c:v>
                </c:pt>
                <c:pt idx="482">
                  <c:v>3.9740045504509165E-2</c:v>
                </c:pt>
                <c:pt idx="483">
                  <c:v>4.1482275598908519E-2</c:v>
                </c:pt>
                <c:pt idx="484">
                  <c:v>3.9527949137801638E-2</c:v>
                </c:pt>
                <c:pt idx="485">
                  <c:v>4.0092520851212482E-2</c:v>
                </c:pt>
                <c:pt idx="486">
                  <c:v>4.0916613136215377E-2</c:v>
                </c:pt>
                <c:pt idx="487">
                  <c:v>4.1588791226996151E-2</c:v>
                </c:pt>
                <c:pt idx="488">
                  <c:v>4.1191172547130797E-2</c:v>
                </c:pt>
                <c:pt idx="489">
                  <c:v>4.0551321849127346E-2</c:v>
                </c:pt>
                <c:pt idx="490">
                  <c:v>3.9575531486733657E-2</c:v>
                </c:pt>
                <c:pt idx="491">
                  <c:v>3.9027048785732432E-2</c:v>
                </c:pt>
                <c:pt idx="492">
                  <c:v>3.8926970630416051E-2</c:v>
                </c:pt>
                <c:pt idx="493">
                  <c:v>3.8248264014676875E-2</c:v>
                </c:pt>
                <c:pt idx="494">
                  <c:v>3.8838238335426656E-2</c:v>
                </c:pt>
                <c:pt idx="495">
                  <c:v>3.9209616151034285E-2</c:v>
                </c:pt>
                <c:pt idx="496">
                  <c:v>4.0136475747468113E-2</c:v>
                </c:pt>
                <c:pt idx="497">
                  <c:v>3.8753393913789902E-2</c:v>
                </c:pt>
                <c:pt idx="498">
                  <c:v>3.8493705153171597E-2</c:v>
                </c:pt>
                <c:pt idx="499">
                  <c:v>3.7730034778678888E-2</c:v>
                </c:pt>
                <c:pt idx="500">
                  <c:v>3.7205236544727037E-2</c:v>
                </c:pt>
                <c:pt idx="501">
                  <c:v>3.7239365770654245E-2</c:v>
                </c:pt>
                <c:pt idx="502">
                  <c:v>3.7909078578663769E-2</c:v>
                </c:pt>
                <c:pt idx="503">
                  <c:v>3.9060157996627876E-2</c:v>
                </c:pt>
                <c:pt idx="504">
                  <c:v>3.9863961701726701E-2</c:v>
                </c:pt>
                <c:pt idx="505">
                  <c:v>3.9959970420475145E-2</c:v>
                </c:pt>
                <c:pt idx="506">
                  <c:v>3.9027369795440171E-2</c:v>
                </c:pt>
                <c:pt idx="507">
                  <c:v>3.8785469582048003E-2</c:v>
                </c:pt>
                <c:pt idx="508">
                  <c:v>3.8690578551268132E-2</c:v>
                </c:pt>
                <c:pt idx="509">
                  <c:v>3.7100127131397792E-2</c:v>
                </c:pt>
                <c:pt idx="510">
                  <c:v>3.6373526940583344E-2</c:v>
                </c:pt>
                <c:pt idx="511">
                  <c:v>3.6669269183033835E-2</c:v>
                </c:pt>
                <c:pt idx="512">
                  <c:v>3.597878083707412E-2</c:v>
                </c:pt>
                <c:pt idx="513">
                  <c:v>3.6875889687835554E-2</c:v>
                </c:pt>
                <c:pt idx="514">
                  <c:v>3.7538397530401835E-2</c:v>
                </c:pt>
                <c:pt idx="515">
                  <c:v>3.7329863413496638E-2</c:v>
                </c:pt>
                <c:pt idx="516">
                  <c:v>3.7229349573284228E-2</c:v>
                </c:pt>
                <c:pt idx="517">
                  <c:v>3.6896557166163378E-2</c:v>
                </c:pt>
                <c:pt idx="518">
                  <c:v>3.7868294767703335E-2</c:v>
                </c:pt>
                <c:pt idx="519">
                  <c:v>3.7576424505886219E-2</c:v>
                </c:pt>
                <c:pt idx="520">
                  <c:v>3.6659158727319015E-2</c:v>
                </c:pt>
                <c:pt idx="521">
                  <c:v>3.5399530935042445E-2</c:v>
                </c:pt>
                <c:pt idx="522">
                  <c:v>3.4631530041030568E-2</c:v>
                </c:pt>
                <c:pt idx="523">
                  <c:v>3.5344027427473619E-2</c:v>
                </c:pt>
                <c:pt idx="524">
                  <c:v>3.5351073686695968E-2</c:v>
                </c:pt>
                <c:pt idx="525">
                  <c:v>3.5839109232936296E-2</c:v>
                </c:pt>
                <c:pt idx="526">
                  <c:v>3.5261513214869984E-2</c:v>
                </c:pt>
                <c:pt idx="527">
                  <c:v>3.6196518713783717E-2</c:v>
                </c:pt>
                <c:pt idx="528">
                  <c:v>3.6542818758105534E-2</c:v>
                </c:pt>
                <c:pt idx="529">
                  <c:v>3.6487190617040893E-2</c:v>
                </c:pt>
                <c:pt idx="530">
                  <c:v>3.6574321939875191E-2</c:v>
                </c:pt>
                <c:pt idx="531">
                  <c:v>3.6570352941519398E-2</c:v>
                </c:pt>
                <c:pt idx="532">
                  <c:v>3.6334390469639211E-2</c:v>
                </c:pt>
                <c:pt idx="533">
                  <c:v>3.5949583456428395E-2</c:v>
                </c:pt>
                <c:pt idx="534">
                  <c:v>3.5001440636821791E-2</c:v>
                </c:pt>
                <c:pt idx="535">
                  <c:v>3.5366984610067195E-2</c:v>
                </c:pt>
                <c:pt idx="536">
                  <c:v>3.5066116832088351E-2</c:v>
                </c:pt>
                <c:pt idx="537">
                  <c:v>3.5453873428724275E-2</c:v>
                </c:pt>
                <c:pt idx="538">
                  <c:v>3.4954606014384153E-2</c:v>
                </c:pt>
                <c:pt idx="539">
                  <c:v>3.299238807328192E-2</c:v>
                </c:pt>
                <c:pt idx="540">
                  <c:v>3.2363760724050769E-2</c:v>
                </c:pt>
                <c:pt idx="541">
                  <c:v>3.1204681971575578E-2</c:v>
                </c:pt>
                <c:pt idx="542">
                  <c:v>2.9749250700546036E-2</c:v>
                </c:pt>
                <c:pt idx="543">
                  <c:v>3.0154537369182634E-2</c:v>
                </c:pt>
                <c:pt idx="544">
                  <c:v>3.1824575569442834E-2</c:v>
                </c:pt>
                <c:pt idx="545">
                  <c:v>3.2129734126233579E-2</c:v>
                </c:pt>
                <c:pt idx="546">
                  <c:v>3.0717016945968307E-2</c:v>
                </c:pt>
                <c:pt idx="547">
                  <c:v>3.1616840500204038E-2</c:v>
                </c:pt>
                <c:pt idx="548">
                  <c:v>3.1673368906161563E-2</c:v>
                </c:pt>
                <c:pt idx="549">
                  <c:v>3.1321586486512967E-2</c:v>
                </c:pt>
                <c:pt idx="550">
                  <c:v>3.2102738780618215E-2</c:v>
                </c:pt>
                <c:pt idx="551">
                  <c:v>3.2013975459869795E-2</c:v>
                </c:pt>
                <c:pt idx="552">
                  <c:v>3.212216678148154E-2</c:v>
                </c:pt>
                <c:pt idx="553">
                  <c:v>3.3372858685604107E-2</c:v>
                </c:pt>
                <c:pt idx="554">
                  <c:v>3.2273574901388061E-2</c:v>
                </c:pt>
                <c:pt idx="555">
                  <c:v>3.2502209429317683E-2</c:v>
                </c:pt>
                <c:pt idx="556">
                  <c:v>3.1762148740482693E-2</c:v>
                </c:pt>
                <c:pt idx="557">
                  <c:v>3.2077141639869744E-2</c:v>
                </c:pt>
                <c:pt idx="558">
                  <c:v>3.1692874470272442E-2</c:v>
                </c:pt>
                <c:pt idx="559">
                  <c:v>3.0733642990133665E-2</c:v>
                </c:pt>
                <c:pt idx="560">
                  <c:v>3.0979835460401419E-2</c:v>
                </c:pt>
                <c:pt idx="561">
                  <c:v>3.1793344816993488E-2</c:v>
                </c:pt>
                <c:pt idx="562">
                  <c:v>3.2083616636462746E-2</c:v>
                </c:pt>
                <c:pt idx="563">
                  <c:v>3.2925601873703962E-2</c:v>
                </c:pt>
                <c:pt idx="564">
                  <c:v>3.1293212354119408E-2</c:v>
                </c:pt>
                <c:pt idx="565">
                  <c:v>3.1023592064325752E-2</c:v>
                </c:pt>
                <c:pt idx="566">
                  <c:v>3.1490053782401745E-2</c:v>
                </c:pt>
                <c:pt idx="567">
                  <c:v>3.1028393026253723E-2</c:v>
                </c:pt>
                <c:pt idx="568">
                  <c:v>3.0353289088778292E-2</c:v>
                </c:pt>
                <c:pt idx="569">
                  <c:v>3.0574719270194974E-2</c:v>
                </c:pt>
                <c:pt idx="570">
                  <c:v>2.9910007653532376E-2</c:v>
                </c:pt>
                <c:pt idx="571">
                  <c:v>3.0775454093086588E-2</c:v>
                </c:pt>
                <c:pt idx="572">
                  <c:v>3.0063461234314196E-2</c:v>
                </c:pt>
                <c:pt idx="573">
                  <c:v>3.1026075985742016E-2</c:v>
                </c:pt>
                <c:pt idx="574">
                  <c:v>3.1347338774671947E-2</c:v>
                </c:pt>
                <c:pt idx="575">
                  <c:v>3.1914933427658047E-2</c:v>
                </c:pt>
                <c:pt idx="576">
                  <c:v>3.3812942248166902E-2</c:v>
                </c:pt>
                <c:pt idx="577">
                  <c:v>3.3067682885967328E-2</c:v>
                </c:pt>
                <c:pt idx="578">
                  <c:v>3.3708754565898773E-2</c:v>
                </c:pt>
                <c:pt idx="579">
                  <c:v>3.4624576878034892E-2</c:v>
                </c:pt>
                <c:pt idx="580">
                  <c:v>3.4625895678788474E-2</c:v>
                </c:pt>
                <c:pt idx="581">
                  <c:v>3.4519867908176328E-2</c:v>
                </c:pt>
                <c:pt idx="582">
                  <c:v>3.4584175351752268E-2</c:v>
                </c:pt>
                <c:pt idx="583">
                  <c:v>3.5122150583542455E-2</c:v>
                </c:pt>
                <c:pt idx="584">
                  <c:v>3.556669117675091E-2</c:v>
                </c:pt>
                <c:pt idx="585">
                  <c:v>3.5334305662467966E-2</c:v>
                </c:pt>
                <c:pt idx="586">
                  <c:v>3.4796425308380591E-2</c:v>
                </c:pt>
                <c:pt idx="587">
                  <c:v>3.4433792129611861E-2</c:v>
                </c:pt>
                <c:pt idx="588">
                  <c:v>3.385643058070642E-2</c:v>
                </c:pt>
                <c:pt idx="589">
                  <c:v>3.5654850589099778E-2</c:v>
                </c:pt>
                <c:pt idx="590">
                  <c:v>3.555408960367698E-2</c:v>
                </c:pt>
                <c:pt idx="591">
                  <c:v>3.5590980467333798E-2</c:v>
                </c:pt>
                <c:pt idx="592">
                  <c:v>3.5656118044570986E-2</c:v>
                </c:pt>
                <c:pt idx="593">
                  <c:v>3.4649334582113993E-2</c:v>
                </c:pt>
                <c:pt idx="594">
                  <c:v>3.5437004407025269E-2</c:v>
                </c:pt>
                <c:pt idx="595">
                  <c:v>3.4195352997395449E-2</c:v>
                </c:pt>
                <c:pt idx="596">
                  <c:v>3.3255077606196143E-2</c:v>
                </c:pt>
                <c:pt idx="597">
                  <c:v>3.3570139740373255E-2</c:v>
                </c:pt>
                <c:pt idx="598">
                  <c:v>3.2999052520493066E-2</c:v>
                </c:pt>
                <c:pt idx="599">
                  <c:v>3.2519055532820862E-2</c:v>
                </c:pt>
                <c:pt idx="600">
                  <c:v>3.3317576509793202E-2</c:v>
                </c:pt>
                <c:pt idx="601">
                  <c:v>3.3471488382075941E-2</c:v>
                </c:pt>
                <c:pt idx="602">
                  <c:v>3.3311649262108237E-2</c:v>
                </c:pt>
                <c:pt idx="603">
                  <c:v>3.3107590448768612E-2</c:v>
                </c:pt>
                <c:pt idx="604">
                  <c:v>3.3377255027141936E-2</c:v>
                </c:pt>
                <c:pt idx="605">
                  <c:v>3.2634249917195594E-2</c:v>
                </c:pt>
                <c:pt idx="606">
                  <c:v>3.2476215630298948E-2</c:v>
                </c:pt>
                <c:pt idx="607">
                  <c:v>3.2982779433901009E-2</c:v>
                </c:pt>
                <c:pt idx="608">
                  <c:v>3.2525667047308776E-2</c:v>
                </c:pt>
                <c:pt idx="609">
                  <c:v>3.3456498864181318E-2</c:v>
                </c:pt>
                <c:pt idx="610">
                  <c:v>3.232357878124173E-2</c:v>
                </c:pt>
                <c:pt idx="611">
                  <c:v>3.2206205279344119E-2</c:v>
                </c:pt>
                <c:pt idx="612">
                  <c:v>3.1069180207537878E-2</c:v>
                </c:pt>
                <c:pt idx="613">
                  <c:v>3.0053612254251155E-2</c:v>
                </c:pt>
                <c:pt idx="614">
                  <c:v>3.0423030668844196E-2</c:v>
                </c:pt>
                <c:pt idx="615">
                  <c:v>3.0875814821399034E-2</c:v>
                </c:pt>
                <c:pt idx="616">
                  <c:v>3.2132207704552808E-2</c:v>
                </c:pt>
                <c:pt idx="617">
                  <c:v>3.2157178127981474E-2</c:v>
                </c:pt>
                <c:pt idx="618">
                  <c:v>3.2421762991485782E-2</c:v>
                </c:pt>
                <c:pt idx="619">
                  <c:v>3.2702514388484753E-2</c:v>
                </c:pt>
                <c:pt idx="620">
                  <c:v>3.3317380529018205E-2</c:v>
                </c:pt>
                <c:pt idx="621">
                  <c:v>3.3220435095817E-2</c:v>
                </c:pt>
                <c:pt idx="622">
                  <c:v>3.2701891094399693E-2</c:v>
                </c:pt>
                <c:pt idx="623">
                  <c:v>3.2391226500266747E-2</c:v>
                </c:pt>
                <c:pt idx="624">
                  <c:v>3.3322206675742906E-2</c:v>
                </c:pt>
                <c:pt idx="625">
                  <c:v>3.3375951772443561E-2</c:v>
                </c:pt>
                <c:pt idx="626">
                  <c:v>3.2710760927656395E-2</c:v>
                </c:pt>
                <c:pt idx="627">
                  <c:v>3.258381368863953E-2</c:v>
                </c:pt>
                <c:pt idx="628">
                  <c:v>3.1945099170609746E-2</c:v>
                </c:pt>
                <c:pt idx="629">
                  <c:v>3.1107309329200205E-2</c:v>
                </c:pt>
                <c:pt idx="630">
                  <c:v>3.0614308516632174E-2</c:v>
                </c:pt>
                <c:pt idx="631">
                  <c:v>3.1654114027089827E-2</c:v>
                </c:pt>
                <c:pt idx="632">
                  <c:v>3.1697409173360086E-2</c:v>
                </c:pt>
                <c:pt idx="633">
                  <c:v>3.170364771079022E-2</c:v>
                </c:pt>
                <c:pt idx="634">
                  <c:v>3.1575631156105656E-2</c:v>
                </c:pt>
                <c:pt idx="635">
                  <c:v>3.0474261557422746E-2</c:v>
                </c:pt>
                <c:pt idx="636">
                  <c:v>2.9272813496188668E-2</c:v>
                </c:pt>
                <c:pt idx="637">
                  <c:v>2.8398414604477687E-2</c:v>
                </c:pt>
                <c:pt idx="638">
                  <c:v>2.785405471954518E-2</c:v>
                </c:pt>
                <c:pt idx="639">
                  <c:v>2.8809471798119279E-2</c:v>
                </c:pt>
                <c:pt idx="640">
                  <c:v>2.8173031417545624E-2</c:v>
                </c:pt>
                <c:pt idx="641">
                  <c:v>2.7749745933926057E-2</c:v>
                </c:pt>
                <c:pt idx="642">
                  <c:v>2.6574881973034151E-2</c:v>
                </c:pt>
                <c:pt idx="643">
                  <c:v>2.6974653158867622E-2</c:v>
                </c:pt>
                <c:pt idx="644">
                  <c:v>2.6862451343413227E-2</c:v>
                </c:pt>
                <c:pt idx="645">
                  <c:v>2.8561612044456411E-2</c:v>
                </c:pt>
                <c:pt idx="646">
                  <c:v>2.9426433394566211E-2</c:v>
                </c:pt>
                <c:pt idx="647">
                  <c:v>2.9074934491455991E-2</c:v>
                </c:pt>
                <c:pt idx="648">
                  <c:v>2.8887046276659379E-2</c:v>
                </c:pt>
                <c:pt idx="649">
                  <c:v>2.8662194792630907E-2</c:v>
                </c:pt>
                <c:pt idx="650">
                  <c:v>2.728828917680606E-2</c:v>
                </c:pt>
                <c:pt idx="651">
                  <c:v>2.8646380958904063E-2</c:v>
                </c:pt>
                <c:pt idx="652">
                  <c:v>2.8803393166763638E-2</c:v>
                </c:pt>
                <c:pt idx="653">
                  <c:v>2.9687042296079203E-2</c:v>
                </c:pt>
                <c:pt idx="654">
                  <c:v>2.8884804733274802E-2</c:v>
                </c:pt>
                <c:pt idx="655">
                  <c:v>2.9861603434976274E-2</c:v>
                </c:pt>
                <c:pt idx="656">
                  <c:v>3.1038631971433094E-2</c:v>
                </c:pt>
                <c:pt idx="657">
                  <c:v>3.1384929194355593E-2</c:v>
                </c:pt>
                <c:pt idx="658">
                  <c:v>3.0951223144714723E-2</c:v>
                </c:pt>
                <c:pt idx="659">
                  <c:v>2.9699214449687459E-2</c:v>
                </c:pt>
                <c:pt idx="660">
                  <c:v>3.0557904105932596E-2</c:v>
                </c:pt>
                <c:pt idx="661">
                  <c:v>3.0323016158936955E-2</c:v>
                </c:pt>
                <c:pt idx="662">
                  <c:v>3.0349816669182367E-2</c:v>
                </c:pt>
                <c:pt idx="663">
                  <c:v>3.0338844879773914E-2</c:v>
                </c:pt>
                <c:pt idx="664">
                  <c:v>2.8314260040930614E-2</c:v>
                </c:pt>
                <c:pt idx="665">
                  <c:v>2.8730588631375432E-2</c:v>
                </c:pt>
                <c:pt idx="666">
                  <c:v>2.9789198399388418E-2</c:v>
                </c:pt>
                <c:pt idx="667">
                  <c:v>2.9101223015141058E-2</c:v>
                </c:pt>
                <c:pt idx="668">
                  <c:v>2.8271087998510015E-2</c:v>
                </c:pt>
                <c:pt idx="669">
                  <c:v>2.8789719561797447E-2</c:v>
                </c:pt>
                <c:pt idx="670">
                  <c:v>2.7407197872805912E-2</c:v>
                </c:pt>
                <c:pt idx="671">
                  <c:v>2.8877487823018851E-2</c:v>
                </c:pt>
                <c:pt idx="672">
                  <c:v>2.9366606573428742E-2</c:v>
                </c:pt>
                <c:pt idx="673">
                  <c:v>3.0319384852817922E-2</c:v>
                </c:pt>
                <c:pt idx="674">
                  <c:v>3.0719597621176081E-2</c:v>
                </c:pt>
                <c:pt idx="675">
                  <c:v>3.0770419691167294E-2</c:v>
                </c:pt>
                <c:pt idx="676">
                  <c:v>3.0742078770708069E-2</c:v>
                </c:pt>
                <c:pt idx="677">
                  <c:v>2.9805460003132733E-2</c:v>
                </c:pt>
                <c:pt idx="678">
                  <c:v>3.0036561562637232E-2</c:v>
                </c:pt>
                <c:pt idx="679">
                  <c:v>2.978960906980271E-2</c:v>
                </c:pt>
                <c:pt idx="680">
                  <c:v>2.8098700317027551E-2</c:v>
                </c:pt>
                <c:pt idx="681">
                  <c:v>2.8111373290543171E-2</c:v>
                </c:pt>
                <c:pt idx="682">
                  <c:v>2.6912827154422229E-2</c:v>
                </c:pt>
                <c:pt idx="683">
                  <c:v>2.7244551509405558E-2</c:v>
                </c:pt>
                <c:pt idx="684">
                  <c:v>2.7208484840474206E-2</c:v>
                </c:pt>
                <c:pt idx="685">
                  <c:v>2.6755373572920634E-2</c:v>
                </c:pt>
                <c:pt idx="686">
                  <c:v>2.5171477805046714E-2</c:v>
                </c:pt>
                <c:pt idx="687">
                  <c:v>2.5521891453614144E-2</c:v>
                </c:pt>
                <c:pt idx="688">
                  <c:v>2.5900835754530852E-2</c:v>
                </c:pt>
                <c:pt idx="689">
                  <c:v>2.5953800201171235E-2</c:v>
                </c:pt>
                <c:pt idx="690">
                  <c:v>2.6521187163540724E-2</c:v>
                </c:pt>
                <c:pt idx="691">
                  <c:v>2.6633955066315152E-2</c:v>
                </c:pt>
                <c:pt idx="692">
                  <c:v>2.6575249716781192E-2</c:v>
                </c:pt>
                <c:pt idx="693">
                  <c:v>2.7924924735924988E-2</c:v>
                </c:pt>
                <c:pt idx="694">
                  <c:v>2.9206746101640351E-2</c:v>
                </c:pt>
                <c:pt idx="695">
                  <c:v>2.8638430982477293E-2</c:v>
                </c:pt>
                <c:pt idx="696">
                  <c:v>2.9087416275162186E-2</c:v>
                </c:pt>
                <c:pt idx="697">
                  <c:v>2.9029046464148701E-2</c:v>
                </c:pt>
                <c:pt idx="698">
                  <c:v>2.9254704253924881E-2</c:v>
                </c:pt>
                <c:pt idx="699">
                  <c:v>2.9742753118156124E-2</c:v>
                </c:pt>
                <c:pt idx="700">
                  <c:v>2.9065767945337863E-2</c:v>
                </c:pt>
                <c:pt idx="701">
                  <c:v>2.9676670759363352E-2</c:v>
                </c:pt>
                <c:pt idx="702">
                  <c:v>2.9765284130131166E-2</c:v>
                </c:pt>
                <c:pt idx="703">
                  <c:v>2.9241460301114415E-2</c:v>
                </c:pt>
                <c:pt idx="704">
                  <c:v>2.9418380539023334E-2</c:v>
                </c:pt>
                <c:pt idx="705">
                  <c:v>2.9807782901367413E-2</c:v>
                </c:pt>
                <c:pt idx="706">
                  <c:v>3.0658263112407408E-2</c:v>
                </c:pt>
                <c:pt idx="707">
                  <c:v>3.0159854044367509E-2</c:v>
                </c:pt>
                <c:pt idx="708">
                  <c:v>2.9854205836470624E-2</c:v>
                </c:pt>
                <c:pt idx="709">
                  <c:v>2.9347397312584782E-2</c:v>
                </c:pt>
                <c:pt idx="710">
                  <c:v>2.9888491769724169E-2</c:v>
                </c:pt>
                <c:pt idx="711">
                  <c:v>2.9656007799388567E-2</c:v>
                </c:pt>
                <c:pt idx="712">
                  <c:v>2.9976471201217721E-2</c:v>
                </c:pt>
                <c:pt idx="713">
                  <c:v>2.9269425034436847E-2</c:v>
                </c:pt>
                <c:pt idx="714">
                  <c:v>2.9253444783415305E-2</c:v>
                </c:pt>
                <c:pt idx="715">
                  <c:v>2.9787433681060502E-2</c:v>
                </c:pt>
                <c:pt idx="716">
                  <c:v>3.0512385946635943E-2</c:v>
                </c:pt>
                <c:pt idx="717">
                  <c:v>2.9480025654573746E-2</c:v>
                </c:pt>
                <c:pt idx="718">
                  <c:v>2.7634483494476763E-2</c:v>
                </c:pt>
                <c:pt idx="719">
                  <c:v>2.752078361794064E-2</c:v>
                </c:pt>
                <c:pt idx="720">
                  <c:v>2.8765069442360826E-2</c:v>
                </c:pt>
                <c:pt idx="721">
                  <c:v>2.8394203884564023E-2</c:v>
                </c:pt>
                <c:pt idx="722">
                  <c:v>2.8526263085120438E-2</c:v>
                </c:pt>
                <c:pt idx="723">
                  <c:v>2.8531909649731076E-2</c:v>
                </c:pt>
                <c:pt idx="724">
                  <c:v>2.9080393163588167E-2</c:v>
                </c:pt>
                <c:pt idx="725">
                  <c:v>2.8264905178163161E-2</c:v>
                </c:pt>
                <c:pt idx="726">
                  <c:v>2.7960914446064633E-2</c:v>
                </c:pt>
                <c:pt idx="727">
                  <c:v>2.816511844727836E-2</c:v>
                </c:pt>
                <c:pt idx="728">
                  <c:v>2.7181506843479145E-2</c:v>
                </c:pt>
                <c:pt idx="729">
                  <c:v>2.6137285959874038E-2</c:v>
                </c:pt>
                <c:pt idx="730">
                  <c:v>2.4875063872583574E-2</c:v>
                </c:pt>
                <c:pt idx="731">
                  <c:v>2.5664986356861947E-2</c:v>
                </c:pt>
                <c:pt idx="732">
                  <c:v>2.4608090844584776E-2</c:v>
                </c:pt>
                <c:pt idx="733">
                  <c:v>2.4721853307840425E-2</c:v>
                </c:pt>
                <c:pt idx="734">
                  <c:v>2.3958760977269705E-2</c:v>
                </c:pt>
                <c:pt idx="735">
                  <c:v>2.4232940173269112E-2</c:v>
                </c:pt>
                <c:pt idx="736">
                  <c:v>2.3179629582508951E-2</c:v>
                </c:pt>
                <c:pt idx="737">
                  <c:v>2.4339870209371589E-2</c:v>
                </c:pt>
                <c:pt idx="738">
                  <c:v>2.5719831797112267E-2</c:v>
                </c:pt>
                <c:pt idx="739">
                  <c:v>2.5242618949666371E-2</c:v>
                </c:pt>
                <c:pt idx="740">
                  <c:v>2.5258137112502011E-2</c:v>
                </c:pt>
                <c:pt idx="741">
                  <c:v>2.6012641164881257E-2</c:v>
                </c:pt>
                <c:pt idx="742">
                  <c:v>2.7040775230066063E-2</c:v>
                </c:pt>
                <c:pt idx="743">
                  <c:v>2.7371515180400055E-2</c:v>
                </c:pt>
                <c:pt idx="744">
                  <c:v>2.7822338348926536E-2</c:v>
                </c:pt>
                <c:pt idx="745">
                  <c:v>2.7067955314397856E-2</c:v>
                </c:pt>
                <c:pt idx="746">
                  <c:v>2.8663717503908101E-2</c:v>
                </c:pt>
                <c:pt idx="747">
                  <c:v>2.7540214426009065E-2</c:v>
                </c:pt>
                <c:pt idx="748">
                  <c:v>2.610942596522537E-2</c:v>
                </c:pt>
                <c:pt idx="749">
                  <c:v>2.5951537151634785E-2</c:v>
                </c:pt>
                <c:pt idx="750">
                  <c:v>2.5834705009849704E-2</c:v>
                </c:pt>
                <c:pt idx="751">
                  <c:v>2.4230588144320202E-2</c:v>
                </c:pt>
                <c:pt idx="752">
                  <c:v>2.3225207733918698E-2</c:v>
                </c:pt>
                <c:pt idx="753">
                  <c:v>2.3542476823527784E-2</c:v>
                </c:pt>
                <c:pt idx="754">
                  <c:v>2.2708169649109444E-2</c:v>
                </c:pt>
                <c:pt idx="755">
                  <c:v>2.2598100556363011E-2</c:v>
                </c:pt>
                <c:pt idx="756">
                  <c:v>2.3277558771997144E-2</c:v>
                </c:pt>
                <c:pt idx="757">
                  <c:v>2.3851256710199668E-2</c:v>
                </c:pt>
                <c:pt idx="758">
                  <c:v>2.4280913116056981E-2</c:v>
                </c:pt>
                <c:pt idx="759">
                  <c:v>2.4130933032281188E-2</c:v>
                </c:pt>
                <c:pt idx="760">
                  <c:v>2.3789796643697691E-2</c:v>
                </c:pt>
                <c:pt idx="761">
                  <c:v>2.3964464008702033E-2</c:v>
                </c:pt>
                <c:pt idx="762">
                  <c:v>2.4499940148965269E-2</c:v>
                </c:pt>
                <c:pt idx="763">
                  <c:v>2.3848213109252552E-2</c:v>
                </c:pt>
                <c:pt idx="764">
                  <c:v>2.2185824962256091E-2</c:v>
                </c:pt>
                <c:pt idx="765">
                  <c:v>2.0682679619697778E-2</c:v>
                </c:pt>
                <c:pt idx="766">
                  <c:v>2.0706383381951816E-2</c:v>
                </c:pt>
                <c:pt idx="767">
                  <c:v>2.134267371630881E-2</c:v>
                </c:pt>
                <c:pt idx="768">
                  <c:v>2.0123319971205172E-2</c:v>
                </c:pt>
                <c:pt idx="769">
                  <c:v>1.9443743549157476E-2</c:v>
                </c:pt>
                <c:pt idx="770">
                  <c:v>1.9307259523019846E-2</c:v>
                </c:pt>
                <c:pt idx="771">
                  <c:v>1.8695933007088533E-2</c:v>
                </c:pt>
                <c:pt idx="772">
                  <c:v>1.9756324396454958E-2</c:v>
                </c:pt>
                <c:pt idx="773">
                  <c:v>2.0628615396426644E-2</c:v>
                </c:pt>
                <c:pt idx="774">
                  <c:v>1.8820952273345515E-2</c:v>
                </c:pt>
                <c:pt idx="775">
                  <c:v>1.9744025191269967E-2</c:v>
                </c:pt>
                <c:pt idx="776">
                  <c:v>2.0234843499957147E-2</c:v>
                </c:pt>
                <c:pt idx="777">
                  <c:v>2.1796102942003126E-2</c:v>
                </c:pt>
                <c:pt idx="778">
                  <c:v>2.1814660875722428E-2</c:v>
                </c:pt>
                <c:pt idx="779">
                  <c:v>2.1256816136451209E-2</c:v>
                </c:pt>
                <c:pt idx="780">
                  <c:v>2.1331728655893573E-2</c:v>
                </c:pt>
                <c:pt idx="781">
                  <c:v>2.1884414749449976E-2</c:v>
                </c:pt>
                <c:pt idx="782">
                  <c:v>2.0677810692485636E-2</c:v>
                </c:pt>
                <c:pt idx="783">
                  <c:v>1.9872540194816664E-2</c:v>
                </c:pt>
                <c:pt idx="784">
                  <c:v>2.1175948688659827E-2</c:v>
                </c:pt>
                <c:pt idx="785">
                  <c:v>2.0832699693293079E-2</c:v>
                </c:pt>
                <c:pt idx="786">
                  <c:v>2.0779470113542923E-2</c:v>
                </c:pt>
                <c:pt idx="787">
                  <c:v>2.2097029189707448E-2</c:v>
                </c:pt>
                <c:pt idx="788">
                  <c:v>2.2866922554200933E-2</c:v>
                </c:pt>
                <c:pt idx="789">
                  <c:v>2.3796208516576624E-2</c:v>
                </c:pt>
                <c:pt idx="790">
                  <c:v>2.342126244494068E-2</c:v>
                </c:pt>
                <c:pt idx="791">
                  <c:v>2.3377842097140725E-2</c:v>
                </c:pt>
                <c:pt idx="792">
                  <c:v>2.3242467818562412E-2</c:v>
                </c:pt>
                <c:pt idx="793">
                  <c:v>2.1753067159026897E-2</c:v>
                </c:pt>
                <c:pt idx="794">
                  <c:v>2.1902616847487909E-2</c:v>
                </c:pt>
                <c:pt idx="795">
                  <c:v>2.2616858757671759E-2</c:v>
                </c:pt>
                <c:pt idx="796">
                  <c:v>2.4050785786409387E-2</c:v>
                </c:pt>
                <c:pt idx="797">
                  <c:v>2.312615668567345E-2</c:v>
                </c:pt>
                <c:pt idx="798">
                  <c:v>2.4815902895862763E-2</c:v>
                </c:pt>
                <c:pt idx="799">
                  <c:v>2.45395519985094E-2</c:v>
                </c:pt>
                <c:pt idx="800">
                  <c:v>2.4607285617006272E-2</c:v>
                </c:pt>
                <c:pt idx="801">
                  <c:v>2.4771549908145139E-2</c:v>
                </c:pt>
                <c:pt idx="802">
                  <c:v>2.4928413156123253E-2</c:v>
                </c:pt>
                <c:pt idx="803">
                  <c:v>2.5398731851438375E-2</c:v>
                </c:pt>
                <c:pt idx="804">
                  <c:v>2.5079939341073738E-2</c:v>
                </c:pt>
                <c:pt idx="805">
                  <c:v>2.6148027914484895E-2</c:v>
                </c:pt>
                <c:pt idx="806">
                  <c:v>2.6581103592148242E-2</c:v>
                </c:pt>
                <c:pt idx="807">
                  <c:v>2.6194842173449036E-2</c:v>
                </c:pt>
                <c:pt idx="808">
                  <c:v>2.6527085876593481E-2</c:v>
                </c:pt>
                <c:pt idx="809">
                  <c:v>2.5915868104397954E-2</c:v>
                </c:pt>
                <c:pt idx="810">
                  <c:v>2.624886683900501E-2</c:v>
                </c:pt>
                <c:pt idx="811">
                  <c:v>2.4804474996022438E-2</c:v>
                </c:pt>
                <c:pt idx="812">
                  <c:v>2.5081589407783954E-2</c:v>
                </c:pt>
                <c:pt idx="813">
                  <c:v>2.4815912811141892E-2</c:v>
                </c:pt>
                <c:pt idx="814">
                  <c:v>2.4027447396810359E-2</c:v>
                </c:pt>
                <c:pt idx="815">
                  <c:v>2.3321958334131823E-2</c:v>
                </c:pt>
                <c:pt idx="816">
                  <c:v>2.299363242622984E-2</c:v>
                </c:pt>
                <c:pt idx="817">
                  <c:v>2.3499566944775355E-2</c:v>
                </c:pt>
                <c:pt idx="818">
                  <c:v>2.4741328847255391E-2</c:v>
                </c:pt>
                <c:pt idx="819">
                  <c:v>2.3216224191962381E-2</c:v>
                </c:pt>
                <c:pt idx="820">
                  <c:v>2.3341195383196362E-2</c:v>
                </c:pt>
                <c:pt idx="821">
                  <c:v>2.2881436701576458E-2</c:v>
                </c:pt>
                <c:pt idx="822">
                  <c:v>2.2908672447237318E-2</c:v>
                </c:pt>
                <c:pt idx="823">
                  <c:v>2.39462884209449E-2</c:v>
                </c:pt>
                <c:pt idx="824">
                  <c:v>2.3722740411984113E-2</c:v>
                </c:pt>
                <c:pt idx="825">
                  <c:v>2.4555633031061199E-2</c:v>
                </c:pt>
                <c:pt idx="826">
                  <c:v>2.397924010598175E-2</c:v>
                </c:pt>
                <c:pt idx="827">
                  <c:v>2.5533542432979461E-2</c:v>
                </c:pt>
                <c:pt idx="828">
                  <c:v>2.4294692953099037E-2</c:v>
                </c:pt>
                <c:pt idx="829">
                  <c:v>2.4256756902651194E-2</c:v>
                </c:pt>
                <c:pt idx="830">
                  <c:v>2.4497081156027101E-2</c:v>
                </c:pt>
                <c:pt idx="831">
                  <c:v>2.4452902735217559E-2</c:v>
                </c:pt>
                <c:pt idx="832">
                  <c:v>2.3891289285766417E-2</c:v>
                </c:pt>
                <c:pt idx="833">
                  <c:v>2.3706302592786131E-2</c:v>
                </c:pt>
                <c:pt idx="834">
                  <c:v>2.2794892263753377E-2</c:v>
                </c:pt>
                <c:pt idx="835">
                  <c:v>2.3160943028161487E-2</c:v>
                </c:pt>
                <c:pt idx="836">
                  <c:v>2.3594431828377168E-2</c:v>
                </c:pt>
                <c:pt idx="837">
                  <c:v>2.2712280926219731E-2</c:v>
                </c:pt>
                <c:pt idx="838">
                  <c:v>2.3442794591497628E-2</c:v>
                </c:pt>
                <c:pt idx="839">
                  <c:v>2.2267927159830402E-2</c:v>
                </c:pt>
                <c:pt idx="840">
                  <c:v>2.3578404208942347E-2</c:v>
                </c:pt>
                <c:pt idx="841">
                  <c:v>2.261853164644546E-2</c:v>
                </c:pt>
                <c:pt idx="842">
                  <c:v>2.3005273166067545E-2</c:v>
                </c:pt>
                <c:pt idx="843">
                  <c:v>2.2732982111575286E-2</c:v>
                </c:pt>
                <c:pt idx="844">
                  <c:v>2.3627081499724562E-2</c:v>
                </c:pt>
                <c:pt idx="845">
                  <c:v>2.4012966685728717E-2</c:v>
                </c:pt>
                <c:pt idx="846">
                  <c:v>2.5054176328453345E-2</c:v>
                </c:pt>
                <c:pt idx="847">
                  <c:v>2.5611830125113321E-2</c:v>
                </c:pt>
                <c:pt idx="848">
                  <c:v>2.5847975742384847E-2</c:v>
                </c:pt>
                <c:pt idx="849">
                  <c:v>2.599245388450179E-2</c:v>
                </c:pt>
                <c:pt idx="850">
                  <c:v>2.5704023556384084E-2</c:v>
                </c:pt>
                <c:pt idx="851">
                  <c:v>2.5539669455632154E-2</c:v>
                </c:pt>
                <c:pt idx="852">
                  <c:v>2.4788600161920901E-2</c:v>
                </c:pt>
                <c:pt idx="853">
                  <c:v>2.4508936273893563E-2</c:v>
                </c:pt>
                <c:pt idx="854">
                  <c:v>2.4806240275550718E-2</c:v>
                </c:pt>
                <c:pt idx="855">
                  <c:v>2.6287762709633546E-2</c:v>
                </c:pt>
                <c:pt idx="856">
                  <c:v>2.3771702872185871E-2</c:v>
                </c:pt>
                <c:pt idx="857">
                  <c:v>2.401782471443701E-2</c:v>
                </c:pt>
                <c:pt idx="858">
                  <c:v>2.3909714343654857E-2</c:v>
                </c:pt>
                <c:pt idx="859">
                  <c:v>2.3009711494841236E-2</c:v>
                </c:pt>
                <c:pt idx="860">
                  <c:v>2.2755293385180776E-2</c:v>
                </c:pt>
                <c:pt idx="861">
                  <c:v>2.2828549364582507E-2</c:v>
                </c:pt>
                <c:pt idx="862">
                  <c:v>2.291851918255472E-2</c:v>
                </c:pt>
                <c:pt idx="863">
                  <c:v>2.2027254970508076E-2</c:v>
                </c:pt>
                <c:pt idx="864">
                  <c:v>2.2489561742909892E-2</c:v>
                </c:pt>
                <c:pt idx="865">
                  <c:v>2.3144334451904756E-2</c:v>
                </c:pt>
                <c:pt idx="866">
                  <c:v>2.4246341983332337E-2</c:v>
                </c:pt>
                <c:pt idx="867">
                  <c:v>2.4469006368511726E-2</c:v>
                </c:pt>
                <c:pt idx="868">
                  <c:v>2.5665803298508112E-2</c:v>
                </c:pt>
                <c:pt idx="869">
                  <c:v>2.510036221922048E-2</c:v>
                </c:pt>
                <c:pt idx="870">
                  <c:v>2.3436057620447537E-2</c:v>
                </c:pt>
                <c:pt idx="871">
                  <c:v>2.2286197045482729E-2</c:v>
                </c:pt>
                <c:pt idx="872">
                  <c:v>2.3067641015456667E-2</c:v>
                </c:pt>
                <c:pt idx="873">
                  <c:v>2.300339426747313E-2</c:v>
                </c:pt>
                <c:pt idx="874">
                  <c:v>2.2372758980656604E-2</c:v>
                </c:pt>
                <c:pt idx="875">
                  <c:v>2.229556213467929E-2</c:v>
                </c:pt>
                <c:pt idx="876">
                  <c:v>2.2168559523979458E-2</c:v>
                </c:pt>
                <c:pt idx="877">
                  <c:v>2.1995307248573414E-2</c:v>
                </c:pt>
                <c:pt idx="878">
                  <c:v>2.3323930658475506E-2</c:v>
                </c:pt>
                <c:pt idx="879">
                  <c:v>2.3213982194057209E-2</c:v>
                </c:pt>
                <c:pt idx="880">
                  <c:v>2.272453718743174E-2</c:v>
                </c:pt>
                <c:pt idx="881">
                  <c:v>2.2822969336219533E-2</c:v>
                </c:pt>
                <c:pt idx="882">
                  <c:v>2.2127900009721032E-2</c:v>
                </c:pt>
                <c:pt idx="883">
                  <c:v>2.2406738502957199E-2</c:v>
                </c:pt>
                <c:pt idx="884">
                  <c:v>2.3043277752287619E-2</c:v>
                </c:pt>
                <c:pt idx="885">
                  <c:v>2.4020261995737813E-2</c:v>
                </c:pt>
                <c:pt idx="886">
                  <c:v>2.4242045978965756E-2</c:v>
                </c:pt>
                <c:pt idx="887">
                  <c:v>2.5528217143706147E-2</c:v>
                </c:pt>
                <c:pt idx="888">
                  <c:v>2.6654617027369369E-2</c:v>
                </c:pt>
                <c:pt idx="889">
                  <c:v>2.5727709620339465E-2</c:v>
                </c:pt>
                <c:pt idx="890">
                  <c:v>2.4830101028529721E-2</c:v>
                </c:pt>
                <c:pt idx="891">
                  <c:v>2.5059912207238098E-2</c:v>
                </c:pt>
                <c:pt idx="892">
                  <c:v>2.527069353649599E-2</c:v>
                </c:pt>
                <c:pt idx="893">
                  <c:v>2.4789354231197425E-2</c:v>
                </c:pt>
                <c:pt idx="894">
                  <c:v>2.4783175403041695E-2</c:v>
                </c:pt>
                <c:pt idx="895">
                  <c:v>2.5178056535843756E-2</c:v>
                </c:pt>
                <c:pt idx="896">
                  <c:v>2.5114840603364517E-2</c:v>
                </c:pt>
                <c:pt idx="897">
                  <c:v>2.5814267771674552E-2</c:v>
                </c:pt>
                <c:pt idx="898">
                  <c:v>2.6738996794613834E-2</c:v>
                </c:pt>
                <c:pt idx="899">
                  <c:v>2.6486773482730153E-2</c:v>
                </c:pt>
                <c:pt idx="900">
                  <c:v>2.6497324328789682E-2</c:v>
                </c:pt>
                <c:pt idx="901">
                  <c:v>2.6788776683722336E-2</c:v>
                </c:pt>
                <c:pt idx="902">
                  <c:v>2.7651384089770512E-2</c:v>
                </c:pt>
                <c:pt idx="903">
                  <c:v>2.8009462699094694E-2</c:v>
                </c:pt>
                <c:pt idx="904">
                  <c:v>2.75192987451582E-2</c:v>
                </c:pt>
                <c:pt idx="905">
                  <c:v>2.691791830598992E-2</c:v>
                </c:pt>
                <c:pt idx="906">
                  <c:v>2.7189396380217678E-2</c:v>
                </c:pt>
                <c:pt idx="907">
                  <c:v>2.8543037999249923E-2</c:v>
                </c:pt>
                <c:pt idx="908">
                  <c:v>2.9279581425174537E-2</c:v>
                </c:pt>
                <c:pt idx="909">
                  <c:v>2.8746751346659952E-2</c:v>
                </c:pt>
                <c:pt idx="910">
                  <c:v>2.8593007611429366E-2</c:v>
                </c:pt>
                <c:pt idx="911">
                  <c:v>2.898754979816353E-2</c:v>
                </c:pt>
                <c:pt idx="912">
                  <c:v>3.0762669148261017E-2</c:v>
                </c:pt>
                <c:pt idx="913">
                  <c:v>3.0479827300749232E-2</c:v>
                </c:pt>
                <c:pt idx="914">
                  <c:v>2.9403066811539549E-2</c:v>
                </c:pt>
                <c:pt idx="915">
                  <c:v>2.9429256894870217E-2</c:v>
                </c:pt>
                <c:pt idx="916">
                  <c:v>2.858630739085051E-2</c:v>
                </c:pt>
                <c:pt idx="917">
                  <c:v>2.8213740049011678E-2</c:v>
                </c:pt>
                <c:pt idx="918">
                  <c:v>2.7796802042322866E-2</c:v>
                </c:pt>
                <c:pt idx="919">
                  <c:v>2.8152044710469403E-2</c:v>
                </c:pt>
                <c:pt idx="920">
                  <c:v>2.824577889944269E-2</c:v>
                </c:pt>
                <c:pt idx="921">
                  <c:v>2.8936259640223352E-2</c:v>
                </c:pt>
                <c:pt idx="922">
                  <c:v>3.0331243854204947E-2</c:v>
                </c:pt>
                <c:pt idx="923">
                  <c:v>3.0688528379684214E-2</c:v>
                </c:pt>
                <c:pt idx="924">
                  <c:v>3.0370033009086868E-2</c:v>
                </c:pt>
                <c:pt idx="925">
                  <c:v>2.9519195276869057E-2</c:v>
                </c:pt>
                <c:pt idx="926">
                  <c:v>2.8884698201281995E-2</c:v>
                </c:pt>
                <c:pt idx="927">
                  <c:v>2.7892313127175859E-2</c:v>
                </c:pt>
                <c:pt idx="928">
                  <c:v>2.8696986495837858E-2</c:v>
                </c:pt>
                <c:pt idx="929">
                  <c:v>2.5982073894177584E-2</c:v>
                </c:pt>
                <c:pt idx="930">
                  <c:v>2.6671689218570653E-2</c:v>
                </c:pt>
                <c:pt idx="931">
                  <c:v>2.7308656795991797E-2</c:v>
                </c:pt>
                <c:pt idx="932">
                  <c:v>2.7270499808599379E-2</c:v>
                </c:pt>
                <c:pt idx="933">
                  <c:v>2.6582943033186472E-2</c:v>
                </c:pt>
                <c:pt idx="934">
                  <c:v>2.710007463963136E-2</c:v>
                </c:pt>
                <c:pt idx="935">
                  <c:v>2.7723580970639466E-2</c:v>
                </c:pt>
                <c:pt idx="936">
                  <c:v>2.8748126833441395E-2</c:v>
                </c:pt>
                <c:pt idx="937">
                  <c:v>2.9088723125091691E-2</c:v>
                </c:pt>
                <c:pt idx="938">
                  <c:v>3.024719867357515E-2</c:v>
                </c:pt>
                <c:pt idx="939">
                  <c:v>2.9380495829705425E-2</c:v>
                </c:pt>
                <c:pt idx="940">
                  <c:v>2.9319444791177429E-2</c:v>
                </c:pt>
                <c:pt idx="941">
                  <c:v>3.0853508891297718E-2</c:v>
                </c:pt>
                <c:pt idx="942">
                  <c:v>3.1724184039197821E-2</c:v>
                </c:pt>
                <c:pt idx="943">
                  <c:v>3.2255992411944698E-2</c:v>
                </c:pt>
                <c:pt idx="944">
                  <c:v>3.3129649175211696E-2</c:v>
                </c:pt>
                <c:pt idx="945">
                  <c:v>3.3344624649320781E-2</c:v>
                </c:pt>
                <c:pt idx="946">
                  <c:v>3.3170648763702917E-2</c:v>
                </c:pt>
                <c:pt idx="947">
                  <c:v>3.3575720914198477E-2</c:v>
                </c:pt>
                <c:pt idx="948">
                  <c:v>3.3760692565460361E-2</c:v>
                </c:pt>
                <c:pt idx="949">
                  <c:v>3.3262323353985553E-2</c:v>
                </c:pt>
                <c:pt idx="950">
                  <c:v>3.4037713192108063E-2</c:v>
                </c:pt>
                <c:pt idx="951">
                  <c:v>3.1922079195116061E-2</c:v>
                </c:pt>
                <c:pt idx="952">
                  <c:v>3.0865972793242782E-2</c:v>
                </c:pt>
                <c:pt idx="953">
                  <c:v>3.0683816435836439E-2</c:v>
                </c:pt>
                <c:pt idx="954">
                  <c:v>3.0361583960638389E-2</c:v>
                </c:pt>
                <c:pt idx="955">
                  <c:v>3.1115406617912521E-2</c:v>
                </c:pt>
                <c:pt idx="956">
                  <c:v>3.2209472132651219E-2</c:v>
                </c:pt>
                <c:pt idx="957">
                  <c:v>3.307950669898569E-2</c:v>
                </c:pt>
                <c:pt idx="958">
                  <c:v>3.134108186765984E-2</c:v>
                </c:pt>
                <c:pt idx="959">
                  <c:v>3.114859843483956E-2</c:v>
                </c:pt>
                <c:pt idx="960">
                  <c:v>3.2794131679930755E-2</c:v>
                </c:pt>
                <c:pt idx="961">
                  <c:v>3.2195807528615651E-2</c:v>
                </c:pt>
                <c:pt idx="962">
                  <c:v>3.0425335251060968E-2</c:v>
                </c:pt>
                <c:pt idx="963">
                  <c:v>3.091314252364722E-2</c:v>
                </c:pt>
                <c:pt idx="964">
                  <c:v>3.0823189832859969E-2</c:v>
                </c:pt>
                <c:pt idx="965">
                  <c:v>3.023799881447619E-2</c:v>
                </c:pt>
                <c:pt idx="966">
                  <c:v>3.0557418479209897E-2</c:v>
                </c:pt>
                <c:pt idx="967">
                  <c:v>3.1251662331227649E-2</c:v>
                </c:pt>
                <c:pt idx="968">
                  <c:v>3.0670401374297565E-2</c:v>
                </c:pt>
                <c:pt idx="969">
                  <c:v>3.1607338171232284E-2</c:v>
                </c:pt>
                <c:pt idx="970">
                  <c:v>3.13817977714358E-2</c:v>
                </c:pt>
                <c:pt idx="971">
                  <c:v>3.1666043645185667E-2</c:v>
                </c:pt>
                <c:pt idx="972">
                  <c:v>3.0989091191566315E-2</c:v>
                </c:pt>
                <c:pt idx="973">
                  <c:v>2.98143006093478E-2</c:v>
                </c:pt>
                <c:pt idx="974">
                  <c:v>3.0261270467476509E-2</c:v>
                </c:pt>
                <c:pt idx="975">
                  <c:v>3.0002791721125126E-2</c:v>
                </c:pt>
                <c:pt idx="976">
                  <c:v>3.0042852437849807E-2</c:v>
                </c:pt>
                <c:pt idx="977">
                  <c:v>3.02826893437027E-2</c:v>
                </c:pt>
                <c:pt idx="978">
                  <c:v>3.0825725916556728E-2</c:v>
                </c:pt>
                <c:pt idx="979">
                  <c:v>3.0977503184034198E-2</c:v>
                </c:pt>
                <c:pt idx="980">
                  <c:v>3.14831683167709E-2</c:v>
                </c:pt>
                <c:pt idx="981">
                  <c:v>3.1957238292312562E-2</c:v>
                </c:pt>
                <c:pt idx="982">
                  <c:v>3.1829331876089842E-2</c:v>
                </c:pt>
                <c:pt idx="983">
                  <c:v>3.3395382164362927E-2</c:v>
                </c:pt>
                <c:pt idx="984">
                  <c:v>3.2913185752674261E-2</c:v>
                </c:pt>
                <c:pt idx="985">
                  <c:v>3.2071793136769201E-2</c:v>
                </c:pt>
                <c:pt idx="986">
                  <c:v>3.1923545046709446E-2</c:v>
                </c:pt>
                <c:pt idx="987">
                  <c:v>3.3361007741698812E-2</c:v>
                </c:pt>
                <c:pt idx="988">
                  <c:v>3.4583034358138025E-2</c:v>
                </c:pt>
                <c:pt idx="989">
                  <c:v>3.3861779016081117E-2</c:v>
                </c:pt>
                <c:pt idx="990">
                  <c:v>3.4588870653620131E-2</c:v>
                </c:pt>
                <c:pt idx="991">
                  <c:v>3.4048494021378196E-2</c:v>
                </c:pt>
                <c:pt idx="992">
                  <c:v>3.3768226935901403E-2</c:v>
                </c:pt>
                <c:pt idx="993">
                  <c:v>3.3341752596204935E-2</c:v>
                </c:pt>
                <c:pt idx="994">
                  <c:v>3.1993673373341684E-2</c:v>
                </c:pt>
                <c:pt idx="995">
                  <c:v>3.0480976164930604E-2</c:v>
                </c:pt>
                <c:pt idx="996">
                  <c:v>2.9309330754368045E-2</c:v>
                </c:pt>
                <c:pt idx="997">
                  <c:v>2.8459054727500873E-2</c:v>
                </c:pt>
                <c:pt idx="998">
                  <c:v>2.8178563362181656E-2</c:v>
                </c:pt>
                <c:pt idx="999">
                  <c:v>2.7746925634931651E-2</c:v>
                </c:pt>
                <c:pt idx="1000">
                  <c:v>2.8599376472338275E-2</c:v>
                </c:pt>
              </c:numCache>
            </c:numRef>
          </c:yVal>
          <c:smooth val="1"/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MC!$A$11:$A$1011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MC!$AZ$11:$AZ$1011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3.9179913758940824E-2</c:v>
                </c:pt>
                <c:pt idx="2">
                  <c:v>3.9725779941403333E-2</c:v>
                </c:pt>
                <c:pt idx="3">
                  <c:v>3.9326071854099538E-2</c:v>
                </c:pt>
                <c:pt idx="4">
                  <c:v>4.0173258900919967E-2</c:v>
                </c:pt>
                <c:pt idx="5">
                  <c:v>4.0181190612777917E-2</c:v>
                </c:pt>
                <c:pt idx="6">
                  <c:v>4.0378577987884384E-2</c:v>
                </c:pt>
                <c:pt idx="7">
                  <c:v>3.9360227124942054E-2</c:v>
                </c:pt>
                <c:pt idx="8">
                  <c:v>4.0377024547055204E-2</c:v>
                </c:pt>
                <c:pt idx="9">
                  <c:v>4.0024951173034312E-2</c:v>
                </c:pt>
                <c:pt idx="10">
                  <c:v>3.9436965344919327E-2</c:v>
                </c:pt>
                <c:pt idx="11">
                  <c:v>3.9005998625390614E-2</c:v>
                </c:pt>
                <c:pt idx="12">
                  <c:v>3.9610331058661782E-2</c:v>
                </c:pt>
                <c:pt idx="13">
                  <c:v>4.0526578642867669E-2</c:v>
                </c:pt>
                <c:pt idx="14">
                  <c:v>3.9607363553006536E-2</c:v>
                </c:pt>
                <c:pt idx="15">
                  <c:v>4.0021656182689214E-2</c:v>
                </c:pt>
                <c:pt idx="16">
                  <c:v>3.9938047198538815E-2</c:v>
                </c:pt>
                <c:pt idx="17">
                  <c:v>4.0922936664441793E-2</c:v>
                </c:pt>
                <c:pt idx="18">
                  <c:v>4.1064195910834884E-2</c:v>
                </c:pt>
                <c:pt idx="19">
                  <c:v>4.1177535320595399E-2</c:v>
                </c:pt>
                <c:pt idx="20">
                  <c:v>4.1945191293236435E-2</c:v>
                </c:pt>
                <c:pt idx="21">
                  <c:v>4.2010161981261229E-2</c:v>
                </c:pt>
                <c:pt idx="22">
                  <c:v>4.2304808887930652E-2</c:v>
                </c:pt>
                <c:pt idx="23">
                  <c:v>4.2156528874766355E-2</c:v>
                </c:pt>
                <c:pt idx="24">
                  <c:v>4.2803646031116326E-2</c:v>
                </c:pt>
                <c:pt idx="25">
                  <c:v>4.2447357388439598E-2</c:v>
                </c:pt>
                <c:pt idx="26">
                  <c:v>4.3611527035102425E-2</c:v>
                </c:pt>
                <c:pt idx="27">
                  <c:v>4.3475876872818606E-2</c:v>
                </c:pt>
                <c:pt idx="28">
                  <c:v>4.3389892208247287E-2</c:v>
                </c:pt>
                <c:pt idx="29">
                  <c:v>4.3318880661676509E-2</c:v>
                </c:pt>
                <c:pt idx="30">
                  <c:v>4.249450181995116E-2</c:v>
                </c:pt>
                <c:pt idx="31">
                  <c:v>4.1619662869424937E-2</c:v>
                </c:pt>
                <c:pt idx="32">
                  <c:v>4.1631829854080316E-2</c:v>
                </c:pt>
                <c:pt idx="33">
                  <c:v>4.1480370316445581E-2</c:v>
                </c:pt>
                <c:pt idx="34">
                  <c:v>4.2025206044765499E-2</c:v>
                </c:pt>
                <c:pt idx="35">
                  <c:v>4.1941989292468444E-2</c:v>
                </c:pt>
                <c:pt idx="36">
                  <c:v>4.3016785082040571E-2</c:v>
                </c:pt>
                <c:pt idx="37">
                  <c:v>4.2570650444939177E-2</c:v>
                </c:pt>
                <c:pt idx="38">
                  <c:v>4.2452912420870376E-2</c:v>
                </c:pt>
                <c:pt idx="39">
                  <c:v>4.1862597725739817E-2</c:v>
                </c:pt>
                <c:pt idx="40">
                  <c:v>4.0261217185231589E-2</c:v>
                </c:pt>
                <c:pt idx="41">
                  <c:v>4.057560945744438E-2</c:v>
                </c:pt>
                <c:pt idx="42">
                  <c:v>4.0245108323398886E-2</c:v>
                </c:pt>
                <c:pt idx="43">
                  <c:v>3.9613084326742522E-2</c:v>
                </c:pt>
                <c:pt idx="44">
                  <c:v>3.9695342824608869E-2</c:v>
                </c:pt>
                <c:pt idx="45">
                  <c:v>3.9382697294254837E-2</c:v>
                </c:pt>
                <c:pt idx="46">
                  <c:v>3.9364260316561393E-2</c:v>
                </c:pt>
                <c:pt idx="47">
                  <c:v>3.9519384551375519E-2</c:v>
                </c:pt>
                <c:pt idx="48">
                  <c:v>4.0003773849132306E-2</c:v>
                </c:pt>
                <c:pt idx="49">
                  <c:v>4.1302804992357882E-2</c:v>
                </c:pt>
                <c:pt idx="50">
                  <c:v>4.1893160155239639E-2</c:v>
                </c:pt>
                <c:pt idx="51">
                  <c:v>4.1623417586444139E-2</c:v>
                </c:pt>
                <c:pt idx="52">
                  <c:v>4.2540357262110515E-2</c:v>
                </c:pt>
                <c:pt idx="53">
                  <c:v>4.33271753814874E-2</c:v>
                </c:pt>
                <c:pt idx="54">
                  <c:v>4.382396687937154E-2</c:v>
                </c:pt>
                <c:pt idx="55">
                  <c:v>4.4496025214277618E-2</c:v>
                </c:pt>
                <c:pt idx="56">
                  <c:v>4.4544353599151307E-2</c:v>
                </c:pt>
                <c:pt idx="57">
                  <c:v>4.3819404709970915E-2</c:v>
                </c:pt>
                <c:pt idx="58">
                  <c:v>4.3198859201666301E-2</c:v>
                </c:pt>
                <c:pt idx="59">
                  <c:v>4.3703075493464423E-2</c:v>
                </c:pt>
                <c:pt idx="60">
                  <c:v>4.1846354677916288E-2</c:v>
                </c:pt>
                <c:pt idx="61">
                  <c:v>4.1833068790189019E-2</c:v>
                </c:pt>
                <c:pt idx="62">
                  <c:v>4.1467548032892425E-2</c:v>
                </c:pt>
                <c:pt idx="63">
                  <c:v>4.0909840896705137E-2</c:v>
                </c:pt>
                <c:pt idx="64">
                  <c:v>4.1316115008414672E-2</c:v>
                </c:pt>
                <c:pt idx="65">
                  <c:v>4.1667575869434592E-2</c:v>
                </c:pt>
                <c:pt idx="66">
                  <c:v>4.1428158426847189E-2</c:v>
                </c:pt>
                <c:pt idx="67">
                  <c:v>4.0537227112506451E-2</c:v>
                </c:pt>
                <c:pt idx="68">
                  <c:v>4.0114575179223198E-2</c:v>
                </c:pt>
                <c:pt idx="69">
                  <c:v>4.0645849515259277E-2</c:v>
                </c:pt>
                <c:pt idx="70">
                  <c:v>4.0477111482047044E-2</c:v>
                </c:pt>
                <c:pt idx="71">
                  <c:v>3.977564621033388E-2</c:v>
                </c:pt>
                <c:pt idx="72">
                  <c:v>3.9128462437025301E-2</c:v>
                </c:pt>
                <c:pt idx="73">
                  <c:v>3.8921484513942138E-2</c:v>
                </c:pt>
                <c:pt idx="74">
                  <c:v>3.8400895207485582E-2</c:v>
                </c:pt>
                <c:pt idx="75">
                  <c:v>4.0090298763169663E-2</c:v>
                </c:pt>
                <c:pt idx="76">
                  <c:v>3.974399161435669E-2</c:v>
                </c:pt>
                <c:pt idx="77">
                  <c:v>3.962692325804025E-2</c:v>
                </c:pt>
                <c:pt idx="78">
                  <c:v>3.9252606540544265E-2</c:v>
                </c:pt>
                <c:pt idx="79">
                  <c:v>4.0085782322107487E-2</c:v>
                </c:pt>
                <c:pt idx="80">
                  <c:v>4.1357579168234626E-2</c:v>
                </c:pt>
                <c:pt idx="81">
                  <c:v>4.1595216630435736E-2</c:v>
                </c:pt>
                <c:pt idx="82">
                  <c:v>4.1361202205728136E-2</c:v>
                </c:pt>
                <c:pt idx="83">
                  <c:v>4.0726465726425465E-2</c:v>
                </c:pt>
                <c:pt idx="84">
                  <c:v>4.0152263890049916E-2</c:v>
                </c:pt>
                <c:pt idx="85">
                  <c:v>4.0608505146273614E-2</c:v>
                </c:pt>
                <c:pt idx="86">
                  <c:v>4.1633432178167951E-2</c:v>
                </c:pt>
                <c:pt idx="87">
                  <c:v>4.1752290086131169E-2</c:v>
                </c:pt>
                <c:pt idx="88">
                  <c:v>4.1741792247622561E-2</c:v>
                </c:pt>
                <c:pt idx="89">
                  <c:v>4.1042253695020417E-2</c:v>
                </c:pt>
                <c:pt idx="90">
                  <c:v>4.0563749825701906E-2</c:v>
                </c:pt>
                <c:pt idx="91">
                  <c:v>4.0181019783725153E-2</c:v>
                </c:pt>
                <c:pt idx="92">
                  <c:v>3.9977987368116689E-2</c:v>
                </c:pt>
                <c:pt idx="93">
                  <c:v>3.976240779850395E-2</c:v>
                </c:pt>
                <c:pt idx="94">
                  <c:v>3.8733902538719382E-2</c:v>
                </c:pt>
                <c:pt idx="95">
                  <c:v>3.8885563359030151E-2</c:v>
                </c:pt>
                <c:pt idx="96">
                  <c:v>3.9353761208298227E-2</c:v>
                </c:pt>
                <c:pt idx="97">
                  <c:v>3.9854378762957117E-2</c:v>
                </c:pt>
                <c:pt idx="98">
                  <c:v>4.0323596734315022E-2</c:v>
                </c:pt>
                <c:pt idx="99">
                  <c:v>3.9934791192371082E-2</c:v>
                </c:pt>
                <c:pt idx="100">
                  <c:v>3.9598062667486597E-2</c:v>
                </c:pt>
                <c:pt idx="101">
                  <c:v>3.9547696598959396E-2</c:v>
                </c:pt>
                <c:pt idx="102">
                  <c:v>4.019706478155477E-2</c:v>
                </c:pt>
                <c:pt idx="103">
                  <c:v>4.0161112787130658E-2</c:v>
                </c:pt>
                <c:pt idx="104">
                  <c:v>3.983808713462441E-2</c:v>
                </c:pt>
                <c:pt idx="105">
                  <c:v>3.9008507809910574E-2</c:v>
                </c:pt>
                <c:pt idx="106">
                  <c:v>3.9637958644088672E-2</c:v>
                </c:pt>
                <c:pt idx="107">
                  <c:v>3.9986530257641338E-2</c:v>
                </c:pt>
                <c:pt idx="108">
                  <c:v>4.1612091393132114E-2</c:v>
                </c:pt>
                <c:pt idx="109">
                  <c:v>4.3317390953771191E-2</c:v>
                </c:pt>
                <c:pt idx="110">
                  <c:v>4.4114493392062193E-2</c:v>
                </c:pt>
                <c:pt idx="111">
                  <c:v>4.4017208191278245E-2</c:v>
                </c:pt>
                <c:pt idx="112">
                  <c:v>4.3336009086597141E-2</c:v>
                </c:pt>
                <c:pt idx="113">
                  <c:v>4.2937359019596305E-2</c:v>
                </c:pt>
                <c:pt idx="114">
                  <c:v>4.2847487108574729E-2</c:v>
                </c:pt>
                <c:pt idx="115">
                  <c:v>4.2853465619539267E-2</c:v>
                </c:pt>
                <c:pt idx="116">
                  <c:v>4.3816591771681235E-2</c:v>
                </c:pt>
                <c:pt idx="117">
                  <c:v>4.3885408137081444E-2</c:v>
                </c:pt>
                <c:pt idx="118">
                  <c:v>4.3702696568185782E-2</c:v>
                </c:pt>
                <c:pt idx="119">
                  <c:v>4.341895990173586E-2</c:v>
                </c:pt>
                <c:pt idx="120">
                  <c:v>4.335288701382118E-2</c:v>
                </c:pt>
                <c:pt idx="121">
                  <c:v>4.3326432826961581E-2</c:v>
                </c:pt>
                <c:pt idx="122">
                  <c:v>4.3522327161455508E-2</c:v>
                </c:pt>
                <c:pt idx="123">
                  <c:v>4.3943713948786309E-2</c:v>
                </c:pt>
                <c:pt idx="124">
                  <c:v>4.4168763601277757E-2</c:v>
                </c:pt>
                <c:pt idx="125">
                  <c:v>4.4162132664248566E-2</c:v>
                </c:pt>
                <c:pt idx="126">
                  <c:v>4.3295046872813471E-2</c:v>
                </c:pt>
                <c:pt idx="127">
                  <c:v>4.4054128624140848E-2</c:v>
                </c:pt>
                <c:pt idx="128">
                  <c:v>4.4364444798100346E-2</c:v>
                </c:pt>
                <c:pt idx="129">
                  <c:v>4.4736393143194192E-2</c:v>
                </c:pt>
                <c:pt idx="130">
                  <c:v>4.4980024660418137E-2</c:v>
                </c:pt>
                <c:pt idx="131">
                  <c:v>4.4958147248610289E-2</c:v>
                </c:pt>
                <c:pt idx="132">
                  <c:v>4.4148193508667687E-2</c:v>
                </c:pt>
                <c:pt idx="133">
                  <c:v>4.3300112633953301E-2</c:v>
                </c:pt>
                <c:pt idx="134">
                  <c:v>4.3413369681874953E-2</c:v>
                </c:pt>
                <c:pt idx="135">
                  <c:v>4.3862122481436304E-2</c:v>
                </c:pt>
                <c:pt idx="136">
                  <c:v>4.3214877347534493E-2</c:v>
                </c:pt>
                <c:pt idx="137">
                  <c:v>4.2899544775520715E-2</c:v>
                </c:pt>
                <c:pt idx="138">
                  <c:v>4.2169743373811311E-2</c:v>
                </c:pt>
                <c:pt idx="139">
                  <c:v>4.1946262859895736E-2</c:v>
                </c:pt>
                <c:pt idx="140">
                  <c:v>4.2191139507468327E-2</c:v>
                </c:pt>
                <c:pt idx="141">
                  <c:v>4.153570050757871E-2</c:v>
                </c:pt>
                <c:pt idx="142">
                  <c:v>4.1546248736197867E-2</c:v>
                </c:pt>
                <c:pt idx="143">
                  <c:v>4.1513882929528775E-2</c:v>
                </c:pt>
                <c:pt idx="144">
                  <c:v>4.051763413737236E-2</c:v>
                </c:pt>
                <c:pt idx="145">
                  <c:v>3.9190814555707741E-2</c:v>
                </c:pt>
                <c:pt idx="146">
                  <c:v>3.9328997405724195E-2</c:v>
                </c:pt>
                <c:pt idx="147">
                  <c:v>3.9888261693430967E-2</c:v>
                </c:pt>
                <c:pt idx="148">
                  <c:v>4.07102353834237E-2</c:v>
                </c:pt>
                <c:pt idx="149">
                  <c:v>4.1087730766680347E-2</c:v>
                </c:pt>
                <c:pt idx="150">
                  <c:v>4.1397818202214019E-2</c:v>
                </c:pt>
                <c:pt idx="151">
                  <c:v>4.1242983143379368E-2</c:v>
                </c:pt>
                <c:pt idx="152">
                  <c:v>4.1372755678005094E-2</c:v>
                </c:pt>
                <c:pt idx="153">
                  <c:v>4.1996046545329346E-2</c:v>
                </c:pt>
                <c:pt idx="154">
                  <c:v>4.180335764801088E-2</c:v>
                </c:pt>
                <c:pt idx="155">
                  <c:v>4.2018658101276106E-2</c:v>
                </c:pt>
                <c:pt idx="156">
                  <c:v>4.1631365502687305E-2</c:v>
                </c:pt>
                <c:pt idx="157">
                  <c:v>4.0787539849939804E-2</c:v>
                </c:pt>
                <c:pt idx="158">
                  <c:v>4.0276732381939816E-2</c:v>
                </c:pt>
                <c:pt idx="159">
                  <c:v>3.9501781513987935E-2</c:v>
                </c:pt>
                <c:pt idx="160">
                  <c:v>3.9721663742144524E-2</c:v>
                </c:pt>
                <c:pt idx="161">
                  <c:v>3.8611169827133557E-2</c:v>
                </c:pt>
                <c:pt idx="162">
                  <c:v>3.8709150862598379E-2</c:v>
                </c:pt>
                <c:pt idx="163">
                  <c:v>3.9067986545002945E-2</c:v>
                </c:pt>
                <c:pt idx="164">
                  <c:v>3.9088313065796729E-2</c:v>
                </c:pt>
                <c:pt idx="165">
                  <c:v>3.9431521312463566E-2</c:v>
                </c:pt>
                <c:pt idx="166">
                  <c:v>4.0027206796829896E-2</c:v>
                </c:pt>
                <c:pt idx="167">
                  <c:v>4.0070204343879021E-2</c:v>
                </c:pt>
                <c:pt idx="168">
                  <c:v>4.0164523921389805E-2</c:v>
                </c:pt>
                <c:pt idx="169">
                  <c:v>4.0792307386227508E-2</c:v>
                </c:pt>
                <c:pt idx="170">
                  <c:v>4.0442435088827978E-2</c:v>
                </c:pt>
                <c:pt idx="171">
                  <c:v>4.0332056400466984E-2</c:v>
                </c:pt>
                <c:pt idx="172">
                  <c:v>3.9095983359834378E-2</c:v>
                </c:pt>
                <c:pt idx="173">
                  <c:v>3.783669392498118E-2</c:v>
                </c:pt>
                <c:pt idx="174">
                  <c:v>3.7614398581858055E-2</c:v>
                </c:pt>
                <c:pt idx="175">
                  <c:v>3.7446777971361193E-2</c:v>
                </c:pt>
                <c:pt idx="176">
                  <c:v>3.7632530329078893E-2</c:v>
                </c:pt>
                <c:pt idx="177">
                  <c:v>3.7692433610114866E-2</c:v>
                </c:pt>
                <c:pt idx="178">
                  <c:v>3.7010228130853515E-2</c:v>
                </c:pt>
                <c:pt idx="179">
                  <c:v>3.7596403757316647E-2</c:v>
                </c:pt>
                <c:pt idx="180">
                  <c:v>3.8275642976095925E-2</c:v>
                </c:pt>
                <c:pt idx="181">
                  <c:v>3.9473705274981084E-2</c:v>
                </c:pt>
                <c:pt idx="182">
                  <c:v>3.8646621280026203E-2</c:v>
                </c:pt>
                <c:pt idx="183">
                  <c:v>3.9539522128941601E-2</c:v>
                </c:pt>
                <c:pt idx="184">
                  <c:v>3.9999857226052545E-2</c:v>
                </c:pt>
                <c:pt idx="185">
                  <c:v>4.0578564666250871E-2</c:v>
                </c:pt>
                <c:pt idx="186">
                  <c:v>4.0557051738650145E-2</c:v>
                </c:pt>
                <c:pt idx="187">
                  <c:v>4.0146100017365641E-2</c:v>
                </c:pt>
                <c:pt idx="188">
                  <c:v>4.0540341636246764E-2</c:v>
                </c:pt>
                <c:pt idx="189">
                  <c:v>4.0593643876221955E-2</c:v>
                </c:pt>
                <c:pt idx="190">
                  <c:v>4.1271903052569218E-2</c:v>
                </c:pt>
                <c:pt idx="191">
                  <c:v>4.0748785667703201E-2</c:v>
                </c:pt>
                <c:pt idx="192">
                  <c:v>4.0307063105287338E-2</c:v>
                </c:pt>
                <c:pt idx="193">
                  <c:v>4.1193647360613241E-2</c:v>
                </c:pt>
                <c:pt idx="194">
                  <c:v>4.0639634596692134E-2</c:v>
                </c:pt>
                <c:pt idx="195">
                  <c:v>4.0987294773865868E-2</c:v>
                </c:pt>
                <c:pt idx="196">
                  <c:v>4.1045108746098999E-2</c:v>
                </c:pt>
                <c:pt idx="197">
                  <c:v>4.0849179224134925E-2</c:v>
                </c:pt>
                <c:pt idx="198">
                  <c:v>4.0974592313483257E-2</c:v>
                </c:pt>
                <c:pt idx="199">
                  <c:v>4.1628257789362383E-2</c:v>
                </c:pt>
                <c:pt idx="200">
                  <c:v>4.1139590975355307E-2</c:v>
                </c:pt>
                <c:pt idx="201">
                  <c:v>4.1680017523690369E-2</c:v>
                </c:pt>
                <c:pt idx="202">
                  <c:v>4.0758011307833547E-2</c:v>
                </c:pt>
                <c:pt idx="203">
                  <c:v>4.071146228169846E-2</c:v>
                </c:pt>
                <c:pt idx="204">
                  <c:v>4.0252873075833515E-2</c:v>
                </c:pt>
                <c:pt idx="205">
                  <c:v>3.9820941671862765E-2</c:v>
                </c:pt>
                <c:pt idx="206">
                  <c:v>4.0902190018607974E-2</c:v>
                </c:pt>
                <c:pt idx="207">
                  <c:v>4.0365839743493892E-2</c:v>
                </c:pt>
                <c:pt idx="208">
                  <c:v>3.9286403512994394E-2</c:v>
                </c:pt>
                <c:pt idx="209">
                  <c:v>3.9714390294841334E-2</c:v>
                </c:pt>
                <c:pt idx="210">
                  <c:v>4.0591452848361236E-2</c:v>
                </c:pt>
                <c:pt idx="211">
                  <c:v>4.0303760709630876E-2</c:v>
                </c:pt>
                <c:pt idx="212">
                  <c:v>4.1010654136999621E-2</c:v>
                </c:pt>
                <c:pt idx="213">
                  <c:v>4.0183172970004635E-2</c:v>
                </c:pt>
                <c:pt idx="214">
                  <c:v>3.9443309918843115E-2</c:v>
                </c:pt>
                <c:pt idx="215">
                  <c:v>3.9159814285979491E-2</c:v>
                </c:pt>
                <c:pt idx="216">
                  <c:v>3.8844675239510025E-2</c:v>
                </c:pt>
                <c:pt idx="217">
                  <c:v>3.8279405507497491E-2</c:v>
                </c:pt>
                <c:pt idx="218">
                  <c:v>3.8344342006103496E-2</c:v>
                </c:pt>
                <c:pt idx="219">
                  <c:v>3.878144779684585E-2</c:v>
                </c:pt>
                <c:pt idx="220">
                  <c:v>3.9237001921688032E-2</c:v>
                </c:pt>
                <c:pt idx="221">
                  <c:v>3.9552638038255664E-2</c:v>
                </c:pt>
                <c:pt idx="222">
                  <c:v>3.9886193158818764E-2</c:v>
                </c:pt>
                <c:pt idx="223">
                  <c:v>4.0469088242665451E-2</c:v>
                </c:pt>
                <c:pt idx="224">
                  <c:v>3.9986194375649826E-2</c:v>
                </c:pt>
                <c:pt idx="225">
                  <c:v>3.9153574767355558E-2</c:v>
                </c:pt>
                <c:pt idx="226">
                  <c:v>3.9696358977440387E-2</c:v>
                </c:pt>
                <c:pt idx="227">
                  <c:v>4.0063272322926828E-2</c:v>
                </c:pt>
                <c:pt idx="228">
                  <c:v>4.0362508231621491E-2</c:v>
                </c:pt>
                <c:pt idx="229">
                  <c:v>3.9405618875622467E-2</c:v>
                </c:pt>
                <c:pt idx="230">
                  <c:v>3.9314520427883352E-2</c:v>
                </c:pt>
                <c:pt idx="231">
                  <c:v>3.9147729431931157E-2</c:v>
                </c:pt>
                <c:pt idx="232">
                  <c:v>3.8828057451839079E-2</c:v>
                </c:pt>
                <c:pt idx="233">
                  <c:v>3.9580412236244179E-2</c:v>
                </c:pt>
                <c:pt idx="234">
                  <c:v>3.9553791218177987E-2</c:v>
                </c:pt>
                <c:pt idx="235">
                  <c:v>3.9422487484618893E-2</c:v>
                </c:pt>
                <c:pt idx="236">
                  <c:v>3.9422309065871269E-2</c:v>
                </c:pt>
                <c:pt idx="237">
                  <c:v>3.8848113797243469E-2</c:v>
                </c:pt>
                <c:pt idx="238">
                  <c:v>3.9853450540814274E-2</c:v>
                </c:pt>
                <c:pt idx="239">
                  <c:v>3.99781980810235E-2</c:v>
                </c:pt>
                <c:pt idx="240">
                  <c:v>3.9310625662271344E-2</c:v>
                </c:pt>
                <c:pt idx="241">
                  <c:v>3.8554021181087847E-2</c:v>
                </c:pt>
                <c:pt idx="242">
                  <c:v>3.8639295670471668E-2</c:v>
                </c:pt>
                <c:pt idx="243">
                  <c:v>3.8543992533021848E-2</c:v>
                </c:pt>
                <c:pt idx="244">
                  <c:v>3.9214627101466011E-2</c:v>
                </c:pt>
                <c:pt idx="245">
                  <c:v>3.784121822359638E-2</c:v>
                </c:pt>
                <c:pt idx="246">
                  <c:v>3.8534767068476493E-2</c:v>
                </c:pt>
                <c:pt idx="247">
                  <c:v>3.8305371067901078E-2</c:v>
                </c:pt>
                <c:pt idx="248">
                  <c:v>3.7334212790386463E-2</c:v>
                </c:pt>
                <c:pt idx="249">
                  <c:v>3.8039299260527369E-2</c:v>
                </c:pt>
                <c:pt idx="250">
                  <c:v>3.762335725736779E-2</c:v>
                </c:pt>
                <c:pt idx="251">
                  <c:v>3.7920318850728912E-2</c:v>
                </c:pt>
                <c:pt idx="252">
                  <c:v>3.8151830655036995E-2</c:v>
                </c:pt>
                <c:pt idx="253">
                  <c:v>3.8217687518009802E-2</c:v>
                </c:pt>
                <c:pt idx="254">
                  <c:v>3.8912567878757687E-2</c:v>
                </c:pt>
                <c:pt idx="255">
                  <c:v>4.0142317638385737E-2</c:v>
                </c:pt>
                <c:pt idx="256">
                  <c:v>3.9769007719088804E-2</c:v>
                </c:pt>
                <c:pt idx="257">
                  <c:v>3.8837990038900497E-2</c:v>
                </c:pt>
                <c:pt idx="258">
                  <c:v>3.8271234508014382E-2</c:v>
                </c:pt>
                <c:pt idx="259">
                  <c:v>3.7934941047862041E-2</c:v>
                </c:pt>
                <c:pt idx="260">
                  <c:v>3.7841106463864078E-2</c:v>
                </c:pt>
                <c:pt idx="261">
                  <c:v>3.8693238120589807E-2</c:v>
                </c:pt>
                <c:pt idx="262">
                  <c:v>3.8884523480827049E-2</c:v>
                </c:pt>
                <c:pt idx="263">
                  <c:v>3.8482415087656513E-2</c:v>
                </c:pt>
                <c:pt idx="264">
                  <c:v>3.8306908229952578E-2</c:v>
                </c:pt>
                <c:pt idx="265">
                  <c:v>3.8244221831069042E-2</c:v>
                </c:pt>
                <c:pt idx="266">
                  <c:v>3.8054805998927216E-2</c:v>
                </c:pt>
                <c:pt idx="267">
                  <c:v>3.8278806980597317E-2</c:v>
                </c:pt>
                <c:pt idx="268">
                  <c:v>3.802743700656222E-2</c:v>
                </c:pt>
                <c:pt idx="269">
                  <c:v>3.8231489787482906E-2</c:v>
                </c:pt>
                <c:pt idx="270">
                  <c:v>3.8879236112649374E-2</c:v>
                </c:pt>
                <c:pt idx="271">
                  <c:v>3.8159990979284415E-2</c:v>
                </c:pt>
                <c:pt idx="272">
                  <c:v>3.8721565772772838E-2</c:v>
                </c:pt>
                <c:pt idx="273">
                  <c:v>3.8890148850815973E-2</c:v>
                </c:pt>
                <c:pt idx="274">
                  <c:v>3.9388967258549221E-2</c:v>
                </c:pt>
                <c:pt idx="275">
                  <c:v>3.936641370767234E-2</c:v>
                </c:pt>
                <c:pt idx="276">
                  <c:v>3.9631373564928407E-2</c:v>
                </c:pt>
                <c:pt idx="277">
                  <c:v>3.9611428863954599E-2</c:v>
                </c:pt>
                <c:pt idx="278">
                  <c:v>4.0064788478688912E-2</c:v>
                </c:pt>
                <c:pt idx="279">
                  <c:v>4.1020019098535136E-2</c:v>
                </c:pt>
                <c:pt idx="280">
                  <c:v>4.2996276929220582E-2</c:v>
                </c:pt>
                <c:pt idx="281">
                  <c:v>4.2229414997149842E-2</c:v>
                </c:pt>
                <c:pt idx="282">
                  <c:v>4.2235455884060975E-2</c:v>
                </c:pt>
                <c:pt idx="283">
                  <c:v>4.2475843460643953E-2</c:v>
                </c:pt>
                <c:pt idx="284">
                  <c:v>4.281579911882015E-2</c:v>
                </c:pt>
                <c:pt idx="285">
                  <c:v>4.2108167095381718E-2</c:v>
                </c:pt>
                <c:pt idx="286">
                  <c:v>4.2686496482040696E-2</c:v>
                </c:pt>
                <c:pt idx="287">
                  <c:v>4.2112210040880629E-2</c:v>
                </c:pt>
                <c:pt idx="288">
                  <c:v>4.198547765886039E-2</c:v>
                </c:pt>
                <c:pt idx="289">
                  <c:v>4.1650525643534747E-2</c:v>
                </c:pt>
                <c:pt idx="290">
                  <c:v>4.1833126455095009E-2</c:v>
                </c:pt>
                <c:pt idx="291">
                  <c:v>4.2091930754954592E-2</c:v>
                </c:pt>
                <c:pt idx="292">
                  <c:v>4.1549145329293782E-2</c:v>
                </c:pt>
                <c:pt idx="293">
                  <c:v>4.1804563933487159E-2</c:v>
                </c:pt>
                <c:pt idx="294">
                  <c:v>4.0789177916754758E-2</c:v>
                </c:pt>
                <c:pt idx="295">
                  <c:v>4.0779744107056551E-2</c:v>
                </c:pt>
                <c:pt idx="296">
                  <c:v>4.0651267338827075E-2</c:v>
                </c:pt>
                <c:pt idx="297">
                  <c:v>4.0028703526531789E-2</c:v>
                </c:pt>
                <c:pt idx="298">
                  <c:v>3.9495656592972862E-2</c:v>
                </c:pt>
                <c:pt idx="299">
                  <c:v>4.0352666895285758E-2</c:v>
                </c:pt>
                <c:pt idx="300">
                  <c:v>4.1137442861637723E-2</c:v>
                </c:pt>
                <c:pt idx="301">
                  <c:v>4.1293571729654407E-2</c:v>
                </c:pt>
                <c:pt idx="302">
                  <c:v>4.0952531656399609E-2</c:v>
                </c:pt>
                <c:pt idx="303">
                  <c:v>4.1397526512530536E-2</c:v>
                </c:pt>
                <c:pt idx="304">
                  <c:v>4.1595042286611005E-2</c:v>
                </c:pt>
                <c:pt idx="305">
                  <c:v>4.1609142250485107E-2</c:v>
                </c:pt>
                <c:pt idx="306">
                  <c:v>4.1540030088665615E-2</c:v>
                </c:pt>
                <c:pt idx="307">
                  <c:v>4.1578205885014055E-2</c:v>
                </c:pt>
                <c:pt idx="308">
                  <c:v>4.2297112153113721E-2</c:v>
                </c:pt>
                <c:pt idx="309">
                  <c:v>4.3341338549780443E-2</c:v>
                </c:pt>
                <c:pt idx="310">
                  <c:v>4.3452808653218593E-2</c:v>
                </c:pt>
                <c:pt idx="311">
                  <c:v>4.4139168162450663E-2</c:v>
                </c:pt>
                <c:pt idx="312">
                  <c:v>4.2793879713405363E-2</c:v>
                </c:pt>
                <c:pt idx="313">
                  <c:v>4.2920961907106273E-2</c:v>
                </c:pt>
                <c:pt idx="314">
                  <c:v>4.327565875872165E-2</c:v>
                </c:pt>
                <c:pt idx="315">
                  <c:v>4.3592971401114775E-2</c:v>
                </c:pt>
                <c:pt idx="316">
                  <c:v>4.287491976916781E-2</c:v>
                </c:pt>
                <c:pt idx="317">
                  <c:v>4.2411929732891707E-2</c:v>
                </c:pt>
                <c:pt idx="318">
                  <c:v>4.1193253254349492E-2</c:v>
                </c:pt>
                <c:pt idx="319">
                  <c:v>4.0817105724752833E-2</c:v>
                </c:pt>
                <c:pt idx="320">
                  <c:v>4.1052442337649063E-2</c:v>
                </c:pt>
                <c:pt idx="321">
                  <c:v>4.127420391536301E-2</c:v>
                </c:pt>
                <c:pt idx="322">
                  <c:v>4.0862649060807256E-2</c:v>
                </c:pt>
                <c:pt idx="323">
                  <c:v>4.0638505705359033E-2</c:v>
                </c:pt>
                <c:pt idx="324">
                  <c:v>4.0614572551925965E-2</c:v>
                </c:pt>
                <c:pt idx="325">
                  <c:v>4.0740749401735013E-2</c:v>
                </c:pt>
                <c:pt idx="326">
                  <c:v>4.0211563400432894E-2</c:v>
                </c:pt>
                <c:pt idx="327">
                  <c:v>3.8935308451311254E-2</c:v>
                </c:pt>
                <c:pt idx="328">
                  <c:v>3.9156712101012257E-2</c:v>
                </c:pt>
                <c:pt idx="329">
                  <c:v>3.9405126296237214E-2</c:v>
                </c:pt>
                <c:pt idx="330">
                  <c:v>3.9618128952089229E-2</c:v>
                </c:pt>
                <c:pt idx="331">
                  <c:v>3.8422363027733351E-2</c:v>
                </c:pt>
                <c:pt idx="332">
                  <c:v>3.8762608546775046E-2</c:v>
                </c:pt>
                <c:pt idx="333">
                  <c:v>3.8793979939015372E-2</c:v>
                </c:pt>
                <c:pt idx="334">
                  <c:v>3.8883962769177154E-2</c:v>
                </c:pt>
                <c:pt idx="335">
                  <c:v>3.9218089164356332E-2</c:v>
                </c:pt>
                <c:pt idx="336">
                  <c:v>3.8932566123154828E-2</c:v>
                </c:pt>
                <c:pt idx="337">
                  <c:v>3.9327396307674976E-2</c:v>
                </c:pt>
                <c:pt idx="338">
                  <c:v>3.8421123983365786E-2</c:v>
                </c:pt>
                <c:pt idx="339">
                  <c:v>3.9114755953246413E-2</c:v>
                </c:pt>
                <c:pt idx="340">
                  <c:v>3.9108427310069978E-2</c:v>
                </c:pt>
                <c:pt idx="341">
                  <c:v>3.8932462043144073E-2</c:v>
                </c:pt>
                <c:pt idx="342">
                  <c:v>3.8932713302733415E-2</c:v>
                </c:pt>
                <c:pt idx="343">
                  <c:v>3.9629452593165672E-2</c:v>
                </c:pt>
                <c:pt idx="344">
                  <c:v>3.9369596603996679E-2</c:v>
                </c:pt>
                <c:pt idx="345">
                  <c:v>3.9731614033326916E-2</c:v>
                </c:pt>
                <c:pt idx="346">
                  <c:v>3.9490846154453134E-2</c:v>
                </c:pt>
                <c:pt idx="347">
                  <c:v>3.952716967791467E-2</c:v>
                </c:pt>
                <c:pt idx="348">
                  <c:v>3.8223241396073068E-2</c:v>
                </c:pt>
                <c:pt idx="349">
                  <c:v>3.7939680479213624E-2</c:v>
                </c:pt>
                <c:pt idx="350">
                  <c:v>3.8931569903034147E-2</c:v>
                </c:pt>
                <c:pt idx="351">
                  <c:v>3.8287685611529162E-2</c:v>
                </c:pt>
                <c:pt idx="352">
                  <c:v>3.7208920377750823E-2</c:v>
                </c:pt>
                <c:pt idx="353">
                  <c:v>3.7776342434733393E-2</c:v>
                </c:pt>
                <c:pt idx="354">
                  <c:v>3.7257346585426766E-2</c:v>
                </c:pt>
                <c:pt idx="355">
                  <c:v>3.7295610425052542E-2</c:v>
                </c:pt>
                <c:pt idx="356">
                  <c:v>3.7410038787368399E-2</c:v>
                </c:pt>
                <c:pt idx="357">
                  <c:v>3.6908750079745006E-2</c:v>
                </c:pt>
                <c:pt idx="358">
                  <c:v>3.7327046880973172E-2</c:v>
                </c:pt>
                <c:pt idx="359">
                  <c:v>3.7525743568771648E-2</c:v>
                </c:pt>
                <c:pt idx="360">
                  <c:v>3.8201931215170709E-2</c:v>
                </c:pt>
                <c:pt idx="361">
                  <c:v>3.7760914393005371E-2</c:v>
                </c:pt>
                <c:pt idx="362">
                  <c:v>3.7737636436642373E-2</c:v>
                </c:pt>
                <c:pt idx="363">
                  <c:v>3.8100524997418929E-2</c:v>
                </c:pt>
                <c:pt idx="364">
                  <c:v>3.8506986154156778E-2</c:v>
                </c:pt>
                <c:pt idx="365">
                  <c:v>3.8739344984316547E-2</c:v>
                </c:pt>
                <c:pt idx="366">
                  <c:v>3.9143542465313555E-2</c:v>
                </c:pt>
                <c:pt idx="367">
                  <c:v>4.0311246834930869E-2</c:v>
                </c:pt>
                <c:pt idx="368">
                  <c:v>4.1447336502809129E-2</c:v>
                </c:pt>
                <c:pt idx="369">
                  <c:v>4.0969260129559079E-2</c:v>
                </c:pt>
                <c:pt idx="370">
                  <c:v>3.9781121352060085E-2</c:v>
                </c:pt>
                <c:pt idx="371">
                  <c:v>3.8475319337086804E-2</c:v>
                </c:pt>
                <c:pt idx="372">
                  <c:v>3.8388145675865896E-2</c:v>
                </c:pt>
                <c:pt idx="373">
                  <c:v>3.8548177912852817E-2</c:v>
                </c:pt>
                <c:pt idx="374">
                  <c:v>3.7777546153892248E-2</c:v>
                </c:pt>
                <c:pt idx="375">
                  <c:v>3.7102784406738108E-2</c:v>
                </c:pt>
                <c:pt idx="376">
                  <c:v>3.7704388784445729E-2</c:v>
                </c:pt>
                <c:pt idx="377">
                  <c:v>3.8343828646001853E-2</c:v>
                </c:pt>
                <c:pt idx="378">
                  <c:v>3.827723317821656E-2</c:v>
                </c:pt>
                <c:pt idx="379">
                  <c:v>3.7204580788439114E-2</c:v>
                </c:pt>
                <c:pt idx="380">
                  <c:v>3.652748922827851E-2</c:v>
                </c:pt>
                <c:pt idx="381">
                  <c:v>3.6637581142090064E-2</c:v>
                </c:pt>
                <c:pt idx="382">
                  <c:v>3.7165911467736061E-2</c:v>
                </c:pt>
                <c:pt idx="383">
                  <c:v>3.7098337425937315E-2</c:v>
                </c:pt>
                <c:pt idx="384">
                  <c:v>3.6421927138714755E-2</c:v>
                </c:pt>
                <c:pt idx="385">
                  <c:v>3.7184053194433526E-2</c:v>
                </c:pt>
                <c:pt idx="386">
                  <c:v>3.7046491994517032E-2</c:v>
                </c:pt>
                <c:pt idx="387">
                  <c:v>3.6416036962434527E-2</c:v>
                </c:pt>
                <c:pt idx="388">
                  <c:v>3.6036067926637279E-2</c:v>
                </c:pt>
                <c:pt idx="389">
                  <c:v>3.6903676009198264E-2</c:v>
                </c:pt>
                <c:pt idx="390">
                  <c:v>3.7032083804829224E-2</c:v>
                </c:pt>
                <c:pt idx="391">
                  <c:v>3.7827562119868256E-2</c:v>
                </c:pt>
                <c:pt idx="392">
                  <c:v>3.7753364750619064E-2</c:v>
                </c:pt>
                <c:pt idx="393">
                  <c:v>3.8585033873049554E-2</c:v>
                </c:pt>
                <c:pt idx="394">
                  <c:v>3.9260502084842351E-2</c:v>
                </c:pt>
                <c:pt idx="395">
                  <c:v>4.0483038195303793E-2</c:v>
                </c:pt>
                <c:pt idx="396">
                  <c:v>4.096793551794007E-2</c:v>
                </c:pt>
                <c:pt idx="397">
                  <c:v>3.9842896822668707E-2</c:v>
                </c:pt>
                <c:pt idx="398">
                  <c:v>3.8516951606588745E-2</c:v>
                </c:pt>
                <c:pt idx="399">
                  <c:v>3.9382522357537204E-2</c:v>
                </c:pt>
                <c:pt idx="400">
                  <c:v>3.9639433378241697E-2</c:v>
                </c:pt>
                <c:pt idx="401">
                  <c:v>4.0547692379012651E-2</c:v>
                </c:pt>
                <c:pt idx="402">
                  <c:v>4.1552499503429298E-2</c:v>
                </c:pt>
                <c:pt idx="403">
                  <c:v>4.1143515884266228E-2</c:v>
                </c:pt>
                <c:pt idx="404">
                  <c:v>4.0913178478468225E-2</c:v>
                </c:pt>
                <c:pt idx="405">
                  <c:v>4.189530112893277E-2</c:v>
                </c:pt>
                <c:pt idx="406">
                  <c:v>4.2254144730280878E-2</c:v>
                </c:pt>
                <c:pt idx="407">
                  <c:v>4.1896439345587101E-2</c:v>
                </c:pt>
                <c:pt idx="408">
                  <c:v>4.1746432029580019E-2</c:v>
                </c:pt>
                <c:pt idx="409">
                  <c:v>4.2424902976175696E-2</c:v>
                </c:pt>
                <c:pt idx="410">
                  <c:v>4.2282738869321872E-2</c:v>
                </c:pt>
                <c:pt idx="411">
                  <c:v>4.174446747552512E-2</c:v>
                </c:pt>
                <c:pt idx="412">
                  <c:v>4.2192793091151509E-2</c:v>
                </c:pt>
                <c:pt idx="413">
                  <c:v>4.2128101220975211E-2</c:v>
                </c:pt>
                <c:pt idx="414">
                  <c:v>4.2697831385394749E-2</c:v>
                </c:pt>
                <c:pt idx="415">
                  <c:v>4.3743233964079427E-2</c:v>
                </c:pt>
                <c:pt idx="416">
                  <c:v>4.4642200732422206E-2</c:v>
                </c:pt>
                <c:pt idx="417">
                  <c:v>4.4622618416820331E-2</c:v>
                </c:pt>
                <c:pt idx="418">
                  <c:v>4.4561543069358091E-2</c:v>
                </c:pt>
                <c:pt idx="419">
                  <c:v>4.4474331003644063E-2</c:v>
                </c:pt>
                <c:pt idx="420">
                  <c:v>4.4195263320733071E-2</c:v>
                </c:pt>
                <c:pt idx="421">
                  <c:v>4.3436075679937305E-2</c:v>
                </c:pt>
                <c:pt idx="422">
                  <c:v>4.3814080742977414E-2</c:v>
                </c:pt>
                <c:pt idx="423">
                  <c:v>4.4831718519221034E-2</c:v>
                </c:pt>
                <c:pt idx="424">
                  <c:v>4.5313380344824163E-2</c:v>
                </c:pt>
                <c:pt idx="425">
                  <c:v>4.5011853324341579E-2</c:v>
                </c:pt>
                <c:pt idx="426">
                  <c:v>4.4264880602179091E-2</c:v>
                </c:pt>
                <c:pt idx="427">
                  <c:v>4.4650537285897698E-2</c:v>
                </c:pt>
                <c:pt idx="428">
                  <c:v>4.4077351930268224E-2</c:v>
                </c:pt>
                <c:pt idx="429">
                  <c:v>4.4565649553598596E-2</c:v>
                </c:pt>
                <c:pt idx="430">
                  <c:v>4.5594259183396442E-2</c:v>
                </c:pt>
                <c:pt idx="431">
                  <c:v>4.5370055080606014E-2</c:v>
                </c:pt>
                <c:pt idx="432">
                  <c:v>4.5275468062365563E-2</c:v>
                </c:pt>
                <c:pt idx="433">
                  <c:v>4.5242465229078765E-2</c:v>
                </c:pt>
                <c:pt idx="434">
                  <c:v>4.5449579520309993E-2</c:v>
                </c:pt>
                <c:pt idx="435">
                  <c:v>4.4759068068322326E-2</c:v>
                </c:pt>
                <c:pt idx="436">
                  <c:v>4.5702673359721696E-2</c:v>
                </c:pt>
                <c:pt idx="437">
                  <c:v>4.6375206685004153E-2</c:v>
                </c:pt>
                <c:pt idx="438">
                  <c:v>4.6022062607962363E-2</c:v>
                </c:pt>
                <c:pt idx="439">
                  <c:v>4.6345731114249326E-2</c:v>
                </c:pt>
                <c:pt idx="440">
                  <c:v>4.615348807801823E-2</c:v>
                </c:pt>
                <c:pt idx="441">
                  <c:v>4.6113279750214439E-2</c:v>
                </c:pt>
                <c:pt idx="442">
                  <c:v>4.5528357208836523E-2</c:v>
                </c:pt>
                <c:pt idx="443">
                  <c:v>4.6205253980120667E-2</c:v>
                </c:pt>
                <c:pt idx="444">
                  <c:v>4.5975449996084515E-2</c:v>
                </c:pt>
                <c:pt idx="445">
                  <c:v>4.598626787693337E-2</c:v>
                </c:pt>
                <c:pt idx="446">
                  <c:v>4.5323238854904947E-2</c:v>
                </c:pt>
                <c:pt idx="447">
                  <c:v>4.609714782326442E-2</c:v>
                </c:pt>
                <c:pt idx="448">
                  <c:v>4.460370654977145E-2</c:v>
                </c:pt>
                <c:pt idx="449">
                  <c:v>4.524247105504943E-2</c:v>
                </c:pt>
                <c:pt idx="450">
                  <c:v>4.5640197776533713E-2</c:v>
                </c:pt>
                <c:pt idx="451">
                  <c:v>4.6125973084628909E-2</c:v>
                </c:pt>
                <c:pt idx="452">
                  <c:v>4.5100371567506445E-2</c:v>
                </c:pt>
                <c:pt idx="453">
                  <c:v>4.48081438466707E-2</c:v>
                </c:pt>
                <c:pt idx="454">
                  <c:v>4.5539967326810309E-2</c:v>
                </c:pt>
                <c:pt idx="455">
                  <c:v>4.4824836788096144E-2</c:v>
                </c:pt>
                <c:pt idx="456">
                  <c:v>4.581829595919442E-2</c:v>
                </c:pt>
                <c:pt idx="457">
                  <c:v>4.5441217981158043E-2</c:v>
                </c:pt>
                <c:pt idx="458">
                  <c:v>4.5593016929545774E-2</c:v>
                </c:pt>
                <c:pt idx="459">
                  <c:v>4.6515242423648073E-2</c:v>
                </c:pt>
                <c:pt idx="460">
                  <c:v>4.6008872637392326E-2</c:v>
                </c:pt>
                <c:pt idx="461">
                  <c:v>4.6194558775203926E-2</c:v>
                </c:pt>
                <c:pt idx="462">
                  <c:v>4.610533283917044E-2</c:v>
                </c:pt>
                <c:pt idx="463">
                  <c:v>4.6598206197698111E-2</c:v>
                </c:pt>
                <c:pt idx="464">
                  <c:v>4.7336960841483061E-2</c:v>
                </c:pt>
                <c:pt idx="465">
                  <c:v>4.7362005387732053E-2</c:v>
                </c:pt>
                <c:pt idx="466">
                  <c:v>4.7711634161576255E-2</c:v>
                </c:pt>
                <c:pt idx="467">
                  <c:v>4.732953666091725E-2</c:v>
                </c:pt>
                <c:pt idx="468">
                  <c:v>4.6983549337572893E-2</c:v>
                </c:pt>
                <c:pt idx="469">
                  <c:v>4.6344782656312901E-2</c:v>
                </c:pt>
                <c:pt idx="470">
                  <c:v>4.5866276926814449E-2</c:v>
                </c:pt>
                <c:pt idx="471">
                  <c:v>4.5620604896447037E-2</c:v>
                </c:pt>
                <c:pt idx="472">
                  <c:v>4.5411227217348984E-2</c:v>
                </c:pt>
                <c:pt idx="473">
                  <c:v>4.5751596397617923E-2</c:v>
                </c:pt>
                <c:pt idx="474">
                  <c:v>4.5658535677268214E-2</c:v>
                </c:pt>
                <c:pt idx="475">
                  <c:v>4.616030713564382E-2</c:v>
                </c:pt>
                <c:pt idx="476">
                  <c:v>4.7056643847897921E-2</c:v>
                </c:pt>
                <c:pt idx="477">
                  <c:v>4.6172452616497592E-2</c:v>
                </c:pt>
                <c:pt idx="478">
                  <c:v>4.5597048510077641E-2</c:v>
                </c:pt>
                <c:pt idx="479">
                  <c:v>4.5759351394188977E-2</c:v>
                </c:pt>
                <c:pt idx="480">
                  <c:v>4.5601098717465871E-2</c:v>
                </c:pt>
                <c:pt idx="481">
                  <c:v>4.4784702371215297E-2</c:v>
                </c:pt>
                <c:pt idx="482">
                  <c:v>4.4848636874607585E-2</c:v>
                </c:pt>
                <c:pt idx="483">
                  <c:v>4.6158536153764029E-2</c:v>
                </c:pt>
                <c:pt idx="484">
                  <c:v>4.4915409304077836E-2</c:v>
                </c:pt>
                <c:pt idx="485">
                  <c:v>4.550225877415718E-2</c:v>
                </c:pt>
                <c:pt idx="486">
                  <c:v>4.6430665018340866E-2</c:v>
                </c:pt>
                <c:pt idx="487">
                  <c:v>4.6808664243047894E-2</c:v>
                </c:pt>
                <c:pt idx="488">
                  <c:v>4.6476083159499477E-2</c:v>
                </c:pt>
                <c:pt idx="489">
                  <c:v>4.6526632081822755E-2</c:v>
                </c:pt>
                <c:pt idx="490">
                  <c:v>4.63420800894732E-2</c:v>
                </c:pt>
                <c:pt idx="491">
                  <c:v>4.6224866446582039E-2</c:v>
                </c:pt>
                <c:pt idx="492">
                  <c:v>4.6006362206736817E-2</c:v>
                </c:pt>
                <c:pt idx="493">
                  <c:v>4.520327199379677E-2</c:v>
                </c:pt>
                <c:pt idx="494">
                  <c:v>4.5474484662920409E-2</c:v>
                </c:pt>
                <c:pt idx="495">
                  <c:v>4.5072850863601743E-2</c:v>
                </c:pt>
                <c:pt idx="496">
                  <c:v>4.6285811931271958E-2</c:v>
                </c:pt>
                <c:pt idx="497">
                  <c:v>4.4630641350718217E-2</c:v>
                </c:pt>
                <c:pt idx="498">
                  <c:v>4.4671538506904127E-2</c:v>
                </c:pt>
                <c:pt idx="499">
                  <c:v>4.4545144107920404E-2</c:v>
                </c:pt>
                <c:pt idx="500">
                  <c:v>4.4531965864909567E-2</c:v>
                </c:pt>
                <c:pt idx="501">
                  <c:v>4.4342070032109007E-2</c:v>
                </c:pt>
                <c:pt idx="502">
                  <c:v>4.5008785270227857E-2</c:v>
                </c:pt>
                <c:pt idx="503">
                  <c:v>4.6145686700385796E-2</c:v>
                </c:pt>
                <c:pt idx="504">
                  <c:v>4.6299938661296863E-2</c:v>
                </c:pt>
                <c:pt idx="505">
                  <c:v>4.6382357693263591E-2</c:v>
                </c:pt>
                <c:pt idx="506">
                  <c:v>4.5270285293985586E-2</c:v>
                </c:pt>
                <c:pt idx="507">
                  <c:v>4.537274931271202E-2</c:v>
                </c:pt>
                <c:pt idx="508">
                  <c:v>4.533558668832853E-2</c:v>
                </c:pt>
                <c:pt idx="509">
                  <c:v>4.4303524605928665E-2</c:v>
                </c:pt>
                <c:pt idx="510">
                  <c:v>4.4002232134011908E-2</c:v>
                </c:pt>
                <c:pt idx="511">
                  <c:v>4.4198700826692805E-2</c:v>
                </c:pt>
                <c:pt idx="512">
                  <c:v>4.3925585051454503E-2</c:v>
                </c:pt>
                <c:pt idx="513">
                  <c:v>4.4535028844971868E-2</c:v>
                </c:pt>
                <c:pt idx="514">
                  <c:v>4.487734953474852E-2</c:v>
                </c:pt>
                <c:pt idx="515">
                  <c:v>4.5567278229336747E-2</c:v>
                </c:pt>
                <c:pt idx="516">
                  <c:v>4.5277449830926644E-2</c:v>
                </c:pt>
                <c:pt idx="517">
                  <c:v>4.5531574931744978E-2</c:v>
                </c:pt>
                <c:pt idx="518">
                  <c:v>4.6661000109249499E-2</c:v>
                </c:pt>
                <c:pt idx="519">
                  <c:v>4.6788099735050291E-2</c:v>
                </c:pt>
                <c:pt idx="520">
                  <c:v>4.6321227254990119E-2</c:v>
                </c:pt>
                <c:pt idx="521">
                  <c:v>4.4965230803165716E-2</c:v>
                </c:pt>
                <c:pt idx="522">
                  <c:v>4.5246594422023063E-2</c:v>
                </c:pt>
                <c:pt idx="523">
                  <c:v>4.5952363269499745E-2</c:v>
                </c:pt>
                <c:pt idx="524">
                  <c:v>4.5938630952036201E-2</c:v>
                </c:pt>
                <c:pt idx="525">
                  <c:v>4.6588251990151583E-2</c:v>
                </c:pt>
                <c:pt idx="526">
                  <c:v>4.6716567744221595E-2</c:v>
                </c:pt>
                <c:pt idx="527">
                  <c:v>4.7722758718192863E-2</c:v>
                </c:pt>
                <c:pt idx="528">
                  <c:v>4.7961765556942947E-2</c:v>
                </c:pt>
                <c:pt idx="529">
                  <c:v>4.7641934539014878E-2</c:v>
                </c:pt>
                <c:pt idx="530">
                  <c:v>4.8007397302534109E-2</c:v>
                </c:pt>
                <c:pt idx="531">
                  <c:v>4.8459227484331603E-2</c:v>
                </c:pt>
                <c:pt idx="532">
                  <c:v>4.8349349317701379E-2</c:v>
                </c:pt>
                <c:pt idx="533">
                  <c:v>4.7879103189716658E-2</c:v>
                </c:pt>
                <c:pt idx="534">
                  <c:v>4.7493685016715692E-2</c:v>
                </c:pt>
                <c:pt idx="535">
                  <c:v>4.7912530001158547E-2</c:v>
                </c:pt>
                <c:pt idx="536">
                  <c:v>4.7980189399843977E-2</c:v>
                </c:pt>
                <c:pt idx="537">
                  <c:v>4.8586509778775322E-2</c:v>
                </c:pt>
                <c:pt idx="538">
                  <c:v>4.7930449704526888E-2</c:v>
                </c:pt>
                <c:pt idx="539">
                  <c:v>4.6884073516421904E-2</c:v>
                </c:pt>
                <c:pt idx="540">
                  <c:v>4.6262551293523656E-2</c:v>
                </c:pt>
                <c:pt idx="541">
                  <c:v>4.5381365825424645E-2</c:v>
                </c:pt>
                <c:pt idx="542">
                  <c:v>4.4261904094281462E-2</c:v>
                </c:pt>
                <c:pt idx="543">
                  <c:v>4.466703695484818E-2</c:v>
                </c:pt>
                <c:pt idx="544">
                  <c:v>4.6393148750920307E-2</c:v>
                </c:pt>
                <c:pt idx="545">
                  <c:v>4.6752176396330433E-2</c:v>
                </c:pt>
                <c:pt idx="546">
                  <c:v>4.5362331714495586E-2</c:v>
                </c:pt>
                <c:pt idx="547">
                  <c:v>4.6109086031817285E-2</c:v>
                </c:pt>
                <c:pt idx="548">
                  <c:v>4.5746474072354361E-2</c:v>
                </c:pt>
                <c:pt idx="549">
                  <c:v>4.5453102426233322E-2</c:v>
                </c:pt>
                <c:pt idx="550">
                  <c:v>4.598429847134089E-2</c:v>
                </c:pt>
                <c:pt idx="551">
                  <c:v>4.5734086341665946E-2</c:v>
                </c:pt>
                <c:pt idx="552">
                  <c:v>4.5833026250687157E-2</c:v>
                </c:pt>
                <c:pt idx="553">
                  <c:v>4.7408068636077189E-2</c:v>
                </c:pt>
                <c:pt idx="554">
                  <c:v>4.6895849323563492E-2</c:v>
                </c:pt>
                <c:pt idx="555">
                  <c:v>4.7524724333475724E-2</c:v>
                </c:pt>
                <c:pt idx="556">
                  <c:v>4.6580686467896301E-2</c:v>
                </c:pt>
                <c:pt idx="557">
                  <c:v>4.7203270544391357E-2</c:v>
                </c:pt>
                <c:pt idx="558">
                  <c:v>4.6569391938054212E-2</c:v>
                </c:pt>
                <c:pt idx="559">
                  <c:v>4.5250760489009736E-2</c:v>
                </c:pt>
                <c:pt idx="560">
                  <c:v>4.6236069828916981E-2</c:v>
                </c:pt>
                <c:pt idx="561">
                  <c:v>4.6663903116690671E-2</c:v>
                </c:pt>
                <c:pt idx="562">
                  <c:v>4.6382834622426483E-2</c:v>
                </c:pt>
                <c:pt idx="563">
                  <c:v>4.6989056379532428E-2</c:v>
                </c:pt>
                <c:pt idx="564">
                  <c:v>4.6074386996066509E-2</c:v>
                </c:pt>
                <c:pt idx="565">
                  <c:v>4.5350445426322238E-2</c:v>
                </c:pt>
                <c:pt idx="566">
                  <c:v>4.5609639637875878E-2</c:v>
                </c:pt>
                <c:pt idx="567">
                  <c:v>4.463193863705664E-2</c:v>
                </c:pt>
                <c:pt idx="568">
                  <c:v>4.4664741960354873E-2</c:v>
                </c:pt>
                <c:pt idx="569">
                  <c:v>4.4616144584474757E-2</c:v>
                </c:pt>
                <c:pt idx="570">
                  <c:v>4.3832499111354589E-2</c:v>
                </c:pt>
                <c:pt idx="571">
                  <c:v>4.4765802887026057E-2</c:v>
                </c:pt>
                <c:pt idx="572">
                  <c:v>4.4297952074616342E-2</c:v>
                </c:pt>
                <c:pt idx="573">
                  <c:v>4.4940772850668644E-2</c:v>
                </c:pt>
                <c:pt idx="574">
                  <c:v>4.5206402236930038E-2</c:v>
                </c:pt>
                <c:pt idx="575">
                  <c:v>4.5739584392589072E-2</c:v>
                </c:pt>
                <c:pt idx="576">
                  <c:v>4.7265378477901111E-2</c:v>
                </c:pt>
                <c:pt idx="577">
                  <c:v>4.6920813667852668E-2</c:v>
                </c:pt>
                <c:pt idx="578">
                  <c:v>4.7372096675181177E-2</c:v>
                </c:pt>
                <c:pt idx="579">
                  <c:v>4.8678884072440316E-2</c:v>
                </c:pt>
                <c:pt idx="580">
                  <c:v>4.9010675379201007E-2</c:v>
                </c:pt>
                <c:pt idx="581">
                  <c:v>4.8503814996493207E-2</c:v>
                </c:pt>
                <c:pt idx="582">
                  <c:v>4.9221027055850991E-2</c:v>
                </c:pt>
                <c:pt idx="583">
                  <c:v>4.9900263057507221E-2</c:v>
                </c:pt>
                <c:pt idx="584">
                  <c:v>5.0515207953803161E-2</c:v>
                </c:pt>
                <c:pt idx="585">
                  <c:v>5.0557880750786113E-2</c:v>
                </c:pt>
                <c:pt idx="586">
                  <c:v>5.0106509749385707E-2</c:v>
                </c:pt>
                <c:pt idx="587">
                  <c:v>5.0013013421552344E-2</c:v>
                </c:pt>
                <c:pt idx="588">
                  <c:v>4.9517560918195369E-2</c:v>
                </c:pt>
                <c:pt idx="589">
                  <c:v>5.1086253652709787E-2</c:v>
                </c:pt>
                <c:pt idx="590">
                  <c:v>5.1269434136607721E-2</c:v>
                </c:pt>
                <c:pt idx="591">
                  <c:v>5.1243484728376046E-2</c:v>
                </c:pt>
                <c:pt idx="592">
                  <c:v>5.1238263293937825E-2</c:v>
                </c:pt>
                <c:pt idx="593">
                  <c:v>5.0216670024532041E-2</c:v>
                </c:pt>
                <c:pt idx="594">
                  <c:v>5.1202782201266776E-2</c:v>
                </c:pt>
                <c:pt idx="595">
                  <c:v>5.0253319946867395E-2</c:v>
                </c:pt>
                <c:pt idx="596">
                  <c:v>4.8966334525819402E-2</c:v>
                </c:pt>
                <c:pt idx="597">
                  <c:v>4.9469243629108643E-2</c:v>
                </c:pt>
                <c:pt idx="598">
                  <c:v>4.8641511215000613E-2</c:v>
                </c:pt>
                <c:pt idx="599">
                  <c:v>4.8960951991954063E-2</c:v>
                </c:pt>
                <c:pt idx="600">
                  <c:v>4.9293663497690092E-2</c:v>
                </c:pt>
                <c:pt idx="601">
                  <c:v>5.002608550721447E-2</c:v>
                </c:pt>
                <c:pt idx="602">
                  <c:v>5.0071234559226442E-2</c:v>
                </c:pt>
                <c:pt idx="603">
                  <c:v>4.9907364346500317E-2</c:v>
                </c:pt>
                <c:pt idx="604">
                  <c:v>5.0074173682810162E-2</c:v>
                </c:pt>
                <c:pt idx="605">
                  <c:v>5.0021940696215343E-2</c:v>
                </c:pt>
                <c:pt idx="606">
                  <c:v>4.9178560052094089E-2</c:v>
                </c:pt>
                <c:pt idx="607">
                  <c:v>4.9824697780733174E-2</c:v>
                </c:pt>
                <c:pt idx="608">
                  <c:v>5.01220412652639E-2</c:v>
                </c:pt>
                <c:pt idx="609">
                  <c:v>5.0889709805074984E-2</c:v>
                </c:pt>
                <c:pt idx="610">
                  <c:v>5.0971301486738944E-2</c:v>
                </c:pt>
                <c:pt idx="611">
                  <c:v>5.1032146701518635E-2</c:v>
                </c:pt>
                <c:pt idx="612">
                  <c:v>5.0755888278963344E-2</c:v>
                </c:pt>
                <c:pt idx="613">
                  <c:v>5.0554793221752589E-2</c:v>
                </c:pt>
                <c:pt idx="614">
                  <c:v>5.0397443129715724E-2</c:v>
                </c:pt>
                <c:pt idx="615">
                  <c:v>5.1110128395772413E-2</c:v>
                </c:pt>
                <c:pt idx="616">
                  <c:v>5.1935731031897532E-2</c:v>
                </c:pt>
                <c:pt idx="617">
                  <c:v>5.2445233375259255E-2</c:v>
                </c:pt>
                <c:pt idx="618">
                  <c:v>5.31581485389854E-2</c:v>
                </c:pt>
                <c:pt idx="619">
                  <c:v>5.3302127297739671E-2</c:v>
                </c:pt>
                <c:pt idx="620">
                  <c:v>5.3943611540146236E-2</c:v>
                </c:pt>
                <c:pt idx="621">
                  <c:v>5.4496957832998662E-2</c:v>
                </c:pt>
                <c:pt idx="622">
                  <c:v>5.4157329858847934E-2</c:v>
                </c:pt>
                <c:pt idx="623">
                  <c:v>5.3872293010002625E-2</c:v>
                </c:pt>
                <c:pt idx="624">
                  <c:v>5.5226432900716549E-2</c:v>
                </c:pt>
                <c:pt idx="625">
                  <c:v>5.5312675740738913E-2</c:v>
                </c:pt>
                <c:pt idx="626">
                  <c:v>5.5280425215592108E-2</c:v>
                </c:pt>
                <c:pt idx="627">
                  <c:v>5.5228385108243287E-2</c:v>
                </c:pt>
                <c:pt idx="628">
                  <c:v>5.4803452215018957E-2</c:v>
                </c:pt>
                <c:pt idx="629">
                  <c:v>5.4215036651537443E-2</c:v>
                </c:pt>
                <c:pt idx="630">
                  <c:v>5.3655863185813613E-2</c:v>
                </c:pt>
                <c:pt idx="631">
                  <c:v>5.4284584069441241E-2</c:v>
                </c:pt>
                <c:pt idx="632">
                  <c:v>5.4860283235724575E-2</c:v>
                </c:pt>
                <c:pt idx="633">
                  <c:v>5.4800765206482652E-2</c:v>
                </c:pt>
                <c:pt idx="634">
                  <c:v>5.4523075926776896E-2</c:v>
                </c:pt>
                <c:pt idx="635">
                  <c:v>5.3211912421582824E-2</c:v>
                </c:pt>
                <c:pt idx="636">
                  <c:v>5.3137507122527551E-2</c:v>
                </c:pt>
                <c:pt idx="637">
                  <c:v>5.2328178075275331E-2</c:v>
                </c:pt>
                <c:pt idx="638">
                  <c:v>5.2674558113484961E-2</c:v>
                </c:pt>
                <c:pt idx="639">
                  <c:v>5.3481077935609043E-2</c:v>
                </c:pt>
                <c:pt idx="640">
                  <c:v>5.3450061576144799E-2</c:v>
                </c:pt>
                <c:pt idx="641">
                  <c:v>5.3009039016271971E-2</c:v>
                </c:pt>
                <c:pt idx="642">
                  <c:v>5.2414213617559512E-2</c:v>
                </c:pt>
                <c:pt idx="643">
                  <c:v>5.2005954354573058E-2</c:v>
                </c:pt>
                <c:pt idx="644">
                  <c:v>5.2127989956638102E-2</c:v>
                </c:pt>
                <c:pt idx="645">
                  <c:v>5.3966611272429549E-2</c:v>
                </c:pt>
                <c:pt idx="646">
                  <c:v>5.4582298155801671E-2</c:v>
                </c:pt>
                <c:pt idx="647">
                  <c:v>5.4416117452962924E-2</c:v>
                </c:pt>
                <c:pt idx="648">
                  <c:v>5.4100911281616197E-2</c:v>
                </c:pt>
                <c:pt idx="649">
                  <c:v>5.3546450585472534E-2</c:v>
                </c:pt>
                <c:pt idx="650">
                  <c:v>5.2104626367204775E-2</c:v>
                </c:pt>
                <c:pt idx="651">
                  <c:v>5.2669216173392833E-2</c:v>
                </c:pt>
                <c:pt idx="652">
                  <c:v>5.2110486496974945E-2</c:v>
                </c:pt>
                <c:pt idx="653">
                  <c:v>5.2555057089949363E-2</c:v>
                </c:pt>
                <c:pt idx="654">
                  <c:v>5.2282026187425494E-2</c:v>
                </c:pt>
                <c:pt idx="655">
                  <c:v>5.3101578079901748E-2</c:v>
                </c:pt>
                <c:pt idx="656">
                  <c:v>5.3780652364493454E-2</c:v>
                </c:pt>
                <c:pt idx="657">
                  <c:v>5.3809143231126781E-2</c:v>
                </c:pt>
                <c:pt idx="658">
                  <c:v>5.3140058614624654E-2</c:v>
                </c:pt>
                <c:pt idx="659">
                  <c:v>5.2612307308316231E-2</c:v>
                </c:pt>
                <c:pt idx="660">
                  <c:v>5.2464328581334561E-2</c:v>
                </c:pt>
                <c:pt idx="661">
                  <c:v>5.2409827571419515E-2</c:v>
                </c:pt>
                <c:pt idx="662">
                  <c:v>5.2280261391651199E-2</c:v>
                </c:pt>
                <c:pt idx="663">
                  <c:v>5.2334161794861417E-2</c:v>
                </c:pt>
                <c:pt idx="664">
                  <c:v>5.1060228367834928E-2</c:v>
                </c:pt>
                <c:pt idx="665">
                  <c:v>5.1463169469511287E-2</c:v>
                </c:pt>
                <c:pt idx="666">
                  <c:v>5.1740562182958499E-2</c:v>
                </c:pt>
                <c:pt idx="667">
                  <c:v>5.1101187312391945E-2</c:v>
                </c:pt>
                <c:pt idx="668">
                  <c:v>5.054586541328121E-2</c:v>
                </c:pt>
                <c:pt idx="669">
                  <c:v>5.0547484959610312E-2</c:v>
                </c:pt>
                <c:pt idx="670">
                  <c:v>4.9591907391132221E-2</c:v>
                </c:pt>
                <c:pt idx="671">
                  <c:v>5.0751239744416574E-2</c:v>
                </c:pt>
                <c:pt idx="672">
                  <c:v>5.141890843868429E-2</c:v>
                </c:pt>
                <c:pt idx="673">
                  <c:v>5.1675567209607906E-2</c:v>
                </c:pt>
                <c:pt idx="674">
                  <c:v>5.2001701458634565E-2</c:v>
                </c:pt>
                <c:pt idx="675">
                  <c:v>5.2092906989581939E-2</c:v>
                </c:pt>
                <c:pt idx="676">
                  <c:v>5.2350963438242651E-2</c:v>
                </c:pt>
                <c:pt idx="677">
                  <c:v>5.1797501669164796E-2</c:v>
                </c:pt>
                <c:pt idx="678">
                  <c:v>5.2089791991916365E-2</c:v>
                </c:pt>
                <c:pt idx="679">
                  <c:v>5.1790003300344355E-2</c:v>
                </c:pt>
                <c:pt idx="680">
                  <c:v>5.0799615977887631E-2</c:v>
                </c:pt>
                <c:pt idx="681">
                  <c:v>5.1255302705799123E-2</c:v>
                </c:pt>
                <c:pt idx="682">
                  <c:v>5.0832411463425459E-2</c:v>
                </c:pt>
                <c:pt idx="683">
                  <c:v>5.1010599427131445E-2</c:v>
                </c:pt>
                <c:pt idx="684">
                  <c:v>5.1235510159338381E-2</c:v>
                </c:pt>
                <c:pt idx="685">
                  <c:v>5.0255673445700345E-2</c:v>
                </c:pt>
                <c:pt idx="686">
                  <c:v>4.9353118704728902E-2</c:v>
                </c:pt>
                <c:pt idx="687">
                  <c:v>4.9376856296705615E-2</c:v>
                </c:pt>
                <c:pt idx="688">
                  <c:v>4.9210819167539353E-2</c:v>
                </c:pt>
                <c:pt idx="689">
                  <c:v>4.9357359447600412E-2</c:v>
                </c:pt>
                <c:pt idx="690">
                  <c:v>5.0592927816406799E-2</c:v>
                </c:pt>
                <c:pt idx="691">
                  <c:v>5.0787085178953799E-2</c:v>
                </c:pt>
                <c:pt idx="692">
                  <c:v>5.0773665257452485E-2</c:v>
                </c:pt>
                <c:pt idx="693">
                  <c:v>5.2060874536769261E-2</c:v>
                </c:pt>
                <c:pt idx="694">
                  <c:v>5.3025933534658995E-2</c:v>
                </c:pt>
                <c:pt idx="695">
                  <c:v>5.2668978315704502E-2</c:v>
                </c:pt>
                <c:pt idx="696">
                  <c:v>5.3314718304717831E-2</c:v>
                </c:pt>
                <c:pt idx="697">
                  <c:v>5.3156843129487354E-2</c:v>
                </c:pt>
                <c:pt idx="698">
                  <c:v>5.3332274462304465E-2</c:v>
                </c:pt>
                <c:pt idx="699">
                  <c:v>5.3458199625286362E-2</c:v>
                </c:pt>
                <c:pt idx="700">
                  <c:v>5.2847138537923624E-2</c:v>
                </c:pt>
                <c:pt idx="701">
                  <c:v>5.3714523174630227E-2</c:v>
                </c:pt>
                <c:pt idx="702">
                  <c:v>5.343183878596814E-2</c:v>
                </c:pt>
                <c:pt idx="703">
                  <c:v>5.3093355427531436E-2</c:v>
                </c:pt>
                <c:pt idx="704">
                  <c:v>5.3414595827852254E-2</c:v>
                </c:pt>
                <c:pt idx="705">
                  <c:v>5.2840080808366198E-2</c:v>
                </c:pt>
                <c:pt idx="706">
                  <c:v>5.3830385664828992E-2</c:v>
                </c:pt>
                <c:pt idx="707">
                  <c:v>5.3093913453640097E-2</c:v>
                </c:pt>
                <c:pt idx="708">
                  <c:v>5.2841976893347908E-2</c:v>
                </c:pt>
                <c:pt idx="709">
                  <c:v>5.2207749210079563E-2</c:v>
                </c:pt>
                <c:pt idx="710">
                  <c:v>5.2940691263120322E-2</c:v>
                </c:pt>
                <c:pt idx="711">
                  <c:v>5.3125941354741912E-2</c:v>
                </c:pt>
                <c:pt idx="712">
                  <c:v>5.3767964614048265E-2</c:v>
                </c:pt>
                <c:pt idx="713">
                  <c:v>5.3307214531815278E-2</c:v>
                </c:pt>
                <c:pt idx="714">
                  <c:v>5.3312875043823281E-2</c:v>
                </c:pt>
                <c:pt idx="715">
                  <c:v>5.4169419565885737E-2</c:v>
                </c:pt>
                <c:pt idx="716">
                  <c:v>5.4655746265265183E-2</c:v>
                </c:pt>
                <c:pt idx="717">
                  <c:v>5.4130681198466632E-2</c:v>
                </c:pt>
                <c:pt idx="718">
                  <c:v>5.2987307063713823E-2</c:v>
                </c:pt>
                <c:pt idx="719">
                  <c:v>5.3130569335187887E-2</c:v>
                </c:pt>
                <c:pt idx="720">
                  <c:v>5.4060298271094084E-2</c:v>
                </c:pt>
                <c:pt idx="721">
                  <c:v>5.4296759892512557E-2</c:v>
                </c:pt>
                <c:pt idx="722">
                  <c:v>5.5028937917133175E-2</c:v>
                </c:pt>
                <c:pt idx="723">
                  <c:v>5.4963971521459321E-2</c:v>
                </c:pt>
                <c:pt idx="724">
                  <c:v>5.5335001125780027E-2</c:v>
                </c:pt>
                <c:pt idx="725">
                  <c:v>5.4951618893867619E-2</c:v>
                </c:pt>
                <c:pt idx="726">
                  <c:v>5.5114115516343397E-2</c:v>
                </c:pt>
                <c:pt idx="727">
                  <c:v>5.546739586218459E-2</c:v>
                </c:pt>
                <c:pt idx="728">
                  <c:v>5.4908661775171244E-2</c:v>
                </c:pt>
                <c:pt idx="729">
                  <c:v>5.4112216737683225E-2</c:v>
                </c:pt>
                <c:pt idx="730">
                  <c:v>5.3215223720411445E-2</c:v>
                </c:pt>
                <c:pt idx="731">
                  <c:v>5.3926070666140517E-2</c:v>
                </c:pt>
                <c:pt idx="732">
                  <c:v>5.3256874034131839E-2</c:v>
                </c:pt>
                <c:pt idx="733">
                  <c:v>5.4078232090306995E-2</c:v>
                </c:pt>
                <c:pt idx="734">
                  <c:v>5.4105174337102727E-2</c:v>
                </c:pt>
                <c:pt idx="735">
                  <c:v>5.4338650899305223E-2</c:v>
                </c:pt>
                <c:pt idx="736">
                  <c:v>5.3777348243766163E-2</c:v>
                </c:pt>
                <c:pt idx="737">
                  <c:v>5.5097333398787252E-2</c:v>
                </c:pt>
                <c:pt idx="738">
                  <c:v>5.6224778138342583E-2</c:v>
                </c:pt>
                <c:pt idx="739">
                  <c:v>5.6455955272941852E-2</c:v>
                </c:pt>
                <c:pt idx="740">
                  <c:v>5.6593365398279381E-2</c:v>
                </c:pt>
                <c:pt idx="741">
                  <c:v>5.78915860509421E-2</c:v>
                </c:pt>
                <c:pt idx="742">
                  <c:v>5.8683366432458327E-2</c:v>
                </c:pt>
                <c:pt idx="743">
                  <c:v>5.963096392826412E-2</c:v>
                </c:pt>
                <c:pt idx="744">
                  <c:v>6.0474607036604754E-2</c:v>
                </c:pt>
                <c:pt idx="745">
                  <c:v>5.9545296813687441E-2</c:v>
                </c:pt>
                <c:pt idx="746">
                  <c:v>6.1103114027192866E-2</c:v>
                </c:pt>
                <c:pt idx="747">
                  <c:v>6.0355305601849367E-2</c:v>
                </c:pt>
                <c:pt idx="748">
                  <c:v>5.9203937775429143E-2</c:v>
                </c:pt>
                <c:pt idx="749">
                  <c:v>5.9122949705000108E-2</c:v>
                </c:pt>
                <c:pt idx="750">
                  <c:v>5.8869004396403524E-2</c:v>
                </c:pt>
                <c:pt idx="751">
                  <c:v>5.7807881658024071E-2</c:v>
                </c:pt>
                <c:pt idx="752">
                  <c:v>5.6983294432964134E-2</c:v>
                </c:pt>
                <c:pt idx="753">
                  <c:v>5.7945916296762691E-2</c:v>
                </c:pt>
                <c:pt idx="754">
                  <c:v>5.7660733151482617E-2</c:v>
                </c:pt>
                <c:pt idx="755">
                  <c:v>5.7500832499274825E-2</c:v>
                </c:pt>
                <c:pt idx="756">
                  <c:v>5.8371050515249052E-2</c:v>
                </c:pt>
                <c:pt idx="757">
                  <c:v>5.8238086443458119E-2</c:v>
                </c:pt>
                <c:pt idx="758">
                  <c:v>5.8464155750230749E-2</c:v>
                </c:pt>
                <c:pt idx="759">
                  <c:v>5.8429288589289807E-2</c:v>
                </c:pt>
                <c:pt idx="760">
                  <c:v>5.8544543097336983E-2</c:v>
                </c:pt>
                <c:pt idx="761">
                  <c:v>5.8260203101988012E-2</c:v>
                </c:pt>
                <c:pt idx="762">
                  <c:v>5.9024864130199889E-2</c:v>
                </c:pt>
                <c:pt idx="763">
                  <c:v>5.7970508522407982E-2</c:v>
                </c:pt>
                <c:pt idx="764">
                  <c:v>5.6461141778937587E-2</c:v>
                </c:pt>
                <c:pt idx="765">
                  <c:v>5.4911982494896601E-2</c:v>
                </c:pt>
                <c:pt idx="766">
                  <c:v>5.4943872086035635E-2</c:v>
                </c:pt>
                <c:pt idx="767">
                  <c:v>5.5515290849216428E-2</c:v>
                </c:pt>
                <c:pt idx="768">
                  <c:v>5.4876823341298939E-2</c:v>
                </c:pt>
                <c:pt idx="769">
                  <c:v>5.3887139597971673E-2</c:v>
                </c:pt>
                <c:pt idx="770">
                  <c:v>5.3628987144077468E-2</c:v>
                </c:pt>
                <c:pt idx="771">
                  <c:v>5.2808465896970642E-2</c:v>
                </c:pt>
                <c:pt idx="772">
                  <c:v>5.3627008460508795E-2</c:v>
                </c:pt>
                <c:pt idx="773">
                  <c:v>5.396538291133704E-2</c:v>
                </c:pt>
                <c:pt idx="774">
                  <c:v>5.2502031245605624E-2</c:v>
                </c:pt>
                <c:pt idx="775">
                  <c:v>5.3053000110584864E-2</c:v>
                </c:pt>
                <c:pt idx="776">
                  <c:v>5.3983961469012104E-2</c:v>
                </c:pt>
                <c:pt idx="777">
                  <c:v>5.5406307507427657E-2</c:v>
                </c:pt>
                <c:pt idx="778">
                  <c:v>5.5905431792286533E-2</c:v>
                </c:pt>
                <c:pt idx="779">
                  <c:v>5.5180042759121396E-2</c:v>
                </c:pt>
                <c:pt idx="780">
                  <c:v>5.5860671401930219E-2</c:v>
                </c:pt>
                <c:pt idx="781">
                  <c:v>5.6512499729462005E-2</c:v>
                </c:pt>
                <c:pt idx="782">
                  <c:v>5.5564981182300355E-2</c:v>
                </c:pt>
                <c:pt idx="783">
                  <c:v>5.5034944684421876E-2</c:v>
                </c:pt>
                <c:pt idx="784">
                  <c:v>5.6085798295085407E-2</c:v>
                </c:pt>
                <c:pt idx="785">
                  <c:v>5.5616328926947574E-2</c:v>
                </c:pt>
                <c:pt idx="786">
                  <c:v>5.5912000164452483E-2</c:v>
                </c:pt>
                <c:pt idx="787">
                  <c:v>5.6661168484155547E-2</c:v>
                </c:pt>
                <c:pt idx="788">
                  <c:v>5.7132001553416425E-2</c:v>
                </c:pt>
                <c:pt idx="789">
                  <c:v>5.7399487448237377E-2</c:v>
                </c:pt>
                <c:pt idx="790">
                  <c:v>5.7718298365016414E-2</c:v>
                </c:pt>
                <c:pt idx="791">
                  <c:v>5.7973288199147037E-2</c:v>
                </c:pt>
                <c:pt idx="792">
                  <c:v>5.7929748630922477E-2</c:v>
                </c:pt>
                <c:pt idx="793">
                  <c:v>5.6473056202744149E-2</c:v>
                </c:pt>
                <c:pt idx="794">
                  <c:v>5.6500950601406301E-2</c:v>
                </c:pt>
                <c:pt idx="795">
                  <c:v>5.6113496617725182E-2</c:v>
                </c:pt>
                <c:pt idx="796">
                  <c:v>5.7030936908291176E-2</c:v>
                </c:pt>
                <c:pt idx="797">
                  <c:v>5.6303875361208289E-2</c:v>
                </c:pt>
                <c:pt idx="798">
                  <c:v>5.7611967750706899E-2</c:v>
                </c:pt>
                <c:pt idx="799">
                  <c:v>5.7486031014315195E-2</c:v>
                </c:pt>
                <c:pt idx="800">
                  <c:v>5.8201901457975047E-2</c:v>
                </c:pt>
                <c:pt idx="801">
                  <c:v>5.8446387778364375E-2</c:v>
                </c:pt>
                <c:pt idx="802">
                  <c:v>5.9278491974738154E-2</c:v>
                </c:pt>
                <c:pt idx="803">
                  <c:v>5.9697614219956029E-2</c:v>
                </c:pt>
                <c:pt idx="804">
                  <c:v>5.9285977198844472E-2</c:v>
                </c:pt>
                <c:pt idx="805">
                  <c:v>5.9929385154329093E-2</c:v>
                </c:pt>
                <c:pt idx="806">
                  <c:v>5.9705210830895639E-2</c:v>
                </c:pt>
                <c:pt idx="807">
                  <c:v>5.995730398035079E-2</c:v>
                </c:pt>
                <c:pt idx="808">
                  <c:v>6.023632393432557E-2</c:v>
                </c:pt>
                <c:pt idx="809">
                  <c:v>5.9420803223173731E-2</c:v>
                </c:pt>
                <c:pt idx="810">
                  <c:v>5.9092577332777098E-2</c:v>
                </c:pt>
                <c:pt idx="811">
                  <c:v>5.794296472945254E-2</c:v>
                </c:pt>
                <c:pt idx="812">
                  <c:v>5.7897798502965843E-2</c:v>
                </c:pt>
                <c:pt idx="813">
                  <c:v>5.7325957921789995E-2</c:v>
                </c:pt>
                <c:pt idx="814">
                  <c:v>5.6459235047028621E-2</c:v>
                </c:pt>
                <c:pt idx="815">
                  <c:v>5.6236463107426311E-2</c:v>
                </c:pt>
                <c:pt idx="816">
                  <c:v>5.6077200639461693E-2</c:v>
                </c:pt>
                <c:pt idx="817">
                  <c:v>5.5900986815171666E-2</c:v>
                </c:pt>
                <c:pt idx="818">
                  <c:v>5.7578251817508683E-2</c:v>
                </c:pt>
                <c:pt idx="819">
                  <c:v>5.6804160095466585E-2</c:v>
                </c:pt>
                <c:pt idx="820">
                  <c:v>5.660620921773115E-2</c:v>
                </c:pt>
                <c:pt idx="821">
                  <c:v>5.6331005176176056E-2</c:v>
                </c:pt>
                <c:pt idx="822">
                  <c:v>5.6040635469143722E-2</c:v>
                </c:pt>
                <c:pt idx="823">
                  <c:v>5.6405338574017874E-2</c:v>
                </c:pt>
                <c:pt idx="824">
                  <c:v>5.5765055398300109E-2</c:v>
                </c:pt>
                <c:pt idx="825">
                  <c:v>5.7211204066805646E-2</c:v>
                </c:pt>
                <c:pt idx="826">
                  <c:v>5.6555664383060283E-2</c:v>
                </c:pt>
                <c:pt idx="827">
                  <c:v>5.7506700089947405E-2</c:v>
                </c:pt>
                <c:pt idx="828">
                  <c:v>5.6507353013869097E-2</c:v>
                </c:pt>
                <c:pt idx="829">
                  <c:v>5.6163271381047444E-2</c:v>
                </c:pt>
                <c:pt idx="830">
                  <c:v>5.6054515130001883E-2</c:v>
                </c:pt>
                <c:pt idx="831">
                  <c:v>5.605987005629777E-2</c:v>
                </c:pt>
                <c:pt idx="832">
                  <c:v>5.5645086816908815E-2</c:v>
                </c:pt>
                <c:pt idx="833">
                  <c:v>5.551939745491119E-2</c:v>
                </c:pt>
                <c:pt idx="834">
                  <c:v>5.5085034018020548E-2</c:v>
                </c:pt>
                <c:pt idx="835">
                  <c:v>5.5098106072343209E-2</c:v>
                </c:pt>
                <c:pt idx="836">
                  <c:v>5.5423302268978854E-2</c:v>
                </c:pt>
                <c:pt idx="837">
                  <c:v>5.5113992338497543E-2</c:v>
                </c:pt>
                <c:pt idx="838">
                  <c:v>5.5600141371895416E-2</c:v>
                </c:pt>
                <c:pt idx="839">
                  <c:v>5.5579617122749433E-2</c:v>
                </c:pt>
                <c:pt idx="840">
                  <c:v>5.7119778457298646E-2</c:v>
                </c:pt>
                <c:pt idx="841">
                  <c:v>5.6359791069818567E-2</c:v>
                </c:pt>
                <c:pt idx="842">
                  <c:v>5.6690706405806389E-2</c:v>
                </c:pt>
                <c:pt idx="843">
                  <c:v>5.6791717380255562E-2</c:v>
                </c:pt>
                <c:pt idx="844">
                  <c:v>5.7496458620241692E-2</c:v>
                </c:pt>
                <c:pt idx="845">
                  <c:v>5.775697636963216E-2</c:v>
                </c:pt>
                <c:pt idx="846">
                  <c:v>5.8684987012753452E-2</c:v>
                </c:pt>
                <c:pt idx="847">
                  <c:v>5.8569547267424894E-2</c:v>
                </c:pt>
                <c:pt idx="848">
                  <c:v>5.8601079654266974E-2</c:v>
                </c:pt>
                <c:pt idx="849">
                  <c:v>5.9160238980523749E-2</c:v>
                </c:pt>
                <c:pt idx="850">
                  <c:v>5.9152830651414794E-2</c:v>
                </c:pt>
                <c:pt idx="851">
                  <c:v>5.9144926965451254E-2</c:v>
                </c:pt>
                <c:pt idx="852">
                  <c:v>5.8792262722539387E-2</c:v>
                </c:pt>
                <c:pt idx="853">
                  <c:v>5.8673225233066464E-2</c:v>
                </c:pt>
                <c:pt idx="854">
                  <c:v>5.9147085476774587E-2</c:v>
                </c:pt>
                <c:pt idx="855">
                  <c:v>6.0345013273108317E-2</c:v>
                </c:pt>
                <c:pt idx="856">
                  <c:v>5.855873616603801E-2</c:v>
                </c:pt>
                <c:pt idx="857">
                  <c:v>5.9086165371407956E-2</c:v>
                </c:pt>
                <c:pt idx="858">
                  <c:v>5.9230082885993456E-2</c:v>
                </c:pt>
                <c:pt idx="859">
                  <c:v>5.9093648528107626E-2</c:v>
                </c:pt>
                <c:pt idx="860">
                  <c:v>5.8968259827756997E-2</c:v>
                </c:pt>
                <c:pt idx="861">
                  <c:v>5.8854273757597025E-2</c:v>
                </c:pt>
                <c:pt idx="862">
                  <c:v>5.9110539606370749E-2</c:v>
                </c:pt>
                <c:pt idx="863">
                  <c:v>5.8259172044699083E-2</c:v>
                </c:pt>
                <c:pt idx="864">
                  <c:v>5.8226245984505313E-2</c:v>
                </c:pt>
                <c:pt idx="865">
                  <c:v>5.8181596718422941E-2</c:v>
                </c:pt>
                <c:pt idx="866">
                  <c:v>5.953642093140734E-2</c:v>
                </c:pt>
                <c:pt idx="867">
                  <c:v>5.9708606998916752E-2</c:v>
                </c:pt>
                <c:pt idx="868">
                  <c:v>6.0665992102861409E-2</c:v>
                </c:pt>
                <c:pt idx="869">
                  <c:v>5.9562117573243492E-2</c:v>
                </c:pt>
                <c:pt idx="870">
                  <c:v>5.8462254762101665E-2</c:v>
                </c:pt>
                <c:pt idx="871">
                  <c:v>5.7486882300723852E-2</c:v>
                </c:pt>
                <c:pt idx="872">
                  <c:v>5.7929218158396557E-2</c:v>
                </c:pt>
                <c:pt idx="873">
                  <c:v>5.7348807812508985E-2</c:v>
                </c:pt>
                <c:pt idx="874">
                  <c:v>5.7329918227463791E-2</c:v>
                </c:pt>
                <c:pt idx="875">
                  <c:v>5.7313896030524426E-2</c:v>
                </c:pt>
                <c:pt idx="876">
                  <c:v>5.6906781787689154E-2</c:v>
                </c:pt>
                <c:pt idx="877">
                  <c:v>5.7167750955233812E-2</c:v>
                </c:pt>
                <c:pt idx="878">
                  <c:v>5.8178610295187262E-2</c:v>
                </c:pt>
                <c:pt idx="879">
                  <c:v>5.8019548318974684E-2</c:v>
                </c:pt>
                <c:pt idx="880">
                  <c:v>5.7839394882012056E-2</c:v>
                </c:pt>
                <c:pt idx="881">
                  <c:v>5.8462283378552415E-2</c:v>
                </c:pt>
                <c:pt idx="882">
                  <c:v>5.8495070514405438E-2</c:v>
                </c:pt>
                <c:pt idx="883">
                  <c:v>5.9346731052360664E-2</c:v>
                </c:pt>
                <c:pt idx="884">
                  <c:v>5.9847457807996052E-2</c:v>
                </c:pt>
                <c:pt idx="885">
                  <c:v>6.0637865179330654E-2</c:v>
                </c:pt>
                <c:pt idx="886">
                  <c:v>6.0228797482974279E-2</c:v>
                </c:pt>
                <c:pt idx="887">
                  <c:v>6.1873559582180195E-2</c:v>
                </c:pt>
                <c:pt idx="888">
                  <c:v>6.2662864238273691E-2</c:v>
                </c:pt>
                <c:pt idx="889">
                  <c:v>6.1755126758435877E-2</c:v>
                </c:pt>
                <c:pt idx="890">
                  <c:v>6.1829388000221981E-2</c:v>
                </c:pt>
                <c:pt idx="891">
                  <c:v>6.2093114134906098E-2</c:v>
                </c:pt>
                <c:pt idx="892">
                  <c:v>6.2190370156635796E-2</c:v>
                </c:pt>
                <c:pt idx="893">
                  <c:v>6.1705386780236217E-2</c:v>
                </c:pt>
                <c:pt idx="894">
                  <c:v>6.2027552525837977E-2</c:v>
                </c:pt>
                <c:pt idx="895">
                  <c:v>6.2504638599917381E-2</c:v>
                </c:pt>
                <c:pt idx="896">
                  <c:v>6.3169947032276921E-2</c:v>
                </c:pt>
                <c:pt idx="897">
                  <c:v>6.3774594911981966E-2</c:v>
                </c:pt>
                <c:pt idx="898">
                  <c:v>6.45660749573881E-2</c:v>
                </c:pt>
                <c:pt idx="899">
                  <c:v>6.4553590612205239E-2</c:v>
                </c:pt>
                <c:pt idx="900">
                  <c:v>6.4092521786084086E-2</c:v>
                </c:pt>
                <c:pt idx="901">
                  <c:v>6.5070801923451604E-2</c:v>
                </c:pt>
                <c:pt idx="902">
                  <c:v>6.5718380713594884E-2</c:v>
                </c:pt>
                <c:pt idx="903">
                  <c:v>6.6130325197266054E-2</c:v>
                </c:pt>
                <c:pt idx="904">
                  <c:v>6.5578584005773849E-2</c:v>
                </c:pt>
                <c:pt idx="905">
                  <c:v>6.5450492740226351E-2</c:v>
                </c:pt>
                <c:pt idx="906">
                  <c:v>6.6088416754802676E-2</c:v>
                </c:pt>
                <c:pt idx="907">
                  <c:v>6.7652879664059778E-2</c:v>
                </c:pt>
                <c:pt idx="908">
                  <c:v>6.8681842321570624E-2</c:v>
                </c:pt>
                <c:pt idx="909">
                  <c:v>6.8590394035060787E-2</c:v>
                </c:pt>
                <c:pt idx="910">
                  <c:v>6.803383545868559E-2</c:v>
                </c:pt>
                <c:pt idx="911">
                  <c:v>6.7606422349460349E-2</c:v>
                </c:pt>
                <c:pt idx="912">
                  <c:v>6.8749556844148144E-2</c:v>
                </c:pt>
                <c:pt idx="913">
                  <c:v>6.8782683795616431E-2</c:v>
                </c:pt>
                <c:pt idx="914">
                  <c:v>6.8126230844509389E-2</c:v>
                </c:pt>
                <c:pt idx="915">
                  <c:v>6.8052557174303543E-2</c:v>
                </c:pt>
                <c:pt idx="916">
                  <c:v>6.7308189669304491E-2</c:v>
                </c:pt>
                <c:pt idx="917">
                  <c:v>6.7457858620552355E-2</c:v>
                </c:pt>
                <c:pt idx="918">
                  <c:v>6.7688714879379927E-2</c:v>
                </c:pt>
                <c:pt idx="919">
                  <c:v>6.8859265005138837E-2</c:v>
                </c:pt>
                <c:pt idx="920">
                  <c:v>6.9087055627760699E-2</c:v>
                </c:pt>
                <c:pt idx="921">
                  <c:v>6.955929835548498E-2</c:v>
                </c:pt>
                <c:pt idx="922">
                  <c:v>7.0740723373591163E-2</c:v>
                </c:pt>
                <c:pt idx="923">
                  <c:v>7.0725588899296171E-2</c:v>
                </c:pt>
                <c:pt idx="924">
                  <c:v>6.9808345989422038E-2</c:v>
                </c:pt>
                <c:pt idx="925">
                  <c:v>6.9100524193187171E-2</c:v>
                </c:pt>
                <c:pt idx="926">
                  <c:v>6.8981210250916192E-2</c:v>
                </c:pt>
                <c:pt idx="927">
                  <c:v>6.8561281151479733E-2</c:v>
                </c:pt>
                <c:pt idx="928">
                  <c:v>6.8853774695874836E-2</c:v>
                </c:pt>
                <c:pt idx="929">
                  <c:v>6.677680122331614E-2</c:v>
                </c:pt>
                <c:pt idx="930">
                  <c:v>6.7296765105311823E-2</c:v>
                </c:pt>
                <c:pt idx="931">
                  <c:v>6.7596265807293221E-2</c:v>
                </c:pt>
                <c:pt idx="932">
                  <c:v>6.7969117078429883E-2</c:v>
                </c:pt>
                <c:pt idx="933">
                  <c:v>6.7765714828197418E-2</c:v>
                </c:pt>
                <c:pt idx="934">
                  <c:v>6.7932961352216589E-2</c:v>
                </c:pt>
                <c:pt idx="935">
                  <c:v>6.8457457303014724E-2</c:v>
                </c:pt>
                <c:pt idx="936">
                  <c:v>6.9588970597798436E-2</c:v>
                </c:pt>
                <c:pt idx="937">
                  <c:v>6.9388746800645454E-2</c:v>
                </c:pt>
                <c:pt idx="938">
                  <c:v>6.9657974007507437E-2</c:v>
                </c:pt>
                <c:pt idx="939">
                  <c:v>6.9260402547180452E-2</c:v>
                </c:pt>
                <c:pt idx="940">
                  <c:v>6.8885319243722182E-2</c:v>
                </c:pt>
                <c:pt idx="941">
                  <c:v>6.9967075866426656E-2</c:v>
                </c:pt>
                <c:pt idx="942">
                  <c:v>7.0526895588035279E-2</c:v>
                </c:pt>
                <c:pt idx="943">
                  <c:v>7.0996849027185602E-2</c:v>
                </c:pt>
                <c:pt idx="944">
                  <c:v>7.1709189783484048E-2</c:v>
                </c:pt>
                <c:pt idx="945">
                  <c:v>7.2251525903224159E-2</c:v>
                </c:pt>
                <c:pt idx="946">
                  <c:v>7.2162576616669943E-2</c:v>
                </c:pt>
                <c:pt idx="947">
                  <c:v>7.2239567893738948E-2</c:v>
                </c:pt>
                <c:pt idx="948">
                  <c:v>7.247415933398707E-2</c:v>
                </c:pt>
                <c:pt idx="949">
                  <c:v>7.2309601308127497E-2</c:v>
                </c:pt>
                <c:pt idx="950">
                  <c:v>7.2444218661065721E-2</c:v>
                </c:pt>
                <c:pt idx="951">
                  <c:v>7.0689142991663956E-2</c:v>
                </c:pt>
                <c:pt idx="952">
                  <c:v>7.0026448410539247E-2</c:v>
                </c:pt>
                <c:pt idx="953">
                  <c:v>7.039692943869412E-2</c:v>
                </c:pt>
                <c:pt idx="954">
                  <c:v>7.0301776379107464E-2</c:v>
                </c:pt>
                <c:pt idx="955">
                  <c:v>7.07481034007168E-2</c:v>
                </c:pt>
                <c:pt idx="956">
                  <c:v>7.1842245708042318E-2</c:v>
                </c:pt>
                <c:pt idx="957">
                  <c:v>7.325506886315665E-2</c:v>
                </c:pt>
                <c:pt idx="958">
                  <c:v>7.2167295751413826E-2</c:v>
                </c:pt>
                <c:pt idx="959">
                  <c:v>7.1696832304770558E-2</c:v>
                </c:pt>
                <c:pt idx="960">
                  <c:v>7.2934926067514255E-2</c:v>
                </c:pt>
                <c:pt idx="961">
                  <c:v>7.2356340826075005E-2</c:v>
                </c:pt>
                <c:pt idx="962">
                  <c:v>7.1203970111529763E-2</c:v>
                </c:pt>
                <c:pt idx="963">
                  <c:v>7.1513475117052347E-2</c:v>
                </c:pt>
                <c:pt idx="964">
                  <c:v>7.1185773735842769E-2</c:v>
                </c:pt>
                <c:pt idx="965">
                  <c:v>7.1135702306529172E-2</c:v>
                </c:pt>
                <c:pt idx="966">
                  <c:v>7.1445776820497839E-2</c:v>
                </c:pt>
                <c:pt idx="967">
                  <c:v>7.1667698066983671E-2</c:v>
                </c:pt>
                <c:pt idx="968">
                  <c:v>7.0930569688531411E-2</c:v>
                </c:pt>
                <c:pt idx="969">
                  <c:v>7.1689716119141239E-2</c:v>
                </c:pt>
                <c:pt idx="970">
                  <c:v>7.103094307604764E-2</c:v>
                </c:pt>
                <c:pt idx="971">
                  <c:v>7.1036308137925247E-2</c:v>
                </c:pt>
                <c:pt idx="972">
                  <c:v>7.1128143425089455E-2</c:v>
                </c:pt>
                <c:pt idx="973">
                  <c:v>7.0196086829442089E-2</c:v>
                </c:pt>
                <c:pt idx="974">
                  <c:v>6.9897687356955646E-2</c:v>
                </c:pt>
                <c:pt idx="975">
                  <c:v>6.9589125760021617E-2</c:v>
                </c:pt>
                <c:pt idx="976">
                  <c:v>6.9421555728455334E-2</c:v>
                </c:pt>
                <c:pt idx="977">
                  <c:v>7.0099620052830561E-2</c:v>
                </c:pt>
                <c:pt idx="978">
                  <c:v>7.0496172513501321E-2</c:v>
                </c:pt>
                <c:pt idx="979">
                  <c:v>6.9825958122163884E-2</c:v>
                </c:pt>
                <c:pt idx="980">
                  <c:v>6.9900850726553318E-2</c:v>
                </c:pt>
                <c:pt idx="981">
                  <c:v>6.9970194599638741E-2</c:v>
                </c:pt>
                <c:pt idx="982">
                  <c:v>7.0357594324929107E-2</c:v>
                </c:pt>
                <c:pt idx="983">
                  <c:v>7.165950491009028E-2</c:v>
                </c:pt>
                <c:pt idx="984">
                  <c:v>7.0898486219529419E-2</c:v>
                </c:pt>
                <c:pt idx="985">
                  <c:v>7.0141056124168058E-2</c:v>
                </c:pt>
                <c:pt idx="986">
                  <c:v>7.017099401843245E-2</c:v>
                </c:pt>
                <c:pt idx="987">
                  <c:v>7.139340455642236E-2</c:v>
                </c:pt>
                <c:pt idx="988">
                  <c:v>7.2673026557635023E-2</c:v>
                </c:pt>
                <c:pt idx="989">
                  <c:v>7.1910676284897349E-2</c:v>
                </c:pt>
                <c:pt idx="990">
                  <c:v>7.287352730987387E-2</c:v>
                </c:pt>
                <c:pt idx="991">
                  <c:v>7.2355039927538931E-2</c:v>
                </c:pt>
                <c:pt idx="992">
                  <c:v>7.2160364284807238E-2</c:v>
                </c:pt>
                <c:pt idx="993">
                  <c:v>7.2290255044264215E-2</c:v>
                </c:pt>
                <c:pt idx="994">
                  <c:v>7.1947458711114687E-2</c:v>
                </c:pt>
                <c:pt idx="995">
                  <c:v>7.0519478097740201E-2</c:v>
                </c:pt>
                <c:pt idx="996">
                  <c:v>6.9802890265653145E-2</c:v>
                </c:pt>
                <c:pt idx="997">
                  <c:v>6.9000279698484546E-2</c:v>
                </c:pt>
                <c:pt idx="998">
                  <c:v>6.91020398308613E-2</c:v>
                </c:pt>
                <c:pt idx="999">
                  <c:v>6.9292848200701002E-2</c:v>
                </c:pt>
                <c:pt idx="1000">
                  <c:v>6.9384129499275499E-2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84672"/>
        <c:axId val="196306048"/>
      </c:scatterChart>
      <c:valAx>
        <c:axId val="19188467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306048"/>
        <c:crosses val="autoZero"/>
        <c:crossBetween val="midCat"/>
      </c:valAx>
      <c:valAx>
        <c:axId val="196306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204E-2"/>
              <c:y val="0.3649637910224727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1884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1166717393745785"/>
          <c:y val="0.92010425069498392"/>
          <c:w val="0.45833407931979075"/>
          <c:h val="5.67011022837244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10</xdr:row>
      <xdr:rowOff>104775</xdr:rowOff>
    </xdr:from>
    <xdr:to>
      <xdr:col>17</xdr:col>
      <xdr:colOff>523875</xdr:colOff>
      <xdr:row>31</xdr:row>
      <xdr:rowOff>9525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375037</xdr:colOff>
      <xdr:row>20</xdr:row>
      <xdr:rowOff>109326</xdr:rowOff>
    </xdr:from>
    <xdr:to>
      <xdr:col>15</xdr:col>
      <xdr:colOff>291693</xdr:colOff>
      <xdr:row>43</xdr:row>
      <xdr:rowOff>96626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13</xdr:row>
      <xdr:rowOff>60325</xdr:rowOff>
    </xdr:from>
    <xdr:to>
      <xdr:col>14</xdr:col>
      <xdr:colOff>333375</xdr:colOff>
      <xdr:row>34</xdr:row>
      <xdr:rowOff>174625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0.28722</cdr:x>
      <cdr:y>0.06813</cdr:y>
    </cdr:from>
    <cdr:to>
      <cdr:x>0.49933</cdr:x>
      <cdr:y>0.11798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42718" y="382868"/>
          <a:ext cx="1951693" cy="280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 b="1"/>
            <a:t>Increments of Independent Standard Brownian Motions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460664</xdr:colOff>
      <xdr:row>14</xdr:row>
      <xdr:rowOff>155863</xdr:rowOff>
    </xdr:from>
    <xdr:to>
      <xdr:col>16</xdr:col>
      <xdr:colOff>285028</xdr:colOff>
      <xdr:row>37</xdr:row>
      <xdr:rowOff>155863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277812</xdr:colOff>
      <xdr:row>14</xdr:row>
      <xdr:rowOff>0</xdr:rowOff>
    </xdr:from>
    <xdr:to>
      <xdr:col>17</xdr:col>
      <xdr:colOff>457200</xdr:colOff>
      <xdr:row>37</xdr:row>
      <xdr:rowOff>9525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1</xdr:row>
      <xdr:rowOff>85725</xdr:rowOff>
    </xdr:from>
    <xdr:to>
      <xdr:col>6</xdr:col>
      <xdr:colOff>104775</xdr:colOff>
      <xdr:row>2</xdr:row>
      <xdr:rowOff>152400</xdr:rowOff>
    </xdr:to>
    <xdr:sp macro="[0]!runMC" textlink="">
      <xdr:nvSpPr>
        <xdr:cNvPr id="2" name="Rounded Rectangle 1"/>
        <xdr:cNvSpPr/>
      </xdr:nvSpPr>
      <xdr:spPr>
        <a:xfrm>
          <a:off x="2209800" y="247650"/>
          <a:ext cx="1552575" cy="2286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Run Simulations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24"/>
  <sheetViews>
    <sheetView zoomScale="90" zoomScaleNormal="90" workbookViewId="0">
      <selection activeCell="J13" sqref="J13"/>
    </sheetView>
  </sheetViews>
  <sheetFormatPr defaultColWidth="9.140625" defaultRowHeight="15" x14ac:dyDescent="0.25"/>
  <cols>
    <col min="1" max="1" width="12" style="12" bestFit="1" customWidth="1"/>
    <col min="2" max="2" width="13.28515625" style="12" bestFit="1" customWidth="1"/>
    <col min="3" max="3" width="9.140625" style="12"/>
    <col min="4" max="4" width="13.140625" style="12" bestFit="1" customWidth="1"/>
    <col min="5" max="11" width="12.140625" style="12" bestFit="1" customWidth="1"/>
    <col min="12" max="12" width="13.7109375" style="12" bestFit="1" customWidth="1"/>
    <col min="13" max="25" width="11.5703125" style="12" bestFit="1" customWidth="1"/>
    <col min="26" max="26" width="13.7109375" style="12" bestFit="1" customWidth="1"/>
    <col min="27" max="32" width="12.140625" style="12" bestFit="1" customWidth="1"/>
    <col min="33" max="33" width="13.140625" style="12" bestFit="1" customWidth="1"/>
    <col min="34" max="54" width="12.140625" style="12" bestFit="1" customWidth="1"/>
    <col min="55" max="16384" width="9.140625" style="12"/>
  </cols>
  <sheetData>
    <row r="1" spans="1:54" x14ac:dyDescent="0.25">
      <c r="A1" s="11" t="s">
        <v>4</v>
      </c>
      <c r="B1" s="22" t="s">
        <v>40</v>
      </c>
      <c r="C1" s="13" t="s">
        <v>0</v>
      </c>
      <c r="D1" s="14">
        <v>0</v>
      </c>
      <c r="E1" s="15">
        <v>0.5</v>
      </c>
      <c r="F1" s="15">
        <v>1</v>
      </c>
      <c r="G1" s="15">
        <v>1.5</v>
      </c>
      <c r="H1" s="15">
        <v>2</v>
      </c>
      <c r="I1" s="15">
        <v>2.5</v>
      </c>
      <c r="J1" s="15">
        <v>3</v>
      </c>
      <c r="K1" s="15">
        <v>3.5</v>
      </c>
      <c r="L1" s="15">
        <v>4</v>
      </c>
      <c r="M1" s="15">
        <v>4.5</v>
      </c>
      <c r="N1" s="15">
        <v>5</v>
      </c>
      <c r="O1" s="15">
        <v>5.5</v>
      </c>
      <c r="P1" s="15">
        <v>6</v>
      </c>
      <c r="Q1" s="15">
        <v>6.5</v>
      </c>
      <c r="R1" s="15">
        <v>7</v>
      </c>
      <c r="S1" s="15">
        <v>7.5</v>
      </c>
      <c r="T1" s="15">
        <v>8</v>
      </c>
      <c r="U1" s="15">
        <v>8.5</v>
      </c>
      <c r="V1" s="15">
        <v>9</v>
      </c>
      <c r="W1" s="15">
        <v>9.5</v>
      </c>
      <c r="X1" s="15">
        <v>10</v>
      </c>
      <c r="Y1" s="15">
        <v>10.5</v>
      </c>
      <c r="Z1" s="15">
        <v>11</v>
      </c>
      <c r="AA1" s="15">
        <v>11.5</v>
      </c>
      <c r="AB1" s="15">
        <v>12</v>
      </c>
      <c r="AC1" s="15">
        <v>12.5</v>
      </c>
      <c r="AD1" s="15">
        <v>13</v>
      </c>
      <c r="AE1" s="15">
        <v>13.5</v>
      </c>
      <c r="AF1" s="15">
        <v>14</v>
      </c>
      <c r="AG1" s="15">
        <v>14.5</v>
      </c>
      <c r="AH1" s="15">
        <v>15</v>
      </c>
      <c r="AI1" s="15">
        <v>15.5</v>
      </c>
      <c r="AJ1" s="15">
        <v>16</v>
      </c>
      <c r="AK1" s="15">
        <v>16.5</v>
      </c>
      <c r="AL1" s="15">
        <v>17</v>
      </c>
      <c r="AM1" s="15">
        <v>17.5</v>
      </c>
      <c r="AN1" s="15">
        <v>18</v>
      </c>
      <c r="AO1" s="15">
        <v>18.5</v>
      </c>
      <c r="AP1" s="15">
        <v>19</v>
      </c>
      <c r="AQ1" s="15">
        <v>19.5</v>
      </c>
      <c r="AR1" s="15">
        <v>20</v>
      </c>
      <c r="AS1" s="15">
        <v>20.5</v>
      </c>
      <c r="AT1" s="15">
        <v>21</v>
      </c>
      <c r="AU1" s="15">
        <v>21.5</v>
      </c>
      <c r="AV1" s="15">
        <v>22</v>
      </c>
      <c r="AW1" s="15">
        <v>22.5</v>
      </c>
      <c r="AX1" s="15">
        <v>23</v>
      </c>
      <c r="AY1" s="15">
        <v>23.5</v>
      </c>
      <c r="AZ1" s="15">
        <v>24</v>
      </c>
      <c r="BA1" s="15">
        <v>24.5</v>
      </c>
      <c r="BB1" s="15">
        <v>25</v>
      </c>
    </row>
    <row r="2" spans="1:54" x14ac:dyDescent="0.25">
      <c r="A2" s="16">
        <v>2.0272338891376006E-3</v>
      </c>
      <c r="B2" s="17">
        <f>SQRT(A2)</f>
        <v>4.50248141488402E-2</v>
      </c>
      <c r="C2" s="15" t="s">
        <v>1</v>
      </c>
      <c r="D2" s="18">
        <v>3.5103324115806933E-3</v>
      </c>
      <c r="E2" s="18">
        <v>5.6655860078128721E-2</v>
      </c>
      <c r="F2" s="18">
        <v>0.10114278530241687</v>
      </c>
      <c r="G2" s="18">
        <v>0.11563974292932616</v>
      </c>
      <c r="H2" s="18">
        <v>0.12154092791286844</v>
      </c>
      <c r="I2" s="18">
        <v>0.1256824932456958</v>
      </c>
      <c r="J2" s="18">
        <v>0.12948967480497309</v>
      </c>
      <c r="K2" s="18">
        <v>0.13320456739595449</v>
      </c>
      <c r="L2" s="18">
        <v>0.13681962842009654</v>
      </c>
      <c r="M2" s="18">
        <v>0.14026214314855098</v>
      </c>
      <c r="N2" s="18">
        <v>0.14344532996648895</v>
      </c>
      <c r="O2" s="18">
        <v>0.14628339873610091</v>
      </c>
      <c r="P2" s="18">
        <v>0.14870205279754961</v>
      </c>
      <c r="Q2" s="18">
        <v>0.15064229403330323</v>
      </c>
      <c r="R2" s="18">
        <v>0.15207043810947066</v>
      </c>
      <c r="S2" s="18">
        <v>0.15298156711619904</v>
      </c>
      <c r="T2" s="18">
        <v>0.15340021625626446</v>
      </c>
      <c r="U2" s="18">
        <v>0.1533768502668359</v>
      </c>
      <c r="V2" s="18">
        <v>0.1529787114085116</v>
      </c>
      <c r="W2" s="18">
        <v>0.1522846698756147</v>
      </c>
      <c r="X2" s="18">
        <v>0.15138051937437402</v>
      </c>
      <c r="Y2" s="18">
        <v>0.15035007802232864</v>
      </c>
      <c r="Z2" s="18">
        <v>0.14926730202929392</v>
      </c>
      <c r="AA2" s="18">
        <v>0.14819153282680966</v>
      </c>
      <c r="AB2" s="18">
        <v>0.14716670288670897</v>
      </c>
      <c r="AC2" s="18">
        <v>0.14622323629975731</v>
      </c>
      <c r="AD2" s="18">
        <v>0.1453791566811018</v>
      </c>
      <c r="AE2" s="18">
        <v>0.14464066896242883</v>
      </c>
      <c r="AF2" s="18">
        <v>0.14400981378084293</v>
      </c>
      <c r="AG2" s="18">
        <v>0.14348638935298599</v>
      </c>
      <c r="AH2" s="18">
        <v>0.14306427109492137</v>
      </c>
      <c r="AI2" s="18">
        <v>0.14273155442824256</v>
      </c>
      <c r="AJ2" s="18">
        <v>0.14247425663480096</v>
      </c>
      <c r="AK2" s="18">
        <v>0.14228193237369138</v>
      </c>
      <c r="AL2" s="18">
        <v>0.14214637342287312</v>
      </c>
      <c r="AM2" s="18">
        <v>0.14205927550618619</v>
      </c>
      <c r="AN2" s="18">
        <v>0.1420113667713282</v>
      </c>
      <c r="AO2" s="18">
        <v>0.14199765743406018</v>
      </c>
      <c r="AP2" s="18">
        <v>0.14201509243061972</v>
      </c>
      <c r="AQ2" s="18">
        <v>0.14206022712929622</v>
      </c>
      <c r="AR2" s="18">
        <v>0.14212803840078686</v>
      </c>
      <c r="AS2" s="18">
        <v>0.14221392505068944</v>
      </c>
      <c r="AT2" s="18">
        <v>0.14231455284171923</v>
      </c>
      <c r="AU2" s="18">
        <v>0.14242720189121896</v>
      </c>
      <c r="AV2" s="18">
        <v>0.14254972200857369</v>
      </c>
      <c r="AW2" s="18">
        <v>0.14268208408635968</v>
      </c>
      <c r="AX2" s="18">
        <v>0.14282468242370017</v>
      </c>
      <c r="AY2" s="18">
        <v>0.14297812213712993</v>
      </c>
      <c r="AZ2" s="18">
        <v>0.14314304279613788</v>
      </c>
      <c r="BA2" s="18">
        <v>0.14332002767258956</v>
      </c>
      <c r="BB2" s="18">
        <v>0.14350970849132688</v>
      </c>
    </row>
    <row r="3" spans="1:54" x14ac:dyDescent="0.25">
      <c r="A3" s="16">
        <v>4.625227818998947E-4</v>
      </c>
      <c r="B3" s="17">
        <f>SQRT(A3)</f>
        <v>2.1506342829497874E-2</v>
      </c>
      <c r="C3" s="15" t="s">
        <v>3</v>
      </c>
      <c r="D3" s="18">
        <v>-9.7262470403716213E-3</v>
      </c>
      <c r="E3" s="18">
        <v>-0.16326717797446236</v>
      </c>
      <c r="F3" s="18">
        <v>-0.23891490080140235</v>
      </c>
      <c r="G3" s="18">
        <v>-0.24345609345915947</v>
      </c>
      <c r="H3" s="18">
        <v>-0.23509872493221798</v>
      </c>
      <c r="I3" s="18">
        <v>-0.22656367740172981</v>
      </c>
      <c r="J3" s="18">
        <v>-0.21903234581043896</v>
      </c>
      <c r="K3" s="18">
        <v>-0.21206960796651511</v>
      </c>
      <c r="L3" s="18">
        <v>-0.20516381110486334</v>
      </c>
      <c r="M3" s="18">
        <v>-0.19791715514520408</v>
      </c>
      <c r="N3" s="18">
        <v>-0.19001071269565345</v>
      </c>
      <c r="O3" s="18">
        <v>-0.18118041007640348</v>
      </c>
      <c r="P3" s="18">
        <v>-0.17120747896730704</v>
      </c>
      <c r="Q3" s="18">
        <v>-0.15990425929159233</v>
      </c>
      <c r="R3" s="18">
        <v>-0.14712506430551311</v>
      </c>
      <c r="S3" s="18">
        <v>-0.13278427704535151</v>
      </c>
      <c r="T3" s="18">
        <v>-0.11686787204954553</v>
      </c>
      <c r="U3" s="18">
        <v>-9.9435992425789765E-2</v>
      </c>
      <c r="V3" s="18">
        <v>-8.0629944141079921E-2</v>
      </c>
      <c r="W3" s="18">
        <v>-6.0676892444079887E-2</v>
      </c>
      <c r="X3" s="18">
        <v>-3.9880019932156494E-2</v>
      </c>
      <c r="Y3" s="18">
        <v>-1.8609607036837613E-2</v>
      </c>
      <c r="Z3" s="18">
        <v>2.7152784737348476E-3</v>
      </c>
      <c r="AA3" s="18">
        <v>2.3672243410181096E-2</v>
      </c>
      <c r="AB3" s="18">
        <v>4.3846776053718305E-2</v>
      </c>
      <c r="AC3" s="18">
        <v>6.2856243374441817E-2</v>
      </c>
      <c r="AD3" s="18">
        <v>8.0376383296646356E-2</v>
      </c>
      <c r="AE3" s="18">
        <v>9.6159754054696123E-2</v>
      </c>
      <c r="AF3" s="18">
        <v>0.11004703664392618</v>
      </c>
      <c r="AG3" s="18">
        <v>0.12195424797217498</v>
      </c>
      <c r="AH3" s="18">
        <v>0.13184558799067675</v>
      </c>
      <c r="AI3" s="18">
        <v>0.13972992369673132</v>
      </c>
      <c r="AJ3" s="18">
        <v>0.14566159454316735</v>
      </c>
      <c r="AK3" s="18">
        <v>0.14973686867730179</v>
      </c>
      <c r="AL3" s="18">
        <v>0.15207375131386655</v>
      </c>
      <c r="AM3" s="18">
        <v>0.15279617753428795</v>
      </c>
      <c r="AN3" s="18">
        <v>0.15203288845956731</v>
      </c>
      <c r="AO3" s="18">
        <v>0.14991548738168367</v>
      </c>
      <c r="AP3" s="18">
        <v>0.14657998416654613</v>
      </c>
      <c r="AQ3" s="18">
        <v>0.14216385408126558</v>
      </c>
      <c r="AR3" s="18">
        <v>0.13680838989313904</v>
      </c>
      <c r="AS3" s="18">
        <v>0.13065029664283784</v>
      </c>
      <c r="AT3" s="18">
        <v>0.12381689678939499</v>
      </c>
      <c r="AU3" s="18">
        <v>0.11641361551888633</v>
      </c>
      <c r="AV3" s="18">
        <v>0.10851748262051239</v>
      </c>
      <c r="AW3" s="18">
        <v>0.1001859533251537</v>
      </c>
      <c r="AX3" s="18">
        <v>9.1470692387044056E-2</v>
      </c>
      <c r="AY3" s="18">
        <v>8.2418214482170862E-2</v>
      </c>
      <c r="AZ3" s="18">
        <v>7.3073391858538672E-2</v>
      </c>
      <c r="BA3" s="18">
        <v>6.3481027374145058E-2</v>
      </c>
      <c r="BB3" s="18">
        <v>5.3685444437301243E-2</v>
      </c>
    </row>
    <row r="4" spans="1:54" x14ac:dyDescent="0.25">
      <c r="A4" s="16">
        <v>1.6354809672329806E-4</v>
      </c>
      <c r="B4" s="17">
        <f>SQRT(A4)</f>
        <v>1.2788592444960393E-2</v>
      </c>
      <c r="C4" s="15" t="s">
        <v>2</v>
      </c>
      <c r="D4" s="18">
        <v>1.1150856648455842E-3</v>
      </c>
      <c r="E4" s="18">
        <v>-0.27313783808015318</v>
      </c>
      <c r="F4" s="18">
        <v>-0.40222421035559014</v>
      </c>
      <c r="G4" s="18">
        <v>-0.35581018339167358</v>
      </c>
      <c r="H4" s="18">
        <v>-0.2747425256691608</v>
      </c>
      <c r="I4" s="18">
        <v>-0.19585029115517016</v>
      </c>
      <c r="J4" s="18">
        <v>-0.12500319334830129</v>
      </c>
      <c r="K4" s="18">
        <v>-6.2353873009832597E-2</v>
      </c>
      <c r="L4" s="18">
        <v>-7.0933526964118542E-3</v>
      </c>
      <c r="M4" s="18">
        <v>4.1353509104224501E-2</v>
      </c>
      <c r="N4" s="18">
        <v>8.325191736536619E-2</v>
      </c>
      <c r="O4" s="18">
        <v>0.11865759735920309</v>
      </c>
      <c r="P4" s="18">
        <v>0.14754570688620908</v>
      </c>
      <c r="Q4" s="18">
        <v>0.16990336191200431</v>
      </c>
      <c r="R4" s="18">
        <v>0.18581987162518893</v>
      </c>
      <c r="S4" s="18">
        <v>0.19552186232377608</v>
      </c>
      <c r="T4" s="18">
        <v>0.19936450121811511</v>
      </c>
      <c r="U4" s="18">
        <v>0.19785288603236753</v>
      </c>
      <c r="V4" s="18">
        <v>0.19159876109010099</v>
      </c>
      <c r="W4" s="18">
        <v>0.18129946483003137</v>
      </c>
      <c r="X4" s="18">
        <v>0.16770215541439254</v>
      </c>
      <c r="Y4" s="18">
        <v>0.15155691698759774</v>
      </c>
      <c r="Z4" s="18">
        <v>0.13358983563710639</v>
      </c>
      <c r="AA4" s="18">
        <v>0.11447620686448133</v>
      </c>
      <c r="AB4" s="18">
        <v>9.4812370404697366E-2</v>
      </c>
      <c r="AC4" s="18">
        <v>7.5130978101001181E-2</v>
      </c>
      <c r="AD4" s="18">
        <v>5.5870027037002105E-2</v>
      </c>
      <c r="AE4" s="18">
        <v>3.7361751719472432E-2</v>
      </c>
      <c r="AF4" s="18">
        <v>1.9843549694980357E-2</v>
      </c>
      <c r="AG4" s="18">
        <v>3.4917355518466441E-3</v>
      </c>
      <c r="AH4" s="18">
        <v>-1.1550375699691447E-2</v>
      </c>
      <c r="AI4" s="18">
        <v>-2.5185557706865532E-2</v>
      </c>
      <c r="AJ4" s="18">
        <v>-3.7365045376802283E-2</v>
      </c>
      <c r="AK4" s="18">
        <v>-4.8080042348077459E-2</v>
      </c>
      <c r="AL4" s="18">
        <v>-5.7341336437954964E-2</v>
      </c>
      <c r="AM4" s="18">
        <v>-6.5186561626445746E-2</v>
      </c>
      <c r="AN4" s="18">
        <v>-7.1667088345367558E-2</v>
      </c>
      <c r="AO4" s="18">
        <v>-7.6855843329702536E-2</v>
      </c>
      <c r="AP4" s="18">
        <v>-8.0836786000477071E-2</v>
      </c>
      <c r="AQ4" s="18">
        <v>-8.3696149893144792E-2</v>
      </c>
      <c r="AR4" s="18">
        <v>-8.55286725059764E-2</v>
      </c>
      <c r="AS4" s="18">
        <v>-8.643763109129339E-2</v>
      </c>
      <c r="AT4" s="18">
        <v>-8.6520912418458093E-2</v>
      </c>
      <c r="AU4" s="18">
        <v>-8.5864611869433588E-2</v>
      </c>
      <c r="AV4" s="18">
        <v>-8.4542156674064603E-2</v>
      </c>
      <c r="AW4" s="18">
        <v>-8.2623876956514686E-2</v>
      </c>
      <c r="AX4" s="18">
        <v>-8.0177152401623833E-2</v>
      </c>
      <c r="AY4" s="18">
        <v>-7.7263311911308794E-2</v>
      </c>
      <c r="AZ4" s="18">
        <v>-7.3941699994515941E-2</v>
      </c>
      <c r="BA4" s="18">
        <v>-7.0271707485508733E-2</v>
      </c>
      <c r="BB4" s="18">
        <v>-6.6311941566187513E-2</v>
      </c>
    </row>
    <row r="9" spans="1:54" x14ac:dyDescent="0.25">
      <c r="A9" s="63" t="s">
        <v>5</v>
      </c>
      <c r="B9" s="63"/>
      <c r="C9" s="13" t="s">
        <v>0</v>
      </c>
      <c r="D9" s="14">
        <v>0</v>
      </c>
      <c r="E9" s="15">
        <v>0.5</v>
      </c>
      <c r="F9" s="15">
        <v>1</v>
      </c>
      <c r="G9" s="15">
        <v>1.5</v>
      </c>
      <c r="H9" s="15">
        <v>2</v>
      </c>
      <c r="I9" s="15">
        <v>2.5</v>
      </c>
      <c r="J9" s="15">
        <v>3</v>
      </c>
      <c r="K9" s="15">
        <v>3.5</v>
      </c>
      <c r="L9" s="15">
        <v>4</v>
      </c>
      <c r="M9" s="15">
        <v>4.5</v>
      </c>
      <c r="N9" s="15">
        <v>5</v>
      </c>
      <c r="O9" s="15">
        <v>5.5</v>
      </c>
      <c r="P9" s="15">
        <v>6</v>
      </c>
      <c r="Q9" s="15">
        <v>6.5</v>
      </c>
      <c r="R9" s="15">
        <v>7</v>
      </c>
      <c r="S9" s="15">
        <v>7.5</v>
      </c>
      <c r="T9" s="15">
        <v>8</v>
      </c>
      <c r="U9" s="15">
        <v>8.5</v>
      </c>
      <c r="V9" s="15">
        <v>9</v>
      </c>
      <c r="W9" s="15">
        <v>9.5</v>
      </c>
      <c r="X9" s="15">
        <v>10</v>
      </c>
      <c r="Y9" s="15">
        <v>10.5</v>
      </c>
      <c r="Z9" s="15">
        <v>11</v>
      </c>
      <c r="AA9" s="15">
        <v>11.5</v>
      </c>
      <c r="AB9" s="15">
        <v>12</v>
      </c>
      <c r="AC9" s="15">
        <v>12.5</v>
      </c>
      <c r="AD9" s="15">
        <v>13</v>
      </c>
      <c r="AE9" s="15">
        <v>13.5</v>
      </c>
      <c r="AF9" s="15">
        <v>14</v>
      </c>
      <c r="AG9" s="15">
        <v>14.5</v>
      </c>
      <c r="AH9" s="15">
        <v>15</v>
      </c>
      <c r="AI9" s="15">
        <v>15.5</v>
      </c>
      <c r="AJ9" s="15">
        <v>16</v>
      </c>
      <c r="AK9" s="15">
        <v>16.5</v>
      </c>
      <c r="AL9" s="15">
        <v>17</v>
      </c>
      <c r="AM9" s="15">
        <v>17.5</v>
      </c>
      <c r="AN9" s="15">
        <v>18</v>
      </c>
      <c r="AO9" s="15">
        <v>18.5</v>
      </c>
      <c r="AP9" s="15">
        <v>19</v>
      </c>
      <c r="AQ9" s="15">
        <v>19.5</v>
      </c>
      <c r="AR9" s="15">
        <v>20</v>
      </c>
      <c r="AS9" s="15">
        <v>20.5</v>
      </c>
      <c r="AT9" s="15">
        <v>21</v>
      </c>
      <c r="AU9" s="15">
        <v>21.5</v>
      </c>
      <c r="AV9" s="15">
        <v>22</v>
      </c>
      <c r="AW9" s="15">
        <v>22.5</v>
      </c>
      <c r="AX9" s="15">
        <v>23</v>
      </c>
      <c r="AY9" s="15">
        <v>23.5</v>
      </c>
      <c r="AZ9" s="15">
        <v>24</v>
      </c>
      <c r="BA9" s="15">
        <v>24.5</v>
      </c>
      <c r="BB9" s="15">
        <v>25</v>
      </c>
    </row>
    <row r="10" spans="1:54" x14ac:dyDescent="0.25">
      <c r="A10" s="63"/>
      <c r="B10" s="63"/>
      <c r="C10" s="15" t="s">
        <v>6</v>
      </c>
      <c r="D10" s="19">
        <f t="array" ref="D10:BB12">D2:BB4*B2:B4</f>
        <v>1.5805206443207073E-4</v>
      </c>
      <c r="E10" s="20">
        <v>2.5509195704604406E-3</v>
      </c>
      <c r="F10" s="20">
        <v>4.5539351107373657E-3</v>
      </c>
      <c r="G10" s="20">
        <v>5.2066579336125683E-3</v>
      </c>
      <c r="H10" s="20">
        <v>5.4723576907544855E-3</v>
      </c>
      <c r="I10" s="20">
        <v>5.6588309001503172E-3</v>
      </c>
      <c r="J10" s="20">
        <v>5.8302485422876684E-3</v>
      </c>
      <c r="K10" s="20">
        <v>5.9975108907795094E-3</v>
      </c>
      <c r="L10" s="20">
        <v>6.1602783415282214E-3</v>
      </c>
      <c r="M10" s="20">
        <v>6.3152769273815282E-3</v>
      </c>
      <c r="N10" s="20">
        <v>6.4585993222602235E-3</v>
      </c>
      <c r="O10" s="20">
        <v>6.5863828411536294E-3</v>
      </c>
      <c r="P10" s="20">
        <v>6.6952822907606945E-3</v>
      </c>
      <c r="Q10" s="20">
        <v>6.7826412918044173E-3</v>
      </c>
      <c r="R10" s="20">
        <v>6.8469432134116229E-3</v>
      </c>
      <c r="S10" s="20">
        <v>6.8879666276051854E-3</v>
      </c>
      <c r="T10" s="20">
        <v>6.9068162273302029E-3</v>
      </c>
      <c r="U10" s="20">
        <v>6.905764177998778E-3</v>
      </c>
      <c r="V10" s="20">
        <v>6.8878380498972949E-3</v>
      </c>
      <c r="W10" s="20">
        <v>6.8565889588670355E-3</v>
      </c>
      <c r="X10" s="20">
        <v>6.8158797505860937E-3</v>
      </c>
      <c r="Y10" s="20">
        <v>6.7694843202189704E-3</v>
      </c>
      <c r="Z10" s="20">
        <v>6.7207325323677567E-3</v>
      </c>
      <c r="AA10" s="20">
        <v>6.672296223958857E-3</v>
      </c>
      <c r="AB10" s="20">
        <v>6.6261534463716559E-3</v>
      </c>
      <c r="AC10" s="20">
        <v>6.5836740386385172E-3</v>
      </c>
      <c r="AD10" s="20">
        <v>6.5456695106817283E-3</v>
      </c>
      <c r="AE10" s="20">
        <v>6.5124192383972769E-3</v>
      </c>
      <c r="AF10" s="20">
        <v>6.4840151010915397E-3</v>
      </c>
      <c r="AG10" s="20">
        <v>6.4604480135063173E-3</v>
      </c>
      <c r="AH10" s="20">
        <v>6.4414422173881261E-3</v>
      </c>
      <c r="AI10" s="20">
        <v>6.4264617113066911E-3</v>
      </c>
      <c r="AJ10" s="20">
        <v>6.4148769259760761E-3</v>
      </c>
      <c r="AK10" s="20">
        <v>6.4062175618633047E-3</v>
      </c>
      <c r="AL10" s="20">
        <v>6.4001140452965002E-3</v>
      </c>
      <c r="AM10" s="20">
        <v>6.3961924777849203E-3</v>
      </c>
      <c r="AN10" s="20">
        <v>6.3940353959018332E-3</v>
      </c>
      <c r="AO10" s="20">
        <v>6.3934181355392366E-3</v>
      </c>
      <c r="AP10" s="20">
        <v>6.3942031430190152E-3</v>
      </c>
      <c r="AQ10" s="20">
        <v>6.396235324438589E-3</v>
      </c>
      <c r="AR10" s="20">
        <v>6.3992885143346516E-3</v>
      </c>
      <c r="AS10" s="20">
        <v>6.4031555447843815E-3</v>
      </c>
      <c r="AT10" s="20">
        <v>6.4076862923737061E-3</v>
      </c>
      <c r="AU10" s="20">
        <v>6.4127582948914751E-3</v>
      </c>
      <c r="AV10" s="20">
        <v>6.4182747404048657E-3</v>
      </c>
      <c r="AW10" s="20">
        <v>6.4242343183575348E-3</v>
      </c>
      <c r="AX10" s="20">
        <v>6.4306547819942238E-3</v>
      </c>
      <c r="AY10" s="20">
        <v>6.4375633765744499E-3</v>
      </c>
      <c r="AZ10" s="20">
        <v>6.4449888985955873E-3</v>
      </c>
      <c r="BA10" s="20">
        <v>6.4529576097649794E-3</v>
      </c>
      <c r="BB10" s="20">
        <v>6.461497953376227E-3</v>
      </c>
    </row>
    <row r="11" spans="1:54" x14ac:dyDescent="0.25">
      <c r="A11" s="63"/>
      <c r="B11" s="63"/>
      <c r="C11" s="15" t="s">
        <v>7</v>
      </c>
      <c r="D11" s="20">
        <v>-2.0917600329462113E-4</v>
      </c>
      <c r="E11" s="20">
        <v>-3.5112799023234316E-3</v>
      </c>
      <c r="F11" s="20">
        <v>-5.1381857637104351E-3</v>
      </c>
      <c r="G11" s="20">
        <v>-5.2358502098629588E-3</v>
      </c>
      <c r="H11" s="20">
        <v>-5.0561137771700992E-3</v>
      </c>
      <c r="I11" s="20">
        <v>-4.872556118913361E-3</v>
      </c>
      <c r="J11" s="20">
        <v>-4.710584719748433E-3</v>
      </c>
      <c r="K11" s="20">
        <v>-4.5608416926450875E-3</v>
      </c>
      <c r="L11" s="20">
        <v>-4.4123232578275337E-3</v>
      </c>
      <c r="M11" s="20">
        <v>-4.2564741903916778E-3</v>
      </c>
      <c r="N11" s="20">
        <v>-4.086435528509947E-3</v>
      </c>
      <c r="O11" s="20">
        <v>-3.8965280130921444E-3</v>
      </c>
      <c r="P11" s="20">
        <v>-3.6820467376449516E-3</v>
      </c>
      <c r="Q11" s="20">
        <v>-3.4389558202219056E-3</v>
      </c>
      <c r="R11" s="20">
        <v>-3.1641220717662857E-3</v>
      </c>
      <c r="S11" s="20">
        <v>-2.8557041845043546E-3</v>
      </c>
      <c r="T11" s="20">
        <v>-2.5134005220514184E-3</v>
      </c>
      <c r="U11" s="20">
        <v>-2.1385045427003888E-3</v>
      </c>
      <c r="V11" s="20">
        <v>-1.7340552210213284E-3</v>
      </c>
      <c r="W11" s="20">
        <v>-1.3049380507309512E-3</v>
      </c>
      <c r="X11" s="20">
        <v>-8.5767338070816615E-4</v>
      </c>
      <c r="Y11" s="20">
        <v>-4.0022458885646578E-4</v>
      </c>
      <c r="Z11" s="20">
        <v>5.8395709733697369E-5</v>
      </c>
      <c r="AA11" s="20">
        <v>5.0910338232267656E-4</v>
      </c>
      <c r="AB11" s="20">
        <v>9.4298379777948374E-4</v>
      </c>
      <c r="AC11" s="20">
        <v>1.3518079189851E-3</v>
      </c>
      <c r="AD11" s="20">
        <v>1.7286020545728032E-3</v>
      </c>
      <c r="AE11" s="20">
        <v>2.0680446371004932E-3</v>
      </c>
      <c r="AF11" s="20">
        <v>2.3667092974345915E-3</v>
      </c>
      <c r="AG11" s="20">
        <v>2.6227898664031909E-3</v>
      </c>
      <c r="AH11" s="20">
        <v>2.8355164158842218E-3</v>
      </c>
      <c r="AI11" s="20">
        <v>3.0050796425614827E-3</v>
      </c>
      <c r="AJ11" s="20">
        <v>3.132648189336674E-3</v>
      </c>
      <c r="AK11" s="20">
        <v>3.2202924319895544E-3</v>
      </c>
      <c r="AL11" s="20">
        <v>3.2705502311238168E-3</v>
      </c>
      <c r="AM11" s="20">
        <v>3.2860869770892178E-3</v>
      </c>
      <c r="AN11" s="20">
        <v>3.2696714205702653E-3</v>
      </c>
      <c r="AO11" s="20">
        <v>3.2241338670817516E-3</v>
      </c>
      <c r="AP11" s="20">
        <v>3.1523993914281115E-3</v>
      </c>
      <c r="AQ11" s="20">
        <v>3.0574245838344083E-3</v>
      </c>
      <c r="AR11" s="20">
        <v>2.9422481349934602E-3</v>
      </c>
      <c r="AS11" s="20">
        <v>2.8098100703764658E-3</v>
      </c>
      <c r="AT11" s="20">
        <v>2.6628486304372833E-3</v>
      </c>
      <c r="AU11" s="20">
        <v>2.5036311253705235E-3</v>
      </c>
      <c r="AV11" s="20">
        <v>2.3338141842308168E-3</v>
      </c>
      <c r="AW11" s="20">
        <v>2.1546334589108282E-3</v>
      </c>
      <c r="AX11" s="20">
        <v>1.9672000693273109E-3</v>
      </c>
      <c r="AY11" s="20">
        <v>1.7725143760486531E-3</v>
      </c>
      <c r="AZ11" s="20">
        <v>1.5715414170239714E-3</v>
      </c>
      <c r="BA11" s="20">
        <v>1.3652447378771028E-3</v>
      </c>
      <c r="BB11" s="20">
        <v>1.1545775730225601E-3</v>
      </c>
    </row>
    <row r="12" spans="1:54" x14ac:dyDescent="0.25">
      <c r="A12" s="63"/>
      <c r="B12" s="63"/>
      <c r="C12" s="15" t="s">
        <v>8</v>
      </c>
      <c r="D12" s="20">
        <v>1.4260376108927875E-5</v>
      </c>
      <c r="E12" s="20">
        <v>-3.493048492504662E-3</v>
      </c>
      <c r="F12" s="20">
        <v>-5.1438814977336602E-3</v>
      </c>
      <c r="G12" s="20">
        <v>-4.5503114231627284E-3</v>
      </c>
      <c r="H12" s="20">
        <v>-3.5135701880819664E-3</v>
      </c>
      <c r="I12" s="20">
        <v>-2.5046495538103026E-3</v>
      </c>
      <c r="J12" s="20">
        <v>-1.5986148940500091E-3</v>
      </c>
      <c r="K12" s="20">
        <v>-7.9741826928756494E-4</v>
      </c>
      <c r="L12" s="20">
        <v>-9.0713996702772071E-5</v>
      </c>
      <c r="M12" s="20">
        <v>5.2885317410288632E-4</v>
      </c>
      <c r="N12" s="20">
        <v>1.0646748414471891E-3</v>
      </c>
      <c r="O12" s="20">
        <v>1.5174636531250568E-3</v>
      </c>
      <c r="P12" s="20">
        <v>1.886901912371314E-3</v>
      </c>
      <c r="Q12" s="20">
        <v>2.1728248505212297E-3</v>
      </c>
      <c r="R12" s="20">
        <v>2.376374606389401E-3</v>
      </c>
      <c r="S12" s="20">
        <v>2.5004494113384287E-3</v>
      </c>
      <c r="T12" s="20">
        <v>2.5495913540712839E-3</v>
      </c>
      <c r="U12" s="20">
        <v>2.5302599235271449E-3</v>
      </c>
      <c r="V12" s="20">
        <v>2.4502784685406366E-3</v>
      </c>
      <c r="W12" s="20">
        <v>2.3185649662007014E-3</v>
      </c>
      <c r="X12" s="20">
        <v>2.1446745177360741E-3</v>
      </c>
      <c r="Y12" s="20">
        <v>1.938199643569082E-3</v>
      </c>
      <c r="Z12" s="20">
        <v>1.7084259627521993E-3</v>
      </c>
      <c r="AA12" s="20">
        <v>1.463989554234829E-3</v>
      </c>
      <c r="AB12" s="20">
        <v>1.212516763846299E-3</v>
      </c>
      <c r="AC12" s="20">
        <v>9.6081945892494841E-4</v>
      </c>
      <c r="AD12" s="20">
        <v>7.1449900566513801E-4</v>
      </c>
      <c r="AE12" s="20">
        <v>4.7780421577013111E-4</v>
      </c>
      <c r="AF12" s="20">
        <v>2.5377106971042192E-4</v>
      </c>
      <c r="AG12" s="20">
        <v>4.46543828981456E-5</v>
      </c>
      <c r="AH12" s="20">
        <v>-1.4771304740952815E-4</v>
      </c>
      <c r="AI12" s="20">
        <v>-3.2208783301213457E-4</v>
      </c>
      <c r="AJ12" s="20">
        <v>-4.7784633701137592E-4</v>
      </c>
      <c r="AK12" s="20">
        <v>-6.1487606632599915E-4</v>
      </c>
      <c r="AL12" s="20">
        <v>-7.3331498195436298E-4</v>
      </c>
      <c r="AM12" s="20">
        <v>-8.3364436952890913E-4</v>
      </c>
      <c r="AN12" s="20">
        <v>-9.1652118456587658E-4</v>
      </c>
      <c r="AO12" s="20">
        <v>-9.8287805735729336E-4</v>
      </c>
      <c r="AP12" s="20">
        <v>-1.033788710720581E-3</v>
      </c>
      <c r="AQ12" s="20">
        <v>-1.070355950195744E-3</v>
      </c>
      <c r="AR12" s="20">
        <v>-1.0937913350374214E-3</v>
      </c>
      <c r="AS12" s="20">
        <v>-1.1054156359343883E-3</v>
      </c>
      <c r="AT12" s="20">
        <v>-1.1064806868857731E-3</v>
      </c>
      <c r="AU12" s="20">
        <v>-1.0980875266428949E-3</v>
      </c>
      <c r="AV12" s="20">
        <v>-1.0811751861226004E-3</v>
      </c>
      <c r="AW12" s="20">
        <v>-1.0566430886194207E-3</v>
      </c>
      <c r="AX12" s="20">
        <v>-1.0253529254618445E-3</v>
      </c>
      <c r="AY12" s="20">
        <v>-9.8808900698158192E-4</v>
      </c>
      <c r="AZ12" s="20">
        <v>-9.4561026591739449E-4</v>
      </c>
      <c r="BA12" s="20">
        <v>-8.9867622744364362E-4</v>
      </c>
      <c r="BB12" s="20">
        <v>-8.4803639492400066E-4</v>
      </c>
    </row>
    <row r="14" spans="1:54" x14ac:dyDescent="0.25">
      <c r="A14" s="21" t="s">
        <v>41</v>
      </c>
    </row>
    <row r="17" spans="1:54" x14ac:dyDescent="0.25">
      <c r="A17" s="64" t="s">
        <v>49</v>
      </c>
      <c r="B17" s="64"/>
      <c r="C17" s="64"/>
      <c r="D17" s="64"/>
    </row>
    <row r="18" spans="1:54" x14ac:dyDescent="0.25">
      <c r="A18">
        <v>2.0272300000000001E-3</v>
      </c>
      <c r="B18" s="17">
        <f>SQRT(A18)</f>
        <v>4.5024770959994902E-2</v>
      </c>
      <c r="C18" s="15" t="s">
        <v>1</v>
      </c>
      <c r="D18">
        <v>3.5103299999999999E-3</v>
      </c>
      <c r="E18">
        <v>5.6655900000000002E-2</v>
      </c>
      <c r="F18">
        <v>0.101143</v>
      </c>
      <c r="G18">
        <v>0.11564000000000001</v>
      </c>
      <c r="H18">
        <v>0.121541</v>
      </c>
      <c r="I18">
        <v>0.12568199999999999</v>
      </c>
      <c r="J18">
        <v>0.12948999999999999</v>
      </c>
      <c r="K18">
        <v>0.13320499999999999</v>
      </c>
      <c r="L18">
        <v>0.13682</v>
      </c>
      <c r="M18">
        <v>0.140262</v>
      </c>
      <c r="N18">
        <v>0.14344499999999999</v>
      </c>
      <c r="O18">
        <v>0.146283</v>
      </c>
      <c r="P18">
        <v>0.148702</v>
      </c>
      <c r="Q18">
        <v>0.150642</v>
      </c>
      <c r="R18">
        <v>0.15207000000000001</v>
      </c>
      <c r="S18">
        <v>0.15298200000000001</v>
      </c>
      <c r="T18">
        <v>0.15340000000000001</v>
      </c>
      <c r="U18">
        <v>0.15337700000000001</v>
      </c>
      <c r="V18">
        <v>0.152979</v>
      </c>
      <c r="W18">
        <v>0.152285</v>
      </c>
      <c r="X18">
        <v>0.15138099999999999</v>
      </c>
      <c r="Y18">
        <v>0.15035000000000001</v>
      </c>
      <c r="Z18">
        <v>0.14926700000000001</v>
      </c>
      <c r="AA18">
        <v>0.14819199999999999</v>
      </c>
      <c r="AB18">
        <v>0.14716699999999999</v>
      </c>
      <c r="AC18">
        <v>0.14622299999999999</v>
      </c>
      <c r="AD18">
        <v>0.14537900000000001</v>
      </c>
      <c r="AE18">
        <v>0.14464099999999999</v>
      </c>
      <c r="AF18">
        <v>0.14401</v>
      </c>
      <c r="AG18">
        <v>0.143486</v>
      </c>
      <c r="AH18">
        <v>0.143064</v>
      </c>
      <c r="AI18">
        <v>0.142732</v>
      </c>
      <c r="AJ18">
        <v>0.14247399999999999</v>
      </c>
      <c r="AK18">
        <v>0.14228199999999999</v>
      </c>
      <c r="AL18">
        <v>0.14214599999999999</v>
      </c>
      <c r="AM18">
        <v>0.14205899999999999</v>
      </c>
      <c r="AN18">
        <v>0.142011</v>
      </c>
      <c r="AO18">
        <v>0.14199800000000001</v>
      </c>
      <c r="AP18">
        <v>0.142015</v>
      </c>
      <c r="AQ18">
        <v>0.14205999999999999</v>
      </c>
      <c r="AR18">
        <v>0.142128</v>
      </c>
      <c r="AS18">
        <v>0.14221400000000001</v>
      </c>
      <c r="AT18">
        <v>0.142315</v>
      </c>
      <c r="AU18">
        <v>0.142427</v>
      </c>
      <c r="AV18">
        <v>0.14255000000000001</v>
      </c>
      <c r="AW18">
        <v>0.142682</v>
      </c>
      <c r="AX18">
        <v>0.14282500000000001</v>
      </c>
      <c r="AY18">
        <v>0.14297799999999999</v>
      </c>
      <c r="AZ18">
        <v>0.14314299999999999</v>
      </c>
      <c r="BA18">
        <v>0.14332</v>
      </c>
      <c r="BB18">
        <v>0.14351</v>
      </c>
    </row>
    <row r="19" spans="1:54" x14ac:dyDescent="0.25">
      <c r="A19">
        <v>4.62523E-4</v>
      </c>
      <c r="B19" s="17">
        <f>SQRT(A19)</f>
        <v>2.1506347900096846E-2</v>
      </c>
      <c r="C19" s="15" t="s">
        <v>3</v>
      </c>
      <c r="D19">
        <v>9.7262500000000005E-3</v>
      </c>
      <c r="E19">
        <v>0.163267</v>
      </c>
      <c r="F19">
        <v>0.23891499999999999</v>
      </c>
      <c r="G19">
        <v>0.24345600000000001</v>
      </c>
      <c r="H19">
        <v>0.235099</v>
      </c>
      <c r="I19">
        <v>0.22656399999999999</v>
      </c>
      <c r="J19">
        <v>0.219032</v>
      </c>
      <c r="K19">
        <v>0.21207000000000001</v>
      </c>
      <c r="L19">
        <v>0.20516400000000001</v>
      </c>
      <c r="M19">
        <v>0.19791700000000001</v>
      </c>
      <c r="N19">
        <v>0.19001100000000001</v>
      </c>
      <c r="O19">
        <v>0.18118000000000001</v>
      </c>
      <c r="P19">
        <v>0.171207</v>
      </c>
      <c r="Q19">
        <v>0.15990399999999999</v>
      </c>
      <c r="R19">
        <v>0.14712500000000001</v>
      </c>
      <c r="S19">
        <v>0.13278400000000001</v>
      </c>
      <c r="T19">
        <v>0.116868</v>
      </c>
      <c r="U19">
        <v>9.9435999999999997E-2</v>
      </c>
      <c r="V19">
        <v>8.0629999999999993E-2</v>
      </c>
      <c r="W19">
        <v>6.0676899999999999E-2</v>
      </c>
      <c r="X19">
        <v>3.9879999999999999E-2</v>
      </c>
      <c r="Y19">
        <v>1.86096E-2</v>
      </c>
      <c r="Z19">
        <v>-2.7152700000000001E-3</v>
      </c>
      <c r="AA19">
        <v>-2.36723E-2</v>
      </c>
      <c r="AB19">
        <v>-4.3846799999999998E-2</v>
      </c>
      <c r="AC19">
        <v>-6.2856300000000004E-2</v>
      </c>
      <c r="AD19">
        <v>-8.0376400000000001E-2</v>
      </c>
      <c r="AE19">
        <v>-9.6159700000000001E-2</v>
      </c>
      <c r="AF19">
        <v>-0.11004700000000001</v>
      </c>
      <c r="AG19">
        <v>-0.12195400000000001</v>
      </c>
      <c r="AH19">
        <v>-0.13184599999999999</v>
      </c>
      <c r="AI19">
        <v>-0.13972999999999999</v>
      </c>
      <c r="AJ19">
        <v>-0.14566200000000001</v>
      </c>
      <c r="AK19">
        <v>-0.14973700000000001</v>
      </c>
      <c r="AL19">
        <v>-0.15207399999999999</v>
      </c>
      <c r="AM19">
        <v>-0.15279599999999999</v>
      </c>
      <c r="AN19">
        <v>-0.152033</v>
      </c>
      <c r="AO19">
        <v>-0.14991499999999999</v>
      </c>
      <c r="AP19">
        <v>-0.14657999999999999</v>
      </c>
      <c r="AQ19">
        <v>-0.14216400000000001</v>
      </c>
      <c r="AR19">
        <v>-0.13680800000000001</v>
      </c>
      <c r="AS19">
        <v>-0.13064999999999999</v>
      </c>
      <c r="AT19">
        <v>-0.123817</v>
      </c>
      <c r="AU19">
        <v>-0.116414</v>
      </c>
      <c r="AV19">
        <v>-0.108517</v>
      </c>
      <c r="AW19">
        <v>-0.100186</v>
      </c>
      <c r="AX19">
        <v>-9.1470700000000002E-2</v>
      </c>
      <c r="AY19">
        <v>-8.2418199999999997E-2</v>
      </c>
      <c r="AZ19">
        <v>-7.3073399999999997E-2</v>
      </c>
      <c r="BA19">
        <v>-6.3480999999999996E-2</v>
      </c>
      <c r="BB19">
        <v>-5.3685400000000001E-2</v>
      </c>
    </row>
    <row r="20" spans="1:54" x14ac:dyDescent="0.25">
      <c r="A20">
        <v>1.6354799999999999E-4</v>
      </c>
      <c r="B20" s="17">
        <f>SQRT(A20)</f>
        <v>1.2788588663335763E-2</v>
      </c>
      <c r="C20" s="15" t="s">
        <v>2</v>
      </c>
      <c r="D20">
        <v>1.1150800000000001E-3</v>
      </c>
      <c r="E20">
        <v>-0.27313799999999999</v>
      </c>
      <c r="F20">
        <v>-0.40222400000000003</v>
      </c>
      <c r="G20">
        <v>-0.35581000000000002</v>
      </c>
      <c r="H20">
        <v>-0.27474300000000001</v>
      </c>
      <c r="I20">
        <v>-0.19585</v>
      </c>
      <c r="J20">
        <v>-0.125003</v>
      </c>
      <c r="K20">
        <v>-6.2353899999999997E-2</v>
      </c>
      <c r="L20">
        <v>-7.09335E-3</v>
      </c>
      <c r="M20">
        <v>4.1353500000000001E-2</v>
      </c>
      <c r="N20">
        <v>8.3251900000000004E-2</v>
      </c>
      <c r="O20">
        <v>0.118658</v>
      </c>
      <c r="P20">
        <v>0.14754600000000001</v>
      </c>
      <c r="Q20">
        <v>0.169903</v>
      </c>
      <c r="R20">
        <v>0.18582000000000001</v>
      </c>
      <c r="S20">
        <v>0.195522</v>
      </c>
      <c r="T20">
        <v>0.19936499999999999</v>
      </c>
      <c r="U20">
        <v>0.197853</v>
      </c>
      <c r="V20">
        <v>0.19159899999999999</v>
      </c>
      <c r="W20">
        <v>0.18129899999999999</v>
      </c>
      <c r="X20">
        <v>0.16770199999999999</v>
      </c>
      <c r="Y20">
        <v>0.151557</v>
      </c>
      <c r="Z20">
        <v>0.13358999999999999</v>
      </c>
      <c r="AA20">
        <v>0.11447599999999999</v>
      </c>
      <c r="AB20">
        <v>9.4812400000000005E-2</v>
      </c>
      <c r="AC20">
        <v>7.5131000000000003E-2</v>
      </c>
      <c r="AD20">
        <v>5.5870099999999999E-2</v>
      </c>
      <c r="AE20">
        <v>3.7361800000000001E-2</v>
      </c>
      <c r="AF20">
        <v>1.9843599999999999E-2</v>
      </c>
      <c r="AG20">
        <v>3.4917199999999998E-3</v>
      </c>
      <c r="AH20">
        <v>-1.1550400000000001E-2</v>
      </c>
      <c r="AI20">
        <v>-2.5185599999999999E-2</v>
      </c>
      <c r="AJ20">
        <v>-3.7365000000000002E-2</v>
      </c>
      <c r="AK20">
        <v>-4.8079999999999998E-2</v>
      </c>
      <c r="AL20">
        <v>-5.7341299999999998E-2</v>
      </c>
      <c r="AM20">
        <v>-6.5186499999999994E-2</v>
      </c>
      <c r="AN20">
        <v>-7.1667099999999997E-2</v>
      </c>
      <c r="AO20">
        <v>-7.6855800000000002E-2</v>
      </c>
      <c r="AP20">
        <v>-8.08368E-2</v>
      </c>
      <c r="AQ20">
        <v>-8.3696199999999998E-2</v>
      </c>
      <c r="AR20">
        <v>-8.5528699999999999E-2</v>
      </c>
      <c r="AS20">
        <v>-8.6437600000000003E-2</v>
      </c>
      <c r="AT20">
        <v>-8.6520899999999998E-2</v>
      </c>
      <c r="AU20">
        <v>-8.5864599999999999E-2</v>
      </c>
      <c r="AV20">
        <v>-8.4542199999999998E-2</v>
      </c>
      <c r="AW20">
        <v>-8.26239E-2</v>
      </c>
      <c r="AX20">
        <v>-8.0177100000000001E-2</v>
      </c>
      <c r="AY20">
        <v>-7.7263299999999993E-2</v>
      </c>
      <c r="AZ20">
        <v>-7.3941699999999999E-2</v>
      </c>
      <c r="BA20">
        <v>-7.0271700000000006E-2</v>
      </c>
      <c r="BB20">
        <v>-6.6311999999999996E-2</v>
      </c>
    </row>
    <row r="21" spans="1:54" x14ac:dyDescent="0.25">
      <c r="C21" s="13"/>
      <c r="D21" s="14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</row>
    <row r="22" spans="1:54" x14ac:dyDescent="0.25">
      <c r="C22" s="15"/>
      <c r="D22" s="19">
        <f t="array" ref="D22:BB24">D18:BB20*B18:B20</f>
        <v>1.5805180424399891E-4</v>
      </c>
      <c r="E22" s="20">
        <v>2.550918921032375E-3</v>
      </c>
      <c r="F22" s="20">
        <v>4.5539404092067642E-3</v>
      </c>
      <c r="G22" s="20">
        <v>5.2066645138138107E-3</v>
      </c>
      <c r="H22" s="20">
        <v>5.4723556872487405E-3</v>
      </c>
      <c r="I22" s="20">
        <v>5.658803263794079E-3</v>
      </c>
      <c r="J22" s="20">
        <v>5.8302575916097396E-3</v>
      </c>
      <c r="K22" s="20">
        <v>5.99752461572612E-3</v>
      </c>
      <c r="L22" s="20">
        <v>6.1602891627465023E-3</v>
      </c>
      <c r="M22" s="20">
        <v>6.3152644243908047E-3</v>
      </c>
      <c r="N22" s="20">
        <v>6.4585782703564685E-3</v>
      </c>
      <c r="O22" s="20">
        <v>6.5863585703409338E-3</v>
      </c>
      <c r="P22" s="20">
        <v>6.6952734912931623E-3</v>
      </c>
      <c r="Q22" s="20">
        <v>6.782621546955552E-3</v>
      </c>
      <c r="R22" s="20">
        <v>6.8469169198864255E-3</v>
      </c>
      <c r="S22" s="20">
        <v>6.8879795110019402E-3</v>
      </c>
      <c r="T22" s="20">
        <v>6.9067998652632186E-3</v>
      </c>
      <c r="U22" s="20">
        <v>6.9057642955311386E-3</v>
      </c>
      <c r="V22" s="20">
        <v>6.8878444366890605E-3</v>
      </c>
      <c r="W22" s="20">
        <v>6.8565972456428237E-3</v>
      </c>
      <c r="X22" s="20">
        <v>6.8158948526949878E-3</v>
      </c>
      <c r="Y22" s="20">
        <v>6.769474313835234E-3</v>
      </c>
      <c r="Z22" s="20">
        <v>6.7207124868855599E-3</v>
      </c>
      <c r="AA22" s="20">
        <v>6.6723108581035638E-3</v>
      </c>
      <c r="AB22" s="20">
        <v>6.6261604678695693E-3</v>
      </c>
      <c r="AC22" s="20">
        <v>6.5836570840833337E-3</v>
      </c>
      <c r="AD22" s="20">
        <v>6.5456561773930989E-3</v>
      </c>
      <c r="AE22" s="20">
        <v>6.5124278964246224E-3</v>
      </c>
      <c r="AF22" s="20">
        <v>6.4840172659488661E-3</v>
      </c>
      <c r="AG22" s="20">
        <v>6.4604242859658285E-3</v>
      </c>
      <c r="AH22" s="20">
        <v>6.4414238326207102E-3</v>
      </c>
      <c r="AI22" s="20">
        <v>6.4264756086619924E-3</v>
      </c>
      <c r="AJ22" s="20">
        <v>6.414859217754313E-3</v>
      </c>
      <c r="AK22" s="20">
        <v>6.406214461729994E-3</v>
      </c>
      <c r="AL22" s="20">
        <v>6.4000910928794352E-3</v>
      </c>
      <c r="AM22" s="20">
        <v>6.3961739378059152E-3</v>
      </c>
      <c r="AN22" s="20">
        <v>6.3940127487998356E-3</v>
      </c>
      <c r="AO22" s="20">
        <v>6.3934274267773566E-3</v>
      </c>
      <c r="AP22" s="20">
        <v>6.3941928478836764E-3</v>
      </c>
      <c r="AQ22" s="20">
        <v>6.3962189625768754E-3</v>
      </c>
      <c r="AR22" s="20">
        <v>6.3992806470021552E-3</v>
      </c>
      <c r="AS22" s="20">
        <v>6.403152777304715E-3</v>
      </c>
      <c r="AT22" s="20">
        <v>6.4077002791716742E-3</v>
      </c>
      <c r="AU22" s="20">
        <v>6.4127430535191937E-3</v>
      </c>
      <c r="AV22" s="20">
        <v>6.4182811003472735E-3</v>
      </c>
      <c r="AW22" s="20">
        <v>6.4242243701139925E-3</v>
      </c>
      <c r="AX22" s="20">
        <v>6.4306629123612718E-3</v>
      </c>
      <c r="AY22" s="20">
        <v>6.4375517023181504E-3</v>
      </c>
      <c r="AZ22" s="20">
        <v>6.4449807895265495E-3</v>
      </c>
      <c r="BA22" s="20">
        <v>6.4529501739864692E-3</v>
      </c>
      <c r="BB22" s="20">
        <v>6.4615048804688687E-3</v>
      </c>
    </row>
    <row r="23" spans="1:54" x14ac:dyDescent="0.25">
      <c r="C23" s="15"/>
      <c r="D23" s="20">
        <v>2.0917611626331697E-4</v>
      </c>
      <c r="E23" s="20">
        <v>3.5112769026051116E-3</v>
      </c>
      <c r="F23" s="20">
        <v>5.1381891085516378E-3</v>
      </c>
      <c r="G23" s="20">
        <v>5.235849434365978E-3</v>
      </c>
      <c r="H23" s="20">
        <v>5.0561208849648686E-3</v>
      </c>
      <c r="I23" s="20">
        <v>4.872564205637542E-3</v>
      </c>
      <c r="J23" s="20">
        <v>4.7105783932540127E-3</v>
      </c>
      <c r="K23" s="20">
        <v>4.5608511991735382E-3</v>
      </c>
      <c r="L23" s="20">
        <v>4.4123283605754697E-3</v>
      </c>
      <c r="M23" s="20">
        <v>4.2564718573434674E-3</v>
      </c>
      <c r="N23" s="20">
        <v>4.0864426708453021E-3</v>
      </c>
      <c r="O23" s="20">
        <v>3.8965201125395468E-3</v>
      </c>
      <c r="P23" s="20">
        <v>3.6820373049318809E-3</v>
      </c>
      <c r="Q23" s="20">
        <v>3.438951054617086E-3</v>
      </c>
      <c r="R23" s="20">
        <v>3.1641214348017486E-3</v>
      </c>
      <c r="S23" s="20">
        <v>2.8556988995664598E-3</v>
      </c>
      <c r="T23" s="20">
        <v>2.5134038663885182E-3</v>
      </c>
      <c r="U23" s="20">
        <v>2.13850520979403E-3</v>
      </c>
      <c r="V23" s="20">
        <v>1.7340568311848086E-3</v>
      </c>
      <c r="W23" s="20">
        <v>1.3049385208993864E-3</v>
      </c>
      <c r="X23" s="20">
        <v>8.5767315425586219E-4</v>
      </c>
      <c r="Y23" s="20">
        <v>4.0022453188164227E-4</v>
      </c>
      <c r="Z23" s="20">
        <v>-5.8395541262695965E-5</v>
      </c>
      <c r="AA23" s="20">
        <v>-5.091047193954626E-4</v>
      </c>
      <c r="AB23" s="20">
        <v>-9.4298453510596638E-4</v>
      </c>
      <c r="AC23" s="20">
        <v>-1.3518094555128575E-3</v>
      </c>
      <c r="AD23" s="20">
        <v>-1.7286028213573442E-3</v>
      </c>
      <c r="AE23" s="20">
        <v>-2.0680439621689429E-3</v>
      </c>
      <c r="AF23" s="20">
        <v>-2.3667090673619579E-3</v>
      </c>
      <c r="AG23" s="20">
        <v>-2.6227851518084108E-3</v>
      </c>
      <c r="AH23" s="20">
        <v>-2.8355259452361686E-3</v>
      </c>
      <c r="AI23" s="20">
        <v>-3.005081992080532E-3</v>
      </c>
      <c r="AJ23" s="20">
        <v>-3.132657647823907E-3</v>
      </c>
      <c r="AK23" s="20">
        <v>-3.2202960155168015E-3</v>
      </c>
      <c r="AL23" s="20">
        <v>-3.2705563505593276E-3</v>
      </c>
      <c r="AM23" s="20">
        <v>-3.2860839337431973E-3</v>
      </c>
      <c r="AN23" s="20">
        <v>-3.2696745902954238E-3</v>
      </c>
      <c r="AO23" s="20">
        <v>-3.2241241454430184E-3</v>
      </c>
      <c r="AP23" s="20">
        <v>-3.1524004751961954E-3</v>
      </c>
      <c r="AQ23" s="20">
        <v>-3.0574284428693684E-3</v>
      </c>
      <c r="AR23" s="20">
        <v>-2.9422404435164497E-3</v>
      </c>
      <c r="AS23" s="20">
        <v>-2.8098043531476526E-3</v>
      </c>
      <c r="AT23" s="20">
        <v>-2.662851477946291E-3</v>
      </c>
      <c r="AU23" s="20">
        <v>-2.5036399844418742E-3</v>
      </c>
      <c r="AV23" s="20">
        <v>-2.3338043550748095E-3</v>
      </c>
      <c r="AW23" s="20">
        <v>-2.1546349707191026E-3</v>
      </c>
      <c r="AX23" s="20">
        <v>-1.9672006968653889E-3</v>
      </c>
      <c r="AY23" s="20">
        <v>-1.7725144824997619E-3</v>
      </c>
      <c r="AZ23" s="20">
        <v>-1.5715419626429368E-3</v>
      </c>
      <c r="BA23" s="20">
        <v>-1.3652444710460477E-3</v>
      </c>
      <c r="BB23" s="20">
        <v>-1.1545768895558594E-3</v>
      </c>
    </row>
    <row r="24" spans="1:54" x14ac:dyDescent="0.25">
      <c r="C24" s="15"/>
      <c r="D24" s="20">
        <v>1.4260299446712444E-5</v>
      </c>
      <c r="E24" s="20">
        <v>-3.4930495303262038E-3</v>
      </c>
      <c r="F24" s="20">
        <v>-5.1438772865215641E-3</v>
      </c>
      <c r="G24" s="20">
        <v>-4.550307732301498E-3</v>
      </c>
      <c r="H24" s="20">
        <v>-3.5135752151308577E-3</v>
      </c>
      <c r="I24" s="20">
        <v>-2.5046450897143091E-3</v>
      </c>
      <c r="J24" s="20">
        <v>-1.5986119486829605E-3</v>
      </c>
      <c r="K24" s="20">
        <v>-7.9741837865477175E-4</v>
      </c>
      <c r="L24" s="20">
        <v>-9.0713935395072729E-5</v>
      </c>
      <c r="M24" s="20">
        <v>5.2885290128925548E-4</v>
      </c>
      <c r="N24" s="20">
        <v>1.0646743045411627E-3</v>
      </c>
      <c r="O24" s="20">
        <v>1.5174683536140949E-3</v>
      </c>
      <c r="P24" s="20">
        <v>1.8869051029205385E-3</v>
      </c>
      <c r="Q24" s="20">
        <v>2.1728195796667359E-3</v>
      </c>
      <c r="R24" s="20">
        <v>2.3763755454210517E-3</v>
      </c>
      <c r="S24" s="20">
        <v>2.5004504326327352E-3</v>
      </c>
      <c r="T24" s="20">
        <v>2.5495969788659344E-3</v>
      </c>
      <c r="U24" s="20">
        <v>2.5302606328069708E-3</v>
      </c>
      <c r="V24" s="20">
        <v>2.4502807993064687E-3</v>
      </c>
      <c r="W24" s="20">
        <v>2.3185583360741105E-3</v>
      </c>
      <c r="X24" s="20">
        <v>2.1446718960187339E-3</v>
      </c>
      <c r="Y24" s="20">
        <v>1.9382001320491782E-3</v>
      </c>
      <c r="Z24" s="20">
        <v>1.7084275595350244E-3</v>
      </c>
      <c r="AA24" s="20">
        <v>1.4639864758240247E-3</v>
      </c>
      <c r="AB24" s="20">
        <v>1.2125167837836557E-3</v>
      </c>
      <c r="AC24" s="20">
        <v>9.6081945486507921E-4</v>
      </c>
      <c r="AD24" s="20">
        <v>7.1449972747943537E-4</v>
      </c>
      <c r="AE24" s="20">
        <v>4.7780469192181809E-4</v>
      </c>
      <c r="AF24" s="20">
        <v>2.5377163799976952E-4</v>
      </c>
      <c r="AG24" s="20">
        <v>4.4654170807542748E-5</v>
      </c>
      <c r="AH24" s="20">
        <v>-1.4771331449699342E-4</v>
      </c>
      <c r="AI24" s="20">
        <v>-3.2208827863930916E-4</v>
      </c>
      <c r="AJ24" s="20">
        <v>-4.7784561540554083E-4</v>
      </c>
      <c r="AK24" s="20">
        <v>-6.1487534293318345E-4</v>
      </c>
      <c r="AL24" s="20">
        <v>-7.3331429912093494E-4</v>
      </c>
      <c r="AM24" s="20">
        <v>-8.336433349025366E-4</v>
      </c>
      <c r="AN24" s="20">
        <v>-9.1652106259415046E-4</v>
      </c>
      <c r="AO24" s="20">
        <v>-9.8287721259160085E-4</v>
      </c>
      <c r="AP24" s="20">
        <v>-1.0337885840603404E-3</v>
      </c>
      <c r="AQ24" s="20">
        <v>-1.0703562744842827E-3</v>
      </c>
      <c r="AR24" s="20">
        <v>-1.0937913632098454E-3</v>
      </c>
      <c r="AS24" s="20">
        <v>-1.1054149114459514E-3</v>
      </c>
      <c r="AT24" s="20">
        <v>-1.1064802008816071E-3</v>
      </c>
      <c r="AU24" s="20">
        <v>-1.09808705014186E-3</v>
      </c>
      <c r="AV24" s="20">
        <v>-1.0811754204934647E-3</v>
      </c>
      <c r="AW24" s="20">
        <v>-1.0566430708605877E-3</v>
      </c>
      <c r="AX24" s="20">
        <v>-1.0253519521191377E-3</v>
      </c>
      <c r="AY24" s="20">
        <v>-9.8808856247191001E-4</v>
      </c>
      <c r="AZ24" s="20">
        <v>-9.4560998636777395E-4</v>
      </c>
      <c r="BA24" s="20">
        <v>-8.9867586597333182E-4</v>
      </c>
      <c r="BB24" s="20">
        <v>-8.4803689144312107E-4</v>
      </c>
    </row>
  </sheetData>
  <mergeCells count="2">
    <mergeCell ref="A9:B12"/>
    <mergeCell ref="A17:D17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2"/>
  <sheetViews>
    <sheetView topLeftCell="E1" workbookViewId="0">
      <selection activeCell="I3" sqref="I3"/>
    </sheetView>
  </sheetViews>
  <sheetFormatPr defaultColWidth="9.140625" defaultRowHeight="15" x14ac:dyDescent="0.25"/>
  <cols>
    <col min="1" max="3" width="11.42578125" style="17" customWidth="1"/>
    <col min="4" max="4" width="10.85546875" style="17" customWidth="1"/>
    <col min="5" max="5" width="10.42578125" style="17" customWidth="1"/>
    <col min="6" max="6" width="10.42578125" customWidth="1"/>
    <col min="7" max="18" width="9.140625" style="17"/>
    <col min="19" max="19" width="12.85546875" style="17" bestFit="1" customWidth="1"/>
    <col min="20" max="20" width="12.7109375" style="17" bestFit="1" customWidth="1"/>
    <col min="21" max="22" width="9.42578125" style="17" bestFit="1" customWidth="1"/>
    <col min="23" max="16384" width="9.140625" style="17"/>
  </cols>
  <sheetData>
    <row r="1" spans="1:22" x14ac:dyDescent="0.25">
      <c r="A1" s="23" t="s">
        <v>26</v>
      </c>
      <c r="B1" s="23" t="s">
        <v>29</v>
      </c>
      <c r="C1" s="23" t="s">
        <v>30</v>
      </c>
      <c r="D1" s="24" t="s">
        <v>27</v>
      </c>
      <c r="E1" s="25" t="s">
        <v>9</v>
      </c>
      <c r="G1" s="17" t="s">
        <v>45</v>
      </c>
      <c r="H1" s="17" t="s">
        <v>47</v>
      </c>
      <c r="I1" s="17" t="s">
        <v>46</v>
      </c>
      <c r="J1" s="51" t="s">
        <v>11</v>
      </c>
      <c r="L1" s="25" t="s">
        <v>28</v>
      </c>
    </row>
    <row r="2" spans="1:22" x14ac:dyDescent="0.25">
      <c r="A2" s="26">
        <v>0.1</v>
      </c>
      <c r="B2" s="26">
        <f>A2^2</f>
        <v>1.0000000000000002E-2</v>
      </c>
      <c r="C2" s="26">
        <f>A2^3</f>
        <v>1.0000000000000002E-3</v>
      </c>
      <c r="D2" s="27">
        <v>1.5805206443207073E-4</v>
      </c>
      <c r="E2" s="27">
        <f>C2*$S$5+B2*$T$5+A2*$U$5+$V$5</f>
        <v>2.8473626101012312E-3</v>
      </c>
      <c r="G2" s="17">
        <f>LN(A2)</f>
        <v>-2.3025850929940455</v>
      </c>
      <c r="H2" s="54">
        <f>D2</f>
        <v>1.5805206443207073E-4</v>
      </c>
      <c r="I2" s="54">
        <f t="shared" ref="I2:I52" si="0">G2*$S$12+$T$12</f>
        <v>2.4913072437950253E-3</v>
      </c>
    </row>
    <row r="3" spans="1:22" x14ac:dyDescent="0.25">
      <c r="A3" s="28">
        <v>0.5</v>
      </c>
      <c r="B3" s="26">
        <f t="shared" ref="B3:B52" si="1">A3^2</f>
        <v>0.25</v>
      </c>
      <c r="C3" s="26">
        <f t="shared" ref="C3:C52" si="2">A3^3</f>
        <v>0.125</v>
      </c>
      <c r="D3" s="27">
        <v>2.5509195704604406E-3</v>
      </c>
      <c r="E3" s="27">
        <f t="shared" ref="E3:E52" si="3">C3*$S$5+B3*$T$5+A3*$U$5+$V$5</f>
        <v>3.2590981828336122E-3</v>
      </c>
      <c r="G3" s="17">
        <f>LN(A3)</f>
        <v>-0.69314718055994529</v>
      </c>
      <c r="H3" s="54">
        <f t="shared" ref="H3:H52" si="4">D3</f>
        <v>2.5509195704604406E-3</v>
      </c>
      <c r="I3" s="54">
        <f>G3*$S$12+$T$12</f>
        <v>3.8241955024821269E-3</v>
      </c>
    </row>
    <row r="4" spans="1:22" x14ac:dyDescent="0.25">
      <c r="A4" s="28">
        <v>1</v>
      </c>
      <c r="B4" s="26">
        <f t="shared" si="1"/>
        <v>1</v>
      </c>
      <c r="C4" s="26">
        <f t="shared" si="2"/>
        <v>1</v>
      </c>
      <c r="D4" s="27">
        <v>4.5539351107373657E-3</v>
      </c>
      <c r="E4" s="27">
        <f t="shared" si="3"/>
        <v>3.7377704833185324E-3</v>
      </c>
      <c r="G4" s="17">
        <f t="shared" ref="G4:G52" si="5">LN(A4)</f>
        <v>0</v>
      </c>
      <c r="H4" s="54">
        <f t="shared" si="4"/>
        <v>4.5539351107373657E-3</v>
      </c>
      <c r="I4" s="54">
        <f t="shared" si="0"/>
        <v>4.3982392300299265E-3</v>
      </c>
    </row>
    <row r="5" spans="1:22" x14ac:dyDescent="0.25">
      <c r="A5" s="28">
        <v>1.5</v>
      </c>
      <c r="B5" s="26">
        <f t="shared" si="1"/>
        <v>2.25</v>
      </c>
      <c r="C5" s="26">
        <f t="shared" si="2"/>
        <v>3.375</v>
      </c>
      <c r="D5" s="27">
        <v>5.2066579336125683E-3</v>
      </c>
      <c r="E5" s="27">
        <f t="shared" si="3"/>
        <v>4.1777540930770501E-3</v>
      </c>
      <c r="G5" s="17">
        <f t="shared" si="5"/>
        <v>0.40546510810816438</v>
      </c>
      <c r="H5" s="54">
        <f t="shared" si="4"/>
        <v>5.2066579336125683E-3</v>
      </c>
      <c r="I5" s="54">
        <f t="shared" si="0"/>
        <v>4.7340332844195811E-3</v>
      </c>
      <c r="S5" s="17">
        <f t="array" ref="S5:V9">LINEST(D2:D52,A2:C52,TRUE,TRUE)</f>
        <v>1.8687996457065558E-6</v>
      </c>
      <c r="T5" s="17">
        <v>-8.2983780389923257E-5</v>
      </c>
      <c r="U5" s="17">
        <v>1.0785498721747381E-3</v>
      </c>
      <c r="V5" s="17">
        <v>2.7403355918880108E-3</v>
      </c>
    </row>
    <row r="6" spans="1:22" x14ac:dyDescent="0.25">
      <c r="A6" s="28">
        <v>2</v>
      </c>
      <c r="B6" s="26">
        <f t="shared" si="1"/>
        <v>4</v>
      </c>
      <c r="C6" s="26">
        <f t="shared" si="2"/>
        <v>8</v>
      </c>
      <c r="D6" s="27">
        <v>5.4723576907544855E-3</v>
      </c>
      <c r="E6" s="27">
        <f t="shared" si="3"/>
        <v>4.5804506118434464E-3</v>
      </c>
      <c r="G6" s="17">
        <f t="shared" si="5"/>
        <v>0.69314718055994529</v>
      </c>
      <c r="H6" s="54">
        <f t="shared" si="4"/>
        <v>5.4723576907544855E-3</v>
      </c>
      <c r="I6" s="54">
        <f>G6*$S$12+$T$12</f>
        <v>4.9722829575777261E-3</v>
      </c>
      <c r="S6" s="17">
        <v>2.4405303299209984E-7</v>
      </c>
      <c r="T6" s="17">
        <v>9.2968007713760293E-6</v>
      </c>
      <c r="U6" s="17">
        <v>9.9599207296042697E-5</v>
      </c>
      <c r="V6" s="17">
        <v>2.8469563397565692E-4</v>
      </c>
    </row>
    <row r="7" spans="1:22" x14ac:dyDescent="0.25">
      <c r="A7" s="28">
        <v>2.5</v>
      </c>
      <c r="B7" s="26">
        <f t="shared" si="1"/>
        <v>6.25</v>
      </c>
      <c r="C7" s="26">
        <f t="shared" si="2"/>
        <v>15.625</v>
      </c>
      <c r="D7" s="27">
        <v>5.6588309001503172E-3</v>
      </c>
      <c r="E7" s="27">
        <f t="shared" si="3"/>
        <v>4.9472616393520007E-3</v>
      </c>
      <c r="G7" s="17">
        <f t="shared" si="5"/>
        <v>0.91629073187415511</v>
      </c>
      <c r="H7" s="54">
        <f t="shared" si="4"/>
        <v>5.6588309001503172E-3</v>
      </c>
      <c r="I7" s="54">
        <f t="shared" si="0"/>
        <v>5.157083761169229E-3</v>
      </c>
      <c r="O7" s="29"/>
      <c r="P7" s="53" t="s">
        <v>25</v>
      </c>
      <c r="S7" s="17">
        <v>0.77389481098017643</v>
      </c>
      <c r="T7" s="17">
        <v>5.4176974430751059E-4</v>
      </c>
      <c r="U7" s="17" t="e">
        <v>#N/A</v>
      </c>
      <c r="V7" s="17" t="e">
        <v>#N/A</v>
      </c>
    </row>
    <row r="8" spans="1:22" x14ac:dyDescent="0.25">
      <c r="A8" s="28">
        <v>3</v>
      </c>
      <c r="B8" s="26">
        <f t="shared" si="1"/>
        <v>9</v>
      </c>
      <c r="C8" s="26">
        <f t="shared" si="2"/>
        <v>27</v>
      </c>
      <c r="D8" s="27">
        <v>5.8302485422876684E-3</v>
      </c>
      <c r="E8" s="27">
        <f t="shared" si="3"/>
        <v>5.2795887753369925E-3</v>
      </c>
      <c r="G8" s="17">
        <f t="shared" si="5"/>
        <v>1.0986122886681098</v>
      </c>
      <c r="H8" s="54">
        <f t="shared" si="4"/>
        <v>5.8302485422876684E-3</v>
      </c>
      <c r="I8" s="54">
        <f t="shared" si="0"/>
        <v>5.3080770119673807E-3</v>
      </c>
      <c r="O8" s="29" t="s">
        <v>13</v>
      </c>
      <c r="P8" s="30">
        <f>MEDIAN(D2:D52)</f>
        <v>6.4306547819942238E-3</v>
      </c>
      <c r="S8" s="17">
        <v>53.622617381091743</v>
      </c>
      <c r="T8" s="17">
        <v>47</v>
      </c>
      <c r="U8" s="17" t="e">
        <v>#N/A</v>
      </c>
      <c r="V8" s="17" t="e">
        <v>#N/A</v>
      </c>
    </row>
    <row r="9" spans="1:22" x14ac:dyDescent="0.25">
      <c r="A9" s="28">
        <v>3.5</v>
      </c>
      <c r="B9" s="26">
        <f t="shared" si="1"/>
        <v>12.25</v>
      </c>
      <c r="C9" s="26">
        <f t="shared" si="2"/>
        <v>42.875</v>
      </c>
      <c r="D9" s="27">
        <v>5.9975108907795094E-3</v>
      </c>
      <c r="E9" s="27">
        <f t="shared" si="3"/>
        <v>5.578833619532703E-3</v>
      </c>
      <c r="G9" s="17">
        <f t="shared" si="5"/>
        <v>1.2527629684953681</v>
      </c>
      <c r="H9" s="54">
        <f t="shared" si="4"/>
        <v>5.9975108907795094E-3</v>
      </c>
      <c r="I9" s="54">
        <f t="shared" si="0"/>
        <v>5.4357399864897364E-3</v>
      </c>
      <c r="S9" s="17">
        <v>4.7217040085113179E-5</v>
      </c>
      <c r="T9" s="17">
        <v>1.3795179424810195E-5</v>
      </c>
      <c r="U9" s="17" t="e">
        <v>#N/A</v>
      </c>
      <c r="V9" s="17" t="e">
        <v>#N/A</v>
      </c>
    </row>
    <row r="10" spans="1:22" x14ac:dyDescent="0.25">
      <c r="A10" s="28">
        <v>4</v>
      </c>
      <c r="B10" s="26">
        <f t="shared" si="1"/>
        <v>16</v>
      </c>
      <c r="C10" s="26">
        <f t="shared" si="2"/>
        <v>64</v>
      </c>
      <c r="D10" s="27">
        <v>6.1602783415282214E-3</v>
      </c>
      <c r="E10" s="27">
        <f t="shared" si="3"/>
        <v>5.8463977716734106E-3</v>
      </c>
      <c r="G10" s="17">
        <f t="shared" si="5"/>
        <v>1.3862943611198906</v>
      </c>
      <c r="H10" s="54">
        <f t="shared" si="4"/>
        <v>6.1602783415282214E-3</v>
      </c>
      <c r="I10" s="54">
        <f t="shared" si="0"/>
        <v>5.5463266851255256E-3</v>
      </c>
    </row>
    <row r="11" spans="1:22" x14ac:dyDescent="0.25">
      <c r="A11" s="28">
        <v>4.5</v>
      </c>
      <c r="B11" s="26">
        <f t="shared" si="1"/>
        <v>20.25</v>
      </c>
      <c r="C11" s="26">
        <f t="shared" si="2"/>
        <v>91.125</v>
      </c>
      <c r="D11" s="27">
        <v>6.3152769273815282E-3</v>
      </c>
      <c r="E11" s="27">
        <f t="shared" si="3"/>
        <v>6.0836828314933967E-3</v>
      </c>
      <c r="G11" s="17">
        <f t="shared" si="5"/>
        <v>1.5040773967762742</v>
      </c>
      <c r="H11" s="54">
        <f t="shared" si="4"/>
        <v>6.3152769273815282E-3</v>
      </c>
      <c r="I11" s="54">
        <f t="shared" si="0"/>
        <v>5.6438710663570361E-3</v>
      </c>
      <c r="S11" s="65" t="s">
        <v>48</v>
      </c>
      <c r="T11" s="65"/>
      <c r="U11" s="65"/>
      <c r="V11" s="65"/>
    </row>
    <row r="12" spans="1:22" x14ac:dyDescent="0.25">
      <c r="A12" s="28">
        <v>5</v>
      </c>
      <c r="B12" s="26">
        <f t="shared" si="1"/>
        <v>25</v>
      </c>
      <c r="C12" s="26">
        <f t="shared" si="2"/>
        <v>125</v>
      </c>
      <c r="D12" s="27">
        <v>6.4585993222602235E-3</v>
      </c>
      <c r="E12" s="27">
        <f t="shared" si="3"/>
        <v>6.2920903987269397E-3</v>
      </c>
      <c r="G12" s="17">
        <f t="shared" si="5"/>
        <v>1.6094379124341003</v>
      </c>
      <c r="H12" s="54">
        <f t="shared" si="4"/>
        <v>6.4585993222602235E-3</v>
      </c>
      <c r="I12" s="54">
        <f t="shared" si="0"/>
        <v>5.7311274887170286E-3</v>
      </c>
      <c r="S12" s="55">
        <f t="array" ref="S12:V16">LINEST(H2:H52,G2:G52,TRUE,TRUE)</f>
        <v>8.2817003898662549E-4</v>
      </c>
      <c r="T12" s="55">
        <v>4.3982392300299265E-3</v>
      </c>
      <c r="U12" s="55" t="e">
        <v>#N/A</v>
      </c>
      <c r="V12" s="55" t="e">
        <v>#N/A</v>
      </c>
    </row>
    <row r="13" spans="1:22" x14ac:dyDescent="0.25">
      <c r="A13" s="28">
        <v>5.5</v>
      </c>
      <c r="B13" s="26">
        <f t="shared" si="1"/>
        <v>30.25</v>
      </c>
      <c r="C13" s="26">
        <f t="shared" si="2"/>
        <v>166.375</v>
      </c>
      <c r="D13" s="27">
        <v>6.5863828411536294E-3</v>
      </c>
      <c r="E13" s="27">
        <f t="shared" si="3"/>
        <v>6.4730220731083199E-3</v>
      </c>
      <c r="G13" s="17">
        <f t="shared" si="5"/>
        <v>1.7047480922384253</v>
      </c>
      <c r="H13" s="54">
        <f t="shared" si="4"/>
        <v>6.5863828411536294E-3</v>
      </c>
      <c r="I13" s="54">
        <f t="shared" si="0"/>
        <v>5.8100605240413985E-3</v>
      </c>
      <c r="S13" s="55">
        <v>8.3676197441740234E-5</v>
      </c>
      <c r="T13" s="55">
        <v>2.040049780720721E-4</v>
      </c>
      <c r="U13" s="55" t="e">
        <v>#N/A</v>
      </c>
      <c r="V13" s="55" t="e">
        <v>#N/A</v>
      </c>
    </row>
    <row r="14" spans="1:22" x14ac:dyDescent="0.25">
      <c r="A14" s="28">
        <v>6</v>
      </c>
      <c r="B14" s="26">
        <f t="shared" si="1"/>
        <v>36</v>
      </c>
      <c r="C14" s="26">
        <f t="shared" si="2"/>
        <v>216</v>
      </c>
      <c r="D14" s="27">
        <v>6.6952822907606945E-3</v>
      </c>
      <c r="E14" s="27">
        <f t="shared" si="3"/>
        <v>6.6278794543718177E-3</v>
      </c>
      <c r="G14" s="17">
        <f t="shared" si="5"/>
        <v>1.791759469228055</v>
      </c>
      <c r="H14" s="54">
        <f t="shared" si="4"/>
        <v>6.6952822907606945E-3</v>
      </c>
      <c r="I14" s="54">
        <f t="shared" si="0"/>
        <v>5.8821207395151802E-3</v>
      </c>
      <c r="S14" s="55">
        <v>0.66656896948306443</v>
      </c>
      <c r="T14" s="55">
        <v>6.4433745793674954E-4</v>
      </c>
      <c r="U14" s="55" t="e">
        <v>#N/A</v>
      </c>
      <c r="V14" s="55" t="e">
        <v>#N/A</v>
      </c>
    </row>
    <row r="15" spans="1:22" x14ac:dyDescent="0.25">
      <c r="A15" s="28">
        <v>6.5</v>
      </c>
      <c r="B15" s="26">
        <f t="shared" si="1"/>
        <v>42.25</v>
      </c>
      <c r="C15" s="26">
        <f t="shared" si="2"/>
        <v>274.625</v>
      </c>
      <c r="D15" s="27">
        <v>6.7826412918044173E-3</v>
      </c>
      <c r="E15" s="27">
        <f t="shared" si="3"/>
        <v>6.7580641422517133E-3</v>
      </c>
      <c r="G15" s="17">
        <f t="shared" si="5"/>
        <v>1.8718021769015913</v>
      </c>
      <c r="H15" s="54">
        <f t="shared" si="4"/>
        <v>6.7826412918044173E-3</v>
      </c>
      <c r="I15" s="54">
        <f t="shared" si="0"/>
        <v>5.9484097118497684E-3</v>
      </c>
      <c r="S15" s="55">
        <v>97.956928166022038</v>
      </c>
      <c r="T15" s="55">
        <v>49</v>
      </c>
      <c r="U15" s="55" t="e">
        <v>#N/A</v>
      </c>
      <c r="V15" s="55" t="e">
        <v>#N/A</v>
      </c>
    </row>
    <row r="16" spans="1:22" x14ac:dyDescent="0.25">
      <c r="A16" s="28">
        <v>7</v>
      </c>
      <c r="B16" s="26">
        <f t="shared" si="1"/>
        <v>49</v>
      </c>
      <c r="C16" s="26">
        <f t="shared" si="2"/>
        <v>343</v>
      </c>
      <c r="D16" s="27">
        <v>6.8469432134116229E-3</v>
      </c>
      <c r="E16" s="27">
        <f t="shared" si="3"/>
        <v>6.8649777364822862E-3</v>
      </c>
      <c r="G16" s="17">
        <f t="shared" si="5"/>
        <v>1.9459101490553132</v>
      </c>
      <c r="H16" s="54">
        <f t="shared" si="4"/>
        <v>6.8469432134116229E-3</v>
      </c>
      <c r="I16" s="54">
        <f t="shared" si="0"/>
        <v>6.0097837140375351E-3</v>
      </c>
      <c r="S16" s="55">
        <v>4.0668852284604143E-5</v>
      </c>
      <c r="T16" s="55">
        <v>2.034336722531923E-5</v>
      </c>
      <c r="U16" s="55" t="e">
        <v>#N/A</v>
      </c>
      <c r="V16" s="55" t="e">
        <v>#N/A</v>
      </c>
    </row>
    <row r="17" spans="1:9" x14ac:dyDescent="0.25">
      <c r="A17" s="28">
        <v>7.5</v>
      </c>
      <c r="B17" s="26">
        <f t="shared" si="1"/>
        <v>56.25</v>
      </c>
      <c r="C17" s="26">
        <f t="shared" si="2"/>
        <v>421.875</v>
      </c>
      <c r="D17" s="27">
        <v>6.8879666276051854E-3</v>
      </c>
      <c r="E17" s="27">
        <f t="shared" si="3"/>
        <v>6.9500218367978166E-3</v>
      </c>
      <c r="G17" s="17">
        <f t="shared" si="5"/>
        <v>2.0149030205422647</v>
      </c>
      <c r="H17" s="54">
        <f t="shared" si="4"/>
        <v>6.8879666276051854E-3</v>
      </c>
      <c r="I17" s="54">
        <f t="shared" si="0"/>
        <v>6.0669215431066832E-3</v>
      </c>
    </row>
    <row r="18" spans="1:9" x14ac:dyDescent="0.25">
      <c r="A18" s="28">
        <v>8</v>
      </c>
      <c r="B18" s="26">
        <f t="shared" si="1"/>
        <v>64</v>
      </c>
      <c r="C18" s="26">
        <f t="shared" si="2"/>
        <v>512</v>
      </c>
      <c r="D18" s="27">
        <v>6.9068162273302029E-3</v>
      </c>
      <c r="E18" s="27">
        <f t="shared" si="3"/>
        <v>7.0145980429325832E-3</v>
      </c>
      <c r="G18" s="17">
        <f t="shared" si="5"/>
        <v>2.0794415416798357</v>
      </c>
      <c r="H18" s="54">
        <f t="shared" si="4"/>
        <v>6.9068162273302029E-3</v>
      </c>
      <c r="I18" s="54">
        <f t="shared" si="0"/>
        <v>6.1203704126733243E-3</v>
      </c>
    </row>
    <row r="19" spans="1:9" x14ac:dyDescent="0.25">
      <c r="A19" s="28">
        <v>8.5</v>
      </c>
      <c r="B19" s="26">
        <f t="shared" si="1"/>
        <v>72.25</v>
      </c>
      <c r="C19" s="26">
        <f t="shared" si="2"/>
        <v>614.125</v>
      </c>
      <c r="D19" s="27">
        <v>6.905764177998778E-3</v>
      </c>
      <c r="E19" s="27">
        <f t="shared" si="3"/>
        <v>7.060107954620868E-3</v>
      </c>
      <c r="G19" s="17">
        <f t="shared" si="5"/>
        <v>2.1400661634962708</v>
      </c>
      <c r="H19" s="54">
        <f t="shared" si="4"/>
        <v>6.905764177998778E-3</v>
      </c>
      <c r="I19" s="54">
        <f t="shared" si="0"/>
        <v>6.1705779080865912E-3</v>
      </c>
    </row>
    <row r="20" spans="1:9" x14ac:dyDescent="0.25">
      <c r="A20" s="28">
        <v>9</v>
      </c>
      <c r="B20" s="26">
        <f t="shared" si="1"/>
        <v>81</v>
      </c>
      <c r="C20" s="26">
        <f t="shared" si="2"/>
        <v>729</v>
      </c>
      <c r="D20" s="27">
        <v>6.8878380498972949E-3</v>
      </c>
      <c r="E20" s="27">
        <f t="shared" si="3"/>
        <v>7.0879531715969495E-3</v>
      </c>
      <c r="G20" s="17">
        <f t="shared" si="5"/>
        <v>2.1972245773362196</v>
      </c>
      <c r="H20" s="54">
        <f t="shared" si="4"/>
        <v>6.8878380498972949E-3</v>
      </c>
      <c r="I20" s="54">
        <f t="shared" si="0"/>
        <v>6.2179147939048357E-3</v>
      </c>
    </row>
    <row r="21" spans="1:9" x14ac:dyDescent="0.25">
      <c r="A21" s="28">
        <v>9.5</v>
      </c>
      <c r="B21" s="26">
        <f t="shared" si="1"/>
        <v>90.25</v>
      </c>
      <c r="C21" s="26">
        <f t="shared" si="2"/>
        <v>857.375</v>
      </c>
      <c r="D21" s="27">
        <v>6.8565889588670355E-3</v>
      </c>
      <c r="E21" s="27">
        <f t="shared" si="3"/>
        <v>7.0995352935951071E-3</v>
      </c>
      <c r="G21" s="17">
        <f t="shared" si="5"/>
        <v>2.2512917986064953</v>
      </c>
      <c r="H21" s="54">
        <f t="shared" si="4"/>
        <v>6.8565889588670355E-3</v>
      </c>
      <c r="I21" s="54">
        <f t="shared" si="0"/>
        <v>6.262691646652138E-3</v>
      </c>
    </row>
    <row r="22" spans="1:9" x14ac:dyDescent="0.25">
      <c r="A22" s="28">
        <v>10</v>
      </c>
      <c r="B22" s="26">
        <f t="shared" si="1"/>
        <v>100</v>
      </c>
      <c r="C22" s="26">
        <f t="shared" si="2"/>
        <v>1000</v>
      </c>
      <c r="D22" s="27">
        <v>6.8158797505860937E-3</v>
      </c>
      <c r="E22" s="27">
        <f t="shared" si="3"/>
        <v>7.096255920349623E-3</v>
      </c>
      <c r="G22" s="17">
        <f t="shared" si="5"/>
        <v>2.3025850929940459</v>
      </c>
      <c r="H22" s="54">
        <f t="shared" si="4"/>
        <v>6.8158797505860937E-3</v>
      </c>
      <c r="I22" s="54">
        <f t="shared" si="0"/>
        <v>6.3051712162648281E-3</v>
      </c>
    </row>
    <row r="23" spans="1:9" x14ac:dyDescent="0.25">
      <c r="A23" s="28">
        <v>10.5</v>
      </c>
      <c r="B23" s="26">
        <f t="shared" si="1"/>
        <v>110.25</v>
      </c>
      <c r="C23" s="26">
        <f t="shared" si="2"/>
        <v>1157.625</v>
      </c>
      <c r="D23" s="27">
        <v>6.7694843202189704E-3</v>
      </c>
      <c r="E23" s="27">
        <f t="shared" si="3"/>
        <v>7.0795166515947739E-3</v>
      </c>
      <c r="G23" s="17">
        <f t="shared" si="5"/>
        <v>2.3513752571634776</v>
      </c>
      <c r="H23" s="54">
        <f t="shared" si="4"/>
        <v>6.7694843202189704E-3</v>
      </c>
      <c r="I23" s="54">
        <f t="shared" si="0"/>
        <v>6.3455777684271897E-3</v>
      </c>
    </row>
    <row r="24" spans="1:9" x14ac:dyDescent="0.25">
      <c r="A24" s="28">
        <v>11</v>
      </c>
      <c r="B24" s="26">
        <f t="shared" si="1"/>
        <v>121</v>
      </c>
      <c r="C24" s="26">
        <f t="shared" si="2"/>
        <v>1331</v>
      </c>
      <c r="D24" s="27">
        <v>6.7207325323677567E-3</v>
      </c>
      <c r="E24" s="27">
        <f t="shared" si="3"/>
        <v>7.0507190870648419E-3</v>
      </c>
      <c r="G24" s="17">
        <f t="shared" si="5"/>
        <v>2.3978952727983707</v>
      </c>
      <c r="H24" s="54">
        <f t="shared" si="4"/>
        <v>6.7207325323677567E-3</v>
      </c>
      <c r="I24" s="54">
        <f t="shared" si="0"/>
        <v>6.3841042515891981E-3</v>
      </c>
    </row>
    <row r="25" spans="1:9" x14ac:dyDescent="0.25">
      <c r="A25" s="28">
        <v>11.5</v>
      </c>
      <c r="B25" s="26">
        <f t="shared" si="1"/>
        <v>132.25</v>
      </c>
      <c r="C25" s="26">
        <f t="shared" si="2"/>
        <v>1520.875</v>
      </c>
      <c r="D25" s="27">
        <v>6.672296223958857E-3</v>
      </c>
      <c r="E25" s="27">
        <f t="shared" si="3"/>
        <v>7.0112648264941072E-3</v>
      </c>
      <c r="G25" s="17">
        <f t="shared" si="5"/>
        <v>2.4423470353692043</v>
      </c>
      <c r="H25" s="54">
        <f t="shared" si="4"/>
        <v>6.672296223958857E-3</v>
      </c>
      <c r="I25" s="54">
        <f t="shared" si="0"/>
        <v>6.42091786953051E-3</v>
      </c>
    </row>
    <row r="26" spans="1:9" x14ac:dyDescent="0.25">
      <c r="A26" s="28">
        <v>12</v>
      </c>
      <c r="B26" s="26">
        <f t="shared" si="1"/>
        <v>144</v>
      </c>
      <c r="C26" s="26">
        <f t="shared" si="2"/>
        <v>1728</v>
      </c>
      <c r="D26" s="27">
        <v>6.6261534463716559E-3</v>
      </c>
      <c r="E26" s="27">
        <f t="shared" si="3"/>
        <v>6.9625554696168459E-3</v>
      </c>
      <c r="G26" s="17">
        <f t="shared" si="5"/>
        <v>2.4849066497880004</v>
      </c>
      <c r="H26" s="54">
        <f t="shared" si="4"/>
        <v>6.6261534463716559E-3</v>
      </c>
      <c r="I26" s="54">
        <f t="shared" si="0"/>
        <v>6.4561644670629798E-3</v>
      </c>
    </row>
    <row r="27" spans="1:9" x14ac:dyDescent="0.25">
      <c r="A27" s="28">
        <v>12.5</v>
      </c>
      <c r="B27" s="26">
        <f t="shared" si="1"/>
        <v>156.25</v>
      </c>
      <c r="C27" s="26">
        <f t="shared" si="2"/>
        <v>1953.125</v>
      </c>
      <c r="D27" s="27">
        <v>6.5836740386385172E-3</v>
      </c>
      <c r="E27" s="27">
        <f t="shared" si="3"/>
        <v>6.9059926161673443E-3</v>
      </c>
      <c r="G27" s="17">
        <f t="shared" si="5"/>
        <v>2.5257286443082556</v>
      </c>
      <c r="H27" s="54">
        <f t="shared" si="4"/>
        <v>6.5836740386385172E-3</v>
      </c>
      <c r="I27" s="54">
        <f t="shared" si="0"/>
        <v>6.4899720198563311E-3</v>
      </c>
    </row>
    <row r="28" spans="1:9" x14ac:dyDescent="0.25">
      <c r="A28" s="28">
        <v>13</v>
      </c>
      <c r="B28" s="26">
        <f t="shared" si="1"/>
        <v>169</v>
      </c>
      <c r="C28" s="26">
        <f t="shared" si="2"/>
        <v>2197</v>
      </c>
      <c r="D28" s="27">
        <v>6.5456695106817283E-3</v>
      </c>
      <c r="E28" s="27">
        <f t="shared" si="3"/>
        <v>6.8429778658798783E-3</v>
      </c>
      <c r="G28" s="17">
        <f t="shared" si="5"/>
        <v>2.5649493574615367</v>
      </c>
      <c r="H28" s="54">
        <f t="shared" si="4"/>
        <v>6.5456695106817283E-3</v>
      </c>
      <c r="I28" s="54">
        <f t="shared" si="0"/>
        <v>6.5224534393975679E-3</v>
      </c>
    </row>
    <row r="29" spans="1:9" x14ac:dyDescent="0.25">
      <c r="A29" s="28">
        <v>13.5</v>
      </c>
      <c r="B29" s="26">
        <f t="shared" si="1"/>
        <v>182.25</v>
      </c>
      <c r="C29" s="26">
        <f t="shared" si="2"/>
        <v>2460.375</v>
      </c>
      <c r="D29" s="27">
        <v>6.5124192383972769E-3</v>
      </c>
      <c r="E29" s="27">
        <f t="shared" si="3"/>
        <v>6.7749128184887292E-3</v>
      </c>
      <c r="G29" s="17">
        <f t="shared" si="5"/>
        <v>2.6026896854443837</v>
      </c>
      <c r="H29" s="54">
        <f t="shared" si="4"/>
        <v>6.5124192383972769E-3</v>
      </c>
      <c r="I29" s="54">
        <f t="shared" si="0"/>
        <v>6.5537088482944903E-3</v>
      </c>
    </row>
    <row r="30" spans="1:9" x14ac:dyDescent="0.25">
      <c r="A30" s="28">
        <v>14</v>
      </c>
      <c r="B30" s="26">
        <f t="shared" si="1"/>
        <v>196</v>
      </c>
      <c r="C30" s="26">
        <f t="shared" si="2"/>
        <v>2744</v>
      </c>
      <c r="D30" s="27">
        <v>6.4840151010915397E-3</v>
      </c>
      <c r="E30" s="27">
        <f t="shared" si="3"/>
        <v>6.7031990737281728E-3</v>
      </c>
      <c r="G30" s="17">
        <f t="shared" si="5"/>
        <v>2.6390573296152584</v>
      </c>
      <c r="H30" s="54">
        <f t="shared" si="4"/>
        <v>6.4840151010915397E-3</v>
      </c>
      <c r="I30" s="54">
        <f t="shared" si="0"/>
        <v>6.5838274415853347E-3</v>
      </c>
    </row>
    <row r="31" spans="1:9" x14ac:dyDescent="0.25">
      <c r="A31" s="28">
        <v>14.5</v>
      </c>
      <c r="B31" s="26">
        <f t="shared" si="1"/>
        <v>210.25</v>
      </c>
      <c r="C31" s="26">
        <f t="shared" si="2"/>
        <v>3048.625</v>
      </c>
      <c r="D31" s="27">
        <v>6.4604480135063173E-3</v>
      </c>
      <c r="E31" s="27">
        <f t="shared" si="3"/>
        <v>6.6292382313324974E-3</v>
      </c>
      <c r="G31" s="17">
        <f t="shared" si="5"/>
        <v>2.6741486494265287</v>
      </c>
      <c r="H31" s="54">
        <f t="shared" si="4"/>
        <v>6.4604480135063173E-3</v>
      </c>
      <c r="I31" s="54">
        <f t="shared" si="0"/>
        <v>6.6128890212815272E-3</v>
      </c>
    </row>
    <row r="32" spans="1:9" x14ac:dyDescent="0.25">
      <c r="A32" s="28">
        <v>15</v>
      </c>
      <c r="B32" s="26">
        <f t="shared" si="1"/>
        <v>225</v>
      </c>
      <c r="C32" s="26">
        <f t="shared" si="2"/>
        <v>3375</v>
      </c>
      <c r="D32" s="27">
        <v>6.4414422173881261E-3</v>
      </c>
      <c r="E32" s="27">
        <f t="shared" si="3"/>
        <v>6.5544318910359754E-3</v>
      </c>
      <c r="G32" s="17">
        <f t="shared" si="5"/>
        <v>2.7080502011022101</v>
      </c>
      <c r="H32" s="54">
        <f t="shared" si="4"/>
        <v>6.4414422173881261E-3</v>
      </c>
      <c r="I32" s="54">
        <f t="shared" si="0"/>
        <v>6.6409652706544827E-3</v>
      </c>
    </row>
    <row r="33" spans="1:9" x14ac:dyDescent="0.25">
      <c r="A33" s="28">
        <v>15.5</v>
      </c>
      <c r="B33" s="26">
        <f t="shared" si="1"/>
        <v>240.25</v>
      </c>
      <c r="C33" s="26">
        <f t="shared" si="2"/>
        <v>3723.875</v>
      </c>
      <c r="D33" s="27">
        <v>6.4264617113066911E-3</v>
      </c>
      <c r="E33" s="27">
        <f t="shared" si="3"/>
        <v>6.4801816525728861E-3</v>
      </c>
      <c r="G33" s="17">
        <f t="shared" si="5"/>
        <v>2.7408400239252009</v>
      </c>
      <c r="H33" s="54">
        <f t="shared" si="4"/>
        <v>6.4264617113066911E-3</v>
      </c>
      <c r="I33" s="54">
        <f t="shared" si="0"/>
        <v>6.6681208195001635E-3</v>
      </c>
    </row>
    <row r="34" spans="1:9" x14ac:dyDescent="0.25">
      <c r="A34" s="28">
        <v>16</v>
      </c>
      <c r="B34" s="26">
        <f t="shared" si="1"/>
        <v>256</v>
      </c>
      <c r="C34" s="26">
        <f t="shared" si="2"/>
        <v>4096</v>
      </c>
      <c r="D34" s="27">
        <v>6.4148769259760761E-3</v>
      </c>
      <c r="E34" s="27">
        <f t="shared" si="3"/>
        <v>6.4078891156775196E-3</v>
      </c>
      <c r="G34" s="17">
        <f t="shared" si="5"/>
        <v>2.7725887222397811</v>
      </c>
      <c r="H34" s="54">
        <f t="shared" si="4"/>
        <v>6.4148769259760761E-3</v>
      </c>
      <c r="I34" s="54">
        <f t="shared" si="0"/>
        <v>6.6944141402211239E-3</v>
      </c>
    </row>
    <row r="35" spans="1:9" x14ac:dyDescent="0.25">
      <c r="A35" s="28">
        <v>16.5</v>
      </c>
      <c r="B35" s="26">
        <f t="shared" si="1"/>
        <v>272.25</v>
      </c>
      <c r="C35" s="26">
        <f t="shared" si="2"/>
        <v>4492.125</v>
      </c>
      <c r="D35" s="27">
        <v>6.4062175618633047E-3</v>
      </c>
      <c r="E35" s="27">
        <f t="shared" si="3"/>
        <v>6.3389558800841447E-3</v>
      </c>
      <c r="G35" s="17">
        <f t="shared" si="5"/>
        <v>2.8033603809065348</v>
      </c>
      <c r="H35" s="54">
        <f t="shared" si="4"/>
        <v>6.4062175618633047E-3</v>
      </c>
      <c r="I35" s="54">
        <f t="shared" si="0"/>
        <v>6.7198983059788527E-3</v>
      </c>
    </row>
    <row r="36" spans="1:9" x14ac:dyDescent="0.25">
      <c r="A36" s="28">
        <v>17</v>
      </c>
      <c r="B36" s="26">
        <f t="shared" si="1"/>
        <v>289</v>
      </c>
      <c r="C36" s="26">
        <f t="shared" si="2"/>
        <v>4913</v>
      </c>
      <c r="D36" s="27">
        <v>6.4001140452965002E-3</v>
      </c>
      <c r="E36" s="27">
        <f t="shared" si="3"/>
        <v>6.2747835455270462E-3</v>
      </c>
      <c r="G36" s="17">
        <f t="shared" si="5"/>
        <v>2.8332133440562162</v>
      </c>
      <c r="H36" s="54">
        <f t="shared" si="4"/>
        <v>6.4001140452965002E-3</v>
      </c>
      <c r="I36" s="54">
        <f t="shared" si="0"/>
        <v>6.7446216356343907E-3</v>
      </c>
    </row>
    <row r="37" spans="1:9" x14ac:dyDescent="0.25">
      <c r="A37" s="28">
        <v>17.5</v>
      </c>
      <c r="B37" s="26">
        <f t="shared" si="1"/>
        <v>306.25</v>
      </c>
      <c r="C37" s="26">
        <f t="shared" si="2"/>
        <v>5359.375</v>
      </c>
      <c r="D37" s="27">
        <v>6.3961924777849203E-3</v>
      </c>
      <c r="E37" s="27">
        <f t="shared" si="3"/>
        <v>6.2167737117405017E-3</v>
      </c>
      <c r="G37" s="17">
        <f t="shared" si="5"/>
        <v>2.8622008809294686</v>
      </c>
      <c r="H37" s="54">
        <f t="shared" si="4"/>
        <v>6.3961924777849203E-3</v>
      </c>
      <c r="I37" s="54">
        <f t="shared" si="0"/>
        <v>6.7686282451768377E-3</v>
      </c>
    </row>
    <row r="38" spans="1:9" x14ac:dyDescent="0.25">
      <c r="A38" s="28">
        <v>18</v>
      </c>
      <c r="B38" s="26">
        <f t="shared" si="1"/>
        <v>324</v>
      </c>
      <c r="C38" s="26">
        <f t="shared" si="2"/>
        <v>5832</v>
      </c>
      <c r="D38" s="27">
        <v>6.3940353959018332E-3</v>
      </c>
      <c r="E38" s="27">
        <f t="shared" si="3"/>
        <v>6.1663279784587958E-3</v>
      </c>
      <c r="G38" s="17">
        <f t="shared" si="5"/>
        <v>2.8903717578961645</v>
      </c>
      <c r="H38" s="54">
        <f t="shared" si="4"/>
        <v>6.3940353959018332E-3</v>
      </c>
      <c r="I38" s="54">
        <f t="shared" si="0"/>
        <v>6.7919585214526344E-3</v>
      </c>
    </row>
    <row r="39" spans="1:9" x14ac:dyDescent="0.25">
      <c r="A39" s="28">
        <v>18.5</v>
      </c>
      <c r="B39" s="26">
        <f t="shared" si="1"/>
        <v>342.25</v>
      </c>
      <c r="C39" s="26">
        <f t="shared" si="2"/>
        <v>6331.625</v>
      </c>
      <c r="D39" s="27">
        <v>6.3934181355392366E-3</v>
      </c>
      <c r="E39" s="27">
        <f t="shared" si="3"/>
        <v>6.1248479454161994E-3</v>
      </c>
      <c r="G39" s="17">
        <f t="shared" si="5"/>
        <v>2.917770732084279</v>
      </c>
      <c r="H39" s="54">
        <f t="shared" si="4"/>
        <v>6.3934181355392366E-3</v>
      </c>
      <c r="I39" s="54">
        <f t="shared" si="0"/>
        <v>6.8146495309741985E-3</v>
      </c>
    </row>
    <row r="40" spans="1:9" x14ac:dyDescent="0.25">
      <c r="A40" s="28">
        <v>19</v>
      </c>
      <c r="B40" s="26">
        <f t="shared" si="1"/>
        <v>361</v>
      </c>
      <c r="C40" s="26">
        <f t="shared" si="2"/>
        <v>6859</v>
      </c>
      <c r="D40" s="27">
        <v>6.3942031430190152E-3</v>
      </c>
      <c r="E40" s="27">
        <f t="shared" si="3"/>
        <v>6.0937352123470075E-3</v>
      </c>
      <c r="G40" s="17">
        <f t="shared" si="5"/>
        <v>2.9444389791664403</v>
      </c>
      <c r="H40" s="54">
        <f t="shared" si="4"/>
        <v>6.3942031430190152E-3</v>
      </c>
      <c r="I40" s="54">
        <f t="shared" si="0"/>
        <v>6.8367353741999367E-3</v>
      </c>
    </row>
    <row r="41" spans="1:9" x14ac:dyDescent="0.25">
      <c r="A41" s="28">
        <v>19.5</v>
      </c>
      <c r="B41" s="26">
        <f t="shared" si="1"/>
        <v>380.25</v>
      </c>
      <c r="C41" s="26">
        <f t="shared" si="2"/>
        <v>7414.875</v>
      </c>
      <c r="D41" s="27">
        <v>6.396235324438589E-3</v>
      </c>
      <c r="E41" s="27">
        <f t="shared" si="3"/>
        <v>6.0743913789854803E-3</v>
      </c>
      <c r="G41" s="17">
        <f t="shared" si="5"/>
        <v>2.9704144655697009</v>
      </c>
      <c r="H41" s="54">
        <f t="shared" si="4"/>
        <v>6.396235324438589E-3</v>
      </c>
      <c r="I41" s="54">
        <f t="shared" si="0"/>
        <v>6.8582474937872225E-3</v>
      </c>
    </row>
    <row r="42" spans="1:9" x14ac:dyDescent="0.25">
      <c r="A42" s="28">
        <v>20</v>
      </c>
      <c r="B42" s="26">
        <f t="shared" si="1"/>
        <v>400</v>
      </c>
      <c r="C42" s="26">
        <f t="shared" si="2"/>
        <v>8000</v>
      </c>
      <c r="D42" s="27">
        <v>6.3992885143346516E-3</v>
      </c>
      <c r="E42" s="27">
        <f t="shared" si="3"/>
        <v>6.06821804506592E-3</v>
      </c>
      <c r="G42" s="17">
        <f t="shared" si="5"/>
        <v>2.9957322735539909</v>
      </c>
      <c r="H42" s="54">
        <f t="shared" si="4"/>
        <v>6.3992885143346516E-3</v>
      </c>
      <c r="I42" s="54">
        <f t="shared" si="0"/>
        <v>6.8792149438126268E-3</v>
      </c>
    </row>
    <row r="43" spans="1:9" x14ac:dyDescent="0.25">
      <c r="A43" s="28">
        <v>20.5</v>
      </c>
      <c r="B43" s="26">
        <f t="shared" si="1"/>
        <v>420.25</v>
      </c>
      <c r="C43" s="26">
        <f t="shared" si="2"/>
        <v>8615.125</v>
      </c>
      <c r="D43" s="27">
        <v>6.4031555447843815E-3</v>
      </c>
      <c r="E43" s="27">
        <f t="shared" si="3"/>
        <v>6.0766168103225868E-3</v>
      </c>
      <c r="G43" s="17">
        <f t="shared" si="5"/>
        <v>3.0204248861443626</v>
      </c>
      <c r="H43" s="54">
        <f t="shared" si="4"/>
        <v>6.4031555447843815E-3</v>
      </c>
      <c r="I43" s="54">
        <f t="shared" si="0"/>
        <v>6.8996646257442774E-3</v>
      </c>
    </row>
    <row r="44" spans="1:9" x14ac:dyDescent="0.25">
      <c r="A44" s="28">
        <v>21</v>
      </c>
      <c r="B44" s="26">
        <f t="shared" si="1"/>
        <v>441</v>
      </c>
      <c r="C44" s="26">
        <f t="shared" si="2"/>
        <v>9261</v>
      </c>
      <c r="D44" s="27">
        <v>6.4076862923737061E-3</v>
      </c>
      <c r="E44" s="27">
        <f t="shared" si="3"/>
        <v>6.1009892744897688E-3</v>
      </c>
      <c r="G44" s="17">
        <f t="shared" si="5"/>
        <v>3.044522437723423</v>
      </c>
      <c r="H44" s="54">
        <f t="shared" si="4"/>
        <v>6.4076862923737061E-3</v>
      </c>
      <c r="I44" s="54">
        <f t="shared" si="0"/>
        <v>6.9196214959749893E-3</v>
      </c>
    </row>
    <row r="45" spans="1:9" x14ac:dyDescent="0.25">
      <c r="A45" s="28">
        <v>21.5</v>
      </c>
      <c r="B45" s="26">
        <f t="shared" si="1"/>
        <v>462.25</v>
      </c>
      <c r="C45" s="26">
        <f t="shared" si="2"/>
        <v>9938.375</v>
      </c>
      <c r="D45" s="27">
        <v>6.4127582948914751E-3</v>
      </c>
      <c r="E45" s="27">
        <f t="shared" si="3"/>
        <v>6.1427370373017473E-3</v>
      </c>
      <c r="G45" s="17">
        <f t="shared" si="5"/>
        <v>3.068052935133617</v>
      </c>
      <c r="H45" s="54">
        <f t="shared" si="4"/>
        <v>6.4127582948914751E-3</v>
      </c>
      <c r="I45" s="54">
        <f t="shared" si="0"/>
        <v>6.9391087489325647E-3</v>
      </c>
    </row>
    <row r="46" spans="1:9" x14ac:dyDescent="0.25">
      <c r="A46" s="28">
        <v>22</v>
      </c>
      <c r="B46" s="26">
        <f t="shared" si="1"/>
        <v>484</v>
      </c>
      <c r="C46" s="26">
        <f t="shared" si="2"/>
        <v>10648</v>
      </c>
      <c r="D46" s="27">
        <v>6.4182747404048657E-3</v>
      </c>
      <c r="E46" s="27">
        <f t="shared" si="3"/>
        <v>6.2032616984927999E-3</v>
      </c>
      <c r="G46" s="17">
        <f t="shared" si="5"/>
        <v>3.0910424533583161</v>
      </c>
      <c r="H46" s="54">
        <f t="shared" si="4"/>
        <v>6.4182747404048657E-3</v>
      </c>
      <c r="I46" s="54">
        <f t="shared" si="0"/>
        <v>6.9581479791369976E-3</v>
      </c>
    </row>
    <row r="47" spans="1:9" x14ac:dyDescent="0.25">
      <c r="A47" s="28">
        <v>22.5</v>
      </c>
      <c r="B47" s="26">
        <f t="shared" si="1"/>
        <v>506.25</v>
      </c>
      <c r="C47" s="26">
        <f t="shared" si="2"/>
        <v>11390.625</v>
      </c>
      <c r="D47" s="27">
        <v>6.4242343183575348E-3</v>
      </c>
      <c r="E47" s="27">
        <f t="shared" si="3"/>
        <v>6.2839648577972043E-3</v>
      </c>
      <c r="G47" s="17">
        <f t="shared" si="5"/>
        <v>3.1135153092103742</v>
      </c>
      <c r="H47" s="54">
        <f t="shared" si="4"/>
        <v>6.4242343183575348E-3</v>
      </c>
      <c r="I47" s="54">
        <f t="shared" si="0"/>
        <v>6.9767593250441374E-3</v>
      </c>
    </row>
    <row r="48" spans="1:9" x14ac:dyDescent="0.25">
      <c r="A48" s="28">
        <v>23</v>
      </c>
      <c r="B48" s="26">
        <f t="shared" si="1"/>
        <v>529</v>
      </c>
      <c r="C48" s="26">
        <f t="shared" si="2"/>
        <v>12167</v>
      </c>
      <c r="D48" s="27">
        <v>6.4306547819942238E-3</v>
      </c>
      <c r="E48" s="27">
        <f t="shared" si="3"/>
        <v>6.3862481149492521E-3</v>
      </c>
      <c r="G48" s="17">
        <f t="shared" si="5"/>
        <v>3.1354942159291497</v>
      </c>
      <c r="H48" s="54">
        <f t="shared" si="4"/>
        <v>6.4306547819942238E-3</v>
      </c>
      <c r="I48" s="54">
        <f t="shared" si="0"/>
        <v>6.9949615970783096E-3</v>
      </c>
    </row>
    <row r="49" spans="1:9" x14ac:dyDescent="0.25">
      <c r="A49" s="28">
        <v>23.5</v>
      </c>
      <c r="B49" s="26">
        <f t="shared" si="1"/>
        <v>552.25</v>
      </c>
      <c r="C49" s="26">
        <f t="shared" si="2"/>
        <v>12977.875</v>
      </c>
      <c r="D49" s="27">
        <v>6.4375633765744499E-3</v>
      </c>
      <c r="E49" s="27">
        <f t="shared" si="3"/>
        <v>6.5115130696832037E-3</v>
      </c>
      <c r="G49" s="17">
        <f t="shared" si="5"/>
        <v>3.1570004211501135</v>
      </c>
      <c r="H49" s="54">
        <f t="shared" si="4"/>
        <v>6.4375633765744499E-3</v>
      </c>
      <c r="I49" s="54">
        <f t="shared" si="0"/>
        <v>7.0127723918946092E-3</v>
      </c>
    </row>
    <row r="50" spans="1:9" x14ac:dyDescent="0.25">
      <c r="A50" s="28">
        <v>24</v>
      </c>
      <c r="B50" s="26">
        <f t="shared" si="1"/>
        <v>576</v>
      </c>
      <c r="C50" s="26">
        <f t="shared" si="2"/>
        <v>13824</v>
      </c>
      <c r="D50" s="27">
        <v>6.4449888985955873E-3</v>
      </c>
      <c r="E50" s="27">
        <f t="shared" si="3"/>
        <v>6.661161321733354E-3</v>
      </c>
      <c r="G50" s="17">
        <f t="shared" si="5"/>
        <v>3.1780538303479458</v>
      </c>
      <c r="H50" s="54">
        <f t="shared" si="4"/>
        <v>6.4449888985955873E-3</v>
      </c>
      <c r="I50" s="54">
        <f t="shared" si="0"/>
        <v>7.0302081946107793E-3</v>
      </c>
    </row>
    <row r="51" spans="1:9" x14ac:dyDescent="0.25">
      <c r="A51" s="28">
        <v>24.5</v>
      </c>
      <c r="B51" s="26">
        <f t="shared" si="1"/>
        <v>600.25</v>
      </c>
      <c r="C51" s="26">
        <f t="shared" si="2"/>
        <v>14706.125</v>
      </c>
      <c r="D51" s="27">
        <v>6.4529576097649794E-3</v>
      </c>
      <c r="E51" s="27">
        <f t="shared" si="3"/>
        <v>6.8365944708339843E-3</v>
      </c>
      <c r="G51" s="17">
        <f t="shared" si="5"/>
        <v>3.1986731175506815</v>
      </c>
      <c r="H51" s="54">
        <f t="shared" si="4"/>
        <v>6.4529576097649794E-3</v>
      </c>
      <c r="I51" s="54">
        <f t="shared" si="0"/>
        <v>7.0472844704973451E-3</v>
      </c>
    </row>
    <row r="52" spans="1:9" x14ac:dyDescent="0.25">
      <c r="A52" s="28">
        <v>25</v>
      </c>
      <c r="B52" s="26">
        <f t="shared" si="1"/>
        <v>625</v>
      </c>
      <c r="C52" s="26">
        <f t="shared" si="2"/>
        <v>15625</v>
      </c>
      <c r="D52" s="27">
        <v>6.461497953376227E-3</v>
      </c>
      <c r="E52" s="27">
        <f t="shared" si="3"/>
        <v>7.0392141167193618E-3</v>
      </c>
      <c r="G52" s="17">
        <f t="shared" si="5"/>
        <v>3.2188758248682006</v>
      </c>
      <c r="H52" s="54">
        <f t="shared" si="4"/>
        <v>6.461497953376227E-3</v>
      </c>
      <c r="I52" s="54">
        <f t="shared" si="0"/>
        <v>7.0640157474041298E-3</v>
      </c>
    </row>
  </sheetData>
  <mergeCells count="1">
    <mergeCell ref="S11:V11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2"/>
  <sheetViews>
    <sheetView topLeftCell="B1" zoomScale="130" zoomScaleNormal="130" workbookViewId="0">
      <selection activeCell="I8" sqref="I8"/>
    </sheetView>
  </sheetViews>
  <sheetFormatPr defaultColWidth="9.140625" defaultRowHeight="15" x14ac:dyDescent="0.25"/>
  <cols>
    <col min="1" max="1" width="9.140625" style="17"/>
    <col min="2" max="2" width="7.140625" style="17" bestFit="1" customWidth="1"/>
    <col min="3" max="3" width="8.5703125" style="17" bestFit="1" customWidth="1"/>
    <col min="4" max="4" width="11.85546875" style="17" customWidth="1"/>
    <col min="5" max="5" width="6.28515625" style="17" bestFit="1" customWidth="1"/>
    <col min="6" max="6" width="5.85546875" style="17" customWidth="1"/>
    <col min="7" max="8" width="9.140625" style="17"/>
    <col min="9" max="9" width="12.42578125" style="17" bestFit="1" customWidth="1"/>
    <col min="10" max="10" width="9.28515625" style="17" bestFit="1" customWidth="1"/>
    <col min="11" max="12" width="9.140625" style="17"/>
    <col min="13" max="13" width="14.7109375" style="17" customWidth="1"/>
    <col min="14" max="14" width="9.140625" style="17"/>
    <col min="15" max="15" width="13.140625" style="17" bestFit="1" customWidth="1"/>
    <col min="16" max="16384" width="9.140625" style="17"/>
  </cols>
  <sheetData>
    <row r="1" spans="1:18" x14ac:dyDescent="0.25">
      <c r="A1" s="23" t="s">
        <v>26</v>
      </c>
      <c r="B1" s="23" t="s">
        <v>29</v>
      </c>
      <c r="C1" s="23" t="s">
        <v>30</v>
      </c>
      <c r="D1" s="24" t="s">
        <v>27</v>
      </c>
      <c r="E1" s="25" t="s">
        <v>9</v>
      </c>
      <c r="G1" s="17" t="s">
        <v>44</v>
      </c>
      <c r="H1" s="41" t="s">
        <v>11</v>
      </c>
      <c r="K1" s="25" t="s">
        <v>31</v>
      </c>
      <c r="Q1" s="31"/>
      <c r="R1" s="32"/>
    </row>
    <row r="2" spans="1:18" x14ac:dyDescent="0.25">
      <c r="A2" s="26">
        <v>0</v>
      </c>
      <c r="B2" s="26">
        <f>A2^2</f>
        <v>0</v>
      </c>
      <c r="C2" s="26">
        <f>A2^3</f>
        <v>0</v>
      </c>
      <c r="D2" s="33">
        <v>-0.20917600329462099</v>
      </c>
      <c r="E2" s="26">
        <f>A2*$K$3+B2*$J$3+C2*$I$3+$L$3</f>
        <v>-3.556543059891089</v>
      </c>
      <c r="G2" s="17">
        <v>1000</v>
      </c>
      <c r="H2" s="41" t="s">
        <v>43</v>
      </c>
      <c r="N2" s="16"/>
      <c r="O2" s="52" t="s">
        <v>17</v>
      </c>
      <c r="P2" s="52" t="s">
        <v>15</v>
      </c>
      <c r="Q2" s="14" t="s">
        <v>14</v>
      </c>
      <c r="R2" s="52" t="s">
        <v>25</v>
      </c>
    </row>
    <row r="3" spans="1:18" x14ac:dyDescent="0.25">
      <c r="A3" s="28">
        <v>0.5</v>
      </c>
      <c r="B3" s="26">
        <f t="shared" ref="B3:B52" si="0">A3^2</f>
        <v>0.25</v>
      </c>
      <c r="C3" s="26">
        <f t="shared" ref="C3:C52" si="1">A3^3</f>
        <v>0.125</v>
      </c>
      <c r="D3" s="33">
        <v>-3.5112799023234316</v>
      </c>
      <c r="E3" s="26">
        <f t="shared" ref="E3:E52" si="2">A3*$K$3+B3*$J$3+C3*$I$3+$L$3</f>
        <v>-3.8116443620757132</v>
      </c>
      <c r="I3" s="35">
        <f t="array" ref="I3:L7">LINEST(D2:D52,A2:C52,TRUE,TRUE)</f>
        <v>-3.5939409334626035E-3</v>
      </c>
      <c r="J3" s="35">
        <v>0.11819154190095979</v>
      </c>
      <c r="K3" s="35">
        <v>-0.56839989008636294</v>
      </c>
      <c r="L3" s="35">
        <v>-3.556543059891089</v>
      </c>
      <c r="M3" s="17" t="s">
        <v>21</v>
      </c>
      <c r="N3" s="16" t="s">
        <v>18</v>
      </c>
      <c r="O3" s="36">
        <f>I3/$G$2</f>
        <v>-3.5939409334626034E-6</v>
      </c>
      <c r="P3" s="36">
        <f>J3/$G$2</f>
        <v>1.1819154190095979E-4</v>
      </c>
      <c r="Q3" s="36">
        <f>K3/$G$2</f>
        <v>-5.6839989008636294E-4</v>
      </c>
      <c r="R3" s="36">
        <f>L3/$G$2</f>
        <v>-3.5565430598910892E-3</v>
      </c>
    </row>
    <row r="4" spans="1:18" x14ac:dyDescent="0.25">
      <c r="A4" s="28">
        <v>1</v>
      </c>
      <c r="B4" s="26">
        <f t="shared" si="0"/>
        <v>1</v>
      </c>
      <c r="C4" s="26">
        <f t="shared" si="1"/>
        <v>1</v>
      </c>
      <c r="D4" s="33">
        <v>-5.1381857637104353</v>
      </c>
      <c r="E4" s="26">
        <f t="shared" si="2"/>
        <v>-4.0103453490099543</v>
      </c>
      <c r="I4" s="17">
        <v>3.1591751730650956E-4</v>
      </c>
      <c r="J4" s="17">
        <v>1.202109593448919E-2</v>
      </c>
      <c r="K4" s="17">
        <v>0.12859917762945403</v>
      </c>
      <c r="L4" s="17">
        <v>0.36756948833885084</v>
      </c>
      <c r="N4" s="16" t="s">
        <v>32</v>
      </c>
      <c r="O4" s="34">
        <f>I3/I4</f>
        <v>-11.37620023132712</v>
      </c>
      <c r="P4" s="34">
        <f>J3/J4</f>
        <v>9.8320105375635265</v>
      </c>
      <c r="Q4" s="34">
        <f>K3/K4</f>
        <v>-4.4199340972782242</v>
      </c>
      <c r="R4" s="34">
        <f>L3/L4</f>
        <v>-9.6758386447256548</v>
      </c>
    </row>
    <row r="5" spans="1:18" x14ac:dyDescent="0.25">
      <c r="A5" s="28">
        <v>1.5</v>
      </c>
      <c r="B5" s="26">
        <f t="shared" si="0"/>
        <v>2.25</v>
      </c>
      <c r="C5" s="26">
        <f t="shared" si="1"/>
        <v>3.375</v>
      </c>
      <c r="D5" s="33">
        <v>-5.2358502098629591</v>
      </c>
      <c r="E5" s="26">
        <f t="shared" si="2"/>
        <v>-4.15534147639391</v>
      </c>
      <c r="I5" s="17">
        <v>0.94941493748102923</v>
      </c>
      <c r="J5" s="17">
        <v>0.70506627291139923</v>
      </c>
      <c r="K5" s="17" t="e">
        <v>#N/A</v>
      </c>
      <c r="L5" s="17" t="e">
        <v>#N/A</v>
      </c>
      <c r="M5" s="37"/>
      <c r="N5" s="16" t="s">
        <v>16</v>
      </c>
      <c r="O5" s="18">
        <f>I5</f>
        <v>0.94941493748102923</v>
      </c>
      <c r="P5" s="16"/>
      <c r="Q5" s="38"/>
      <c r="R5" s="16"/>
    </row>
    <row r="6" spans="1:18" x14ac:dyDescent="0.25">
      <c r="A6" s="28">
        <v>2</v>
      </c>
      <c r="B6" s="26">
        <f t="shared" si="0"/>
        <v>4</v>
      </c>
      <c r="C6" s="26">
        <f t="shared" si="1"/>
        <v>8</v>
      </c>
      <c r="D6" s="33">
        <v>-5.0561137771700988</v>
      </c>
      <c r="E6" s="26">
        <f t="shared" si="2"/>
        <v>-4.2493281999276764</v>
      </c>
      <c r="I6" s="17">
        <v>294.0426800558219</v>
      </c>
      <c r="J6" s="17">
        <v>47</v>
      </c>
      <c r="K6" s="17" t="e">
        <v>#N/A</v>
      </c>
      <c r="L6" s="17" t="e">
        <v>#N/A</v>
      </c>
      <c r="Q6" s="32"/>
    </row>
    <row r="7" spans="1:18" x14ac:dyDescent="0.25">
      <c r="A7" s="28">
        <v>2.5</v>
      </c>
      <c r="B7" s="26">
        <f>A7^2</f>
        <v>6.25</v>
      </c>
      <c r="C7" s="26">
        <f>A7^3</f>
        <v>15.625</v>
      </c>
      <c r="D7" s="33">
        <v>-4.8725561189133613</v>
      </c>
      <c r="E7" s="26">
        <f t="shared" si="2"/>
        <v>-4.2950009753113507</v>
      </c>
      <c r="I7" s="17">
        <v>438.52212332139101</v>
      </c>
      <c r="J7" s="17">
        <v>23.364567112267071</v>
      </c>
      <c r="K7" s="17" t="e">
        <v>#N/A</v>
      </c>
      <c r="L7" s="17" t="e">
        <v>#N/A</v>
      </c>
      <c r="Q7" s="32"/>
    </row>
    <row r="8" spans="1:18" x14ac:dyDescent="0.25">
      <c r="A8" s="28">
        <v>3</v>
      </c>
      <c r="B8" s="26">
        <f t="shared" si="0"/>
        <v>9</v>
      </c>
      <c r="C8" s="26">
        <f t="shared" si="1"/>
        <v>27</v>
      </c>
      <c r="D8" s="33">
        <v>-4.7105847197484332</v>
      </c>
      <c r="E8" s="26">
        <f t="shared" si="2"/>
        <v>-4.2950552582450303</v>
      </c>
      <c r="Q8" s="32"/>
    </row>
    <row r="9" spans="1:18" x14ac:dyDescent="0.25">
      <c r="A9" s="28">
        <v>3.5</v>
      </c>
      <c r="B9" s="26">
        <f t="shared" si="0"/>
        <v>12.25</v>
      </c>
      <c r="C9" s="26">
        <f t="shared" si="1"/>
        <v>42.875</v>
      </c>
      <c r="D9" s="33">
        <v>-4.5608416926450879</v>
      </c>
      <c r="E9" s="26">
        <f t="shared" si="2"/>
        <v>-4.2521865044288107</v>
      </c>
      <c r="Q9" s="32"/>
    </row>
    <row r="10" spans="1:18" x14ac:dyDescent="0.25">
      <c r="A10" s="28">
        <v>4</v>
      </c>
      <c r="B10" s="26">
        <f t="shared" si="0"/>
        <v>16</v>
      </c>
      <c r="C10" s="26">
        <f t="shared" si="1"/>
        <v>64</v>
      </c>
      <c r="D10" s="33">
        <v>-4.4123232578275333</v>
      </c>
      <c r="E10" s="26">
        <f t="shared" si="2"/>
        <v>-4.1690901695627911</v>
      </c>
      <c r="Q10" s="32"/>
    </row>
    <row r="11" spans="1:18" x14ac:dyDescent="0.25">
      <c r="A11" s="28">
        <v>4.5</v>
      </c>
      <c r="B11" s="26">
        <f t="shared" si="0"/>
        <v>20.25</v>
      </c>
      <c r="C11" s="26">
        <f t="shared" si="1"/>
        <v>91.125</v>
      </c>
      <c r="D11" s="33">
        <v>-4.2564741903916774</v>
      </c>
      <c r="E11" s="26">
        <f>A11*$K$3+B11*$J$3+C11*$I$3+$L$3</f>
        <v>-4.0484617093470661</v>
      </c>
      <c r="Q11" s="32"/>
    </row>
    <row r="12" spans="1:18" x14ac:dyDescent="0.25">
      <c r="A12" s="28">
        <v>5</v>
      </c>
      <c r="B12" s="26">
        <f t="shared" si="0"/>
        <v>25</v>
      </c>
      <c r="C12" s="26">
        <f t="shared" si="1"/>
        <v>125</v>
      </c>
      <c r="D12" s="33">
        <v>-4.0864355285099467</v>
      </c>
      <c r="E12" s="26">
        <f t="shared" si="2"/>
        <v>-3.8929965794817347</v>
      </c>
      <c r="Q12" s="32"/>
    </row>
    <row r="13" spans="1:18" x14ac:dyDescent="0.25">
      <c r="A13" s="28">
        <v>5.5</v>
      </c>
      <c r="B13" s="26">
        <f t="shared" si="0"/>
        <v>30.25</v>
      </c>
      <c r="C13" s="26">
        <f t="shared" si="1"/>
        <v>166.375</v>
      </c>
      <c r="D13" s="33">
        <v>-3.8965280130921442</v>
      </c>
      <c r="E13" s="26">
        <f t="shared" si="2"/>
        <v>-3.7053902356668922</v>
      </c>
      <c r="Q13" s="32"/>
    </row>
    <row r="14" spans="1:18" x14ac:dyDescent="0.25">
      <c r="A14" s="28">
        <v>6</v>
      </c>
      <c r="B14" s="26">
        <f t="shared" si="0"/>
        <v>36</v>
      </c>
      <c r="C14" s="26">
        <f t="shared" si="1"/>
        <v>216</v>
      </c>
      <c r="D14" s="33">
        <v>-3.6820467376449515</v>
      </c>
      <c r="E14" s="26">
        <f t="shared" si="2"/>
        <v>-3.4883381336026362</v>
      </c>
      <c r="Q14" s="32"/>
    </row>
    <row r="15" spans="1:18" x14ac:dyDescent="0.25">
      <c r="A15" s="28">
        <v>6.5</v>
      </c>
      <c r="B15" s="26">
        <f t="shared" si="0"/>
        <v>42.25</v>
      </c>
      <c r="C15" s="26">
        <f t="shared" si="1"/>
        <v>274.625</v>
      </c>
      <c r="D15" s="33">
        <v>-3.4389558202219055</v>
      </c>
      <c r="E15" s="26">
        <f t="shared" si="2"/>
        <v>-3.2445357289890646</v>
      </c>
      <c r="Q15" s="32"/>
    </row>
    <row r="16" spans="1:18" x14ac:dyDescent="0.25">
      <c r="A16" s="28">
        <v>7</v>
      </c>
      <c r="B16" s="26">
        <f t="shared" si="0"/>
        <v>49</v>
      </c>
      <c r="C16" s="26">
        <f t="shared" si="1"/>
        <v>343</v>
      </c>
      <c r="D16" s="33">
        <v>-3.1641220717662857</v>
      </c>
      <c r="E16" s="26">
        <f t="shared" si="2"/>
        <v>-2.9766784775262729</v>
      </c>
      <c r="Q16" s="32"/>
    </row>
    <row r="17" spans="1:17" x14ac:dyDescent="0.25">
      <c r="A17" s="28">
        <v>7.5</v>
      </c>
      <c r="B17" s="26">
        <f t="shared" si="0"/>
        <v>56.25</v>
      </c>
      <c r="C17" s="26">
        <f t="shared" si="1"/>
        <v>421.875</v>
      </c>
      <c r="D17" s="33">
        <v>-2.8557041845043547</v>
      </c>
      <c r="E17" s="26">
        <f t="shared" si="2"/>
        <v>-2.6874618349143589</v>
      </c>
      <c r="Q17" s="32"/>
    </row>
    <row r="18" spans="1:17" x14ac:dyDescent="0.25">
      <c r="A18" s="28">
        <v>8</v>
      </c>
      <c r="B18" s="26">
        <f t="shared" si="0"/>
        <v>64</v>
      </c>
      <c r="C18" s="26">
        <f t="shared" si="1"/>
        <v>512</v>
      </c>
      <c r="D18" s="33">
        <v>-2.5134005220514184</v>
      </c>
      <c r="E18" s="26">
        <f t="shared" si="2"/>
        <v>-2.3795812568534189</v>
      </c>
      <c r="Q18" s="32"/>
    </row>
    <row r="19" spans="1:17" x14ac:dyDescent="0.25">
      <c r="A19" s="28">
        <v>8.5</v>
      </c>
      <c r="B19" s="26">
        <f t="shared" si="0"/>
        <v>72.25</v>
      </c>
      <c r="C19" s="26">
        <f t="shared" si="1"/>
        <v>614.125</v>
      </c>
      <c r="D19" s="33">
        <v>-2.1385045427003888</v>
      </c>
      <c r="E19" s="26">
        <f t="shared" si="2"/>
        <v>-2.0557321990435513</v>
      </c>
      <c r="Q19" s="32"/>
    </row>
    <row r="20" spans="1:17" x14ac:dyDescent="0.25">
      <c r="A20" s="28">
        <v>9</v>
      </c>
      <c r="B20" s="26">
        <f t="shared" si="0"/>
        <v>81</v>
      </c>
      <c r="C20" s="26">
        <f t="shared" si="1"/>
        <v>729</v>
      </c>
      <c r="D20" s="33">
        <v>-1.7340552210213285</v>
      </c>
      <c r="E20" s="26">
        <f t="shared" si="2"/>
        <v>-1.7186101171848507</v>
      </c>
      <c r="Q20" s="32"/>
    </row>
    <row r="21" spans="1:17" x14ac:dyDescent="0.25">
      <c r="A21" s="28">
        <v>9.5</v>
      </c>
      <c r="B21" s="26">
        <f t="shared" si="0"/>
        <v>90.25</v>
      </c>
      <c r="C21" s="26">
        <f t="shared" si="1"/>
        <v>857.375</v>
      </c>
      <c r="D21" s="33">
        <v>-1.3049380507309511</v>
      </c>
      <c r="E21" s="26">
        <f t="shared" si="2"/>
        <v>-1.3709104669774157</v>
      </c>
      <c r="Q21" s="32"/>
    </row>
    <row r="22" spans="1:17" x14ac:dyDescent="0.25">
      <c r="A22" s="28">
        <v>10</v>
      </c>
      <c r="B22" s="26">
        <f t="shared" si="0"/>
        <v>100</v>
      </c>
      <c r="C22" s="26">
        <f t="shared" si="1"/>
        <v>1000</v>
      </c>
      <c r="D22" s="33">
        <v>-0.85767338070816612</v>
      </c>
      <c r="E22" s="26">
        <f t="shared" si="2"/>
        <v>-1.0153287041213432</v>
      </c>
      <c r="Q22" s="32"/>
    </row>
    <row r="23" spans="1:17" x14ac:dyDescent="0.25">
      <c r="A23" s="28">
        <v>10.5</v>
      </c>
      <c r="B23" s="26">
        <f t="shared" si="0"/>
        <v>110.25</v>
      </c>
      <c r="C23" s="26">
        <f t="shared" si="1"/>
        <v>1157.625</v>
      </c>
      <c r="D23" s="33">
        <v>-0.40022458885646578</v>
      </c>
      <c r="E23" s="26">
        <f t="shared" si="2"/>
        <v>-0.6545602843167293</v>
      </c>
      <c r="Q23" s="32"/>
    </row>
    <row r="24" spans="1:17" x14ac:dyDescent="0.25">
      <c r="A24" s="28">
        <v>11</v>
      </c>
      <c r="B24" s="26">
        <f t="shared" si="0"/>
        <v>121</v>
      </c>
      <c r="C24" s="26">
        <f t="shared" si="1"/>
        <v>1331</v>
      </c>
      <c r="D24" s="33">
        <v>5.8395709733697371E-2</v>
      </c>
      <c r="E24" s="26">
        <f t="shared" si="2"/>
        <v>-0.2913006632636721</v>
      </c>
      <c r="Q24" s="32"/>
    </row>
    <row r="25" spans="1:17" x14ac:dyDescent="0.25">
      <c r="A25" s="28">
        <v>11.5</v>
      </c>
      <c r="B25" s="26">
        <f t="shared" si="0"/>
        <v>132.25</v>
      </c>
      <c r="C25" s="26">
        <f t="shared" si="1"/>
        <v>1520.875</v>
      </c>
      <c r="D25" s="33">
        <v>0.5091033823226766</v>
      </c>
      <c r="E25" s="26">
        <f t="shared" si="2"/>
        <v>7.1754703337732373E-2</v>
      </c>
      <c r="Q25" s="32"/>
    </row>
    <row r="26" spans="1:17" x14ac:dyDescent="0.25">
      <c r="A26" s="28">
        <v>12</v>
      </c>
      <c r="B26" s="26">
        <f t="shared" si="0"/>
        <v>144</v>
      </c>
      <c r="C26" s="26">
        <f t="shared" si="1"/>
        <v>1728</v>
      </c>
      <c r="D26" s="33">
        <v>0.94298379777948371</v>
      </c>
      <c r="E26" s="26">
        <f t="shared" si="2"/>
        <v>0.43191035978738768</v>
      </c>
      <c r="Q26" s="32"/>
    </row>
    <row r="27" spans="1:17" x14ac:dyDescent="0.25">
      <c r="A27" s="28">
        <v>12.5</v>
      </c>
      <c r="B27" s="26">
        <f t="shared" si="0"/>
        <v>156.25</v>
      </c>
      <c r="C27" s="26">
        <f t="shared" si="1"/>
        <v>1953.125</v>
      </c>
      <c r="D27" s="33">
        <v>1.3518079189851</v>
      </c>
      <c r="E27" s="26">
        <f t="shared" si="2"/>
        <v>0.78647085038519293</v>
      </c>
      <c r="Q27" s="32"/>
    </row>
    <row r="28" spans="1:17" x14ac:dyDescent="0.25">
      <c r="A28" s="28">
        <v>13</v>
      </c>
      <c r="B28" s="26">
        <f t="shared" si="0"/>
        <v>169</v>
      </c>
      <c r="C28" s="26">
        <f t="shared" si="1"/>
        <v>2197</v>
      </c>
      <c r="D28" s="33">
        <v>1.7286020545728031</v>
      </c>
      <c r="E28" s="26">
        <f t="shared" si="2"/>
        <v>1.1327407194310553</v>
      </c>
      <c r="Q28" s="32"/>
    </row>
    <row r="29" spans="1:17" x14ac:dyDescent="0.25">
      <c r="A29" s="28">
        <v>13.5</v>
      </c>
      <c r="B29" s="26">
        <f t="shared" si="0"/>
        <v>182.25</v>
      </c>
      <c r="C29" s="26">
        <f t="shared" si="1"/>
        <v>2460.375</v>
      </c>
      <c r="D29" s="33">
        <v>2.0680446371004932</v>
      </c>
      <c r="E29" s="26">
        <f t="shared" si="2"/>
        <v>1.4680245112248791</v>
      </c>
      <c r="Q29" s="32"/>
    </row>
    <row r="30" spans="1:17" x14ac:dyDescent="0.25">
      <c r="A30" s="28">
        <v>14</v>
      </c>
      <c r="B30" s="26">
        <f t="shared" si="0"/>
        <v>196</v>
      </c>
      <c r="C30" s="26">
        <f t="shared" si="1"/>
        <v>2744</v>
      </c>
      <c r="D30" s="33">
        <v>2.3667092974345914</v>
      </c>
      <c r="E30" s="26">
        <f t="shared" si="2"/>
        <v>1.7896267700665636</v>
      </c>
      <c r="Q30" s="32"/>
    </row>
    <row r="31" spans="1:17" x14ac:dyDescent="0.25">
      <c r="A31" s="28">
        <v>14.5</v>
      </c>
      <c r="B31" s="26">
        <f t="shared" si="0"/>
        <v>210.25</v>
      </c>
      <c r="C31" s="26">
        <f t="shared" si="1"/>
        <v>3048.625</v>
      </c>
      <c r="D31" s="33">
        <v>2.622789866403191</v>
      </c>
      <c r="E31" s="26">
        <f t="shared" si="2"/>
        <v>2.0948520402560113</v>
      </c>
      <c r="Q31" s="32"/>
    </row>
    <row r="32" spans="1:17" x14ac:dyDescent="0.25">
      <c r="A32" s="28">
        <v>15</v>
      </c>
      <c r="B32" s="26">
        <f t="shared" si="0"/>
        <v>225</v>
      </c>
      <c r="C32" s="26">
        <f t="shared" si="1"/>
        <v>3375</v>
      </c>
      <c r="D32" s="33">
        <v>2.8355164158842219</v>
      </c>
      <c r="E32" s="26">
        <f t="shared" si="2"/>
        <v>2.3810048660931304</v>
      </c>
      <c r="Q32" s="32"/>
    </row>
    <row r="33" spans="1:17" x14ac:dyDescent="0.25">
      <c r="A33" s="28">
        <v>15.5</v>
      </c>
      <c r="B33" s="26">
        <f t="shared" si="0"/>
        <v>240.25</v>
      </c>
      <c r="C33" s="26">
        <f t="shared" si="1"/>
        <v>3723.875</v>
      </c>
      <c r="D33" s="33">
        <v>3.0050796425614825</v>
      </c>
      <c r="E33" s="26">
        <f t="shared" si="2"/>
        <v>2.64538979187782</v>
      </c>
      <c r="Q33" s="32"/>
    </row>
    <row r="34" spans="1:17" x14ac:dyDescent="0.25">
      <c r="A34" s="28">
        <v>16</v>
      </c>
      <c r="B34" s="26">
        <f t="shared" si="0"/>
        <v>256</v>
      </c>
      <c r="C34" s="26">
        <f t="shared" si="1"/>
        <v>4096</v>
      </c>
      <c r="D34" s="33">
        <v>3.132648189336674</v>
      </c>
      <c r="E34" s="26">
        <f t="shared" si="2"/>
        <v>2.8853113619099862</v>
      </c>
      <c r="Q34" s="32"/>
    </row>
    <row r="35" spans="1:17" x14ac:dyDescent="0.25">
      <c r="A35" s="28">
        <v>16.5</v>
      </c>
      <c r="B35" s="26">
        <f t="shared" si="0"/>
        <v>272.25</v>
      </c>
      <c r="C35" s="26">
        <f t="shared" si="1"/>
        <v>4492.125</v>
      </c>
      <c r="D35" s="33">
        <v>3.2202924319895545</v>
      </c>
      <c r="E35" s="26">
        <f t="shared" si="2"/>
        <v>3.0980741204895299</v>
      </c>
      <c r="Q35" s="32"/>
    </row>
    <row r="36" spans="1:17" x14ac:dyDescent="0.25">
      <c r="A36" s="28">
        <v>17</v>
      </c>
      <c r="B36" s="26">
        <f t="shared" si="0"/>
        <v>289</v>
      </c>
      <c r="C36" s="26">
        <f t="shared" si="1"/>
        <v>4913</v>
      </c>
      <c r="D36" s="33">
        <v>3.2705502311238166</v>
      </c>
      <c r="E36" s="26">
        <f t="shared" si="2"/>
        <v>3.280982611916345</v>
      </c>
      <c r="Q36" s="32"/>
    </row>
    <row r="37" spans="1:17" x14ac:dyDescent="0.25">
      <c r="A37" s="28">
        <v>17.5</v>
      </c>
      <c r="B37" s="26">
        <f t="shared" si="0"/>
        <v>306.25</v>
      </c>
      <c r="C37" s="26">
        <f t="shared" si="1"/>
        <v>5359.375</v>
      </c>
      <c r="D37" s="33">
        <v>3.286086977089218</v>
      </c>
      <c r="E37" s="26">
        <f t="shared" si="2"/>
        <v>3.4313413804903607</v>
      </c>
      <c r="Q37" s="32"/>
    </row>
    <row r="38" spans="1:17" x14ac:dyDescent="0.25">
      <c r="A38" s="28">
        <v>18</v>
      </c>
      <c r="B38" s="26">
        <f t="shared" si="0"/>
        <v>324</v>
      </c>
      <c r="C38" s="26">
        <f t="shared" si="1"/>
        <v>5832</v>
      </c>
      <c r="D38" s="33">
        <v>3.2696714205702655</v>
      </c>
      <c r="E38" s="26">
        <f t="shared" si="2"/>
        <v>3.5464549705114461</v>
      </c>
      <c r="Q38" s="32"/>
    </row>
    <row r="39" spans="1:17" x14ac:dyDescent="0.25">
      <c r="A39" s="28">
        <v>18.5</v>
      </c>
      <c r="B39" s="26">
        <f t="shared" si="0"/>
        <v>342.25</v>
      </c>
      <c r="C39" s="26">
        <f t="shared" si="1"/>
        <v>6331.625</v>
      </c>
      <c r="D39" s="33">
        <v>3.2241338670817514</v>
      </c>
      <c r="E39" s="26">
        <f t="shared" si="2"/>
        <v>3.6236279262795303</v>
      </c>
      <c r="Q39" s="32"/>
    </row>
    <row r="40" spans="1:17" x14ac:dyDescent="0.25">
      <c r="A40" s="28">
        <v>19</v>
      </c>
      <c r="B40" s="26">
        <f t="shared" si="0"/>
        <v>361</v>
      </c>
      <c r="C40" s="26">
        <f t="shared" si="1"/>
        <v>6859</v>
      </c>
      <c r="D40" s="33">
        <v>3.1523993914281117</v>
      </c>
      <c r="E40" s="26">
        <f t="shared" si="2"/>
        <v>3.6601647920945037</v>
      </c>
      <c r="Q40" s="32"/>
    </row>
    <row r="41" spans="1:17" x14ac:dyDescent="0.25">
      <c r="A41" s="28">
        <v>19.5</v>
      </c>
      <c r="B41" s="26">
        <f t="shared" si="0"/>
        <v>380.25</v>
      </c>
      <c r="C41" s="26">
        <f t="shared" si="1"/>
        <v>7414.875</v>
      </c>
      <c r="D41" s="33">
        <v>3.0574245838344085</v>
      </c>
      <c r="E41" s="26">
        <f t="shared" si="2"/>
        <v>3.6533701122562672</v>
      </c>
      <c r="Q41" s="32"/>
    </row>
    <row r="42" spans="1:17" x14ac:dyDescent="0.25">
      <c r="A42" s="28">
        <v>20</v>
      </c>
      <c r="B42" s="26">
        <f t="shared" si="0"/>
        <v>400</v>
      </c>
      <c r="C42" s="26">
        <f t="shared" si="1"/>
        <v>8000</v>
      </c>
      <c r="D42" s="33">
        <v>2.9422481349934602</v>
      </c>
      <c r="E42" s="26">
        <f t="shared" si="2"/>
        <v>3.6005484310647429</v>
      </c>
      <c r="Q42" s="32"/>
    </row>
    <row r="43" spans="1:17" x14ac:dyDescent="0.25">
      <c r="A43" s="28">
        <v>20.5</v>
      </c>
      <c r="B43" s="26">
        <f t="shared" si="0"/>
        <v>420.25</v>
      </c>
      <c r="C43" s="26">
        <f t="shared" si="1"/>
        <v>8615.125</v>
      </c>
      <c r="D43" s="33">
        <v>2.8098100703764657</v>
      </c>
      <c r="E43" s="26">
        <f t="shared" si="2"/>
        <v>3.4990042928198104</v>
      </c>
      <c r="Q43" s="32"/>
    </row>
    <row r="44" spans="1:17" x14ac:dyDescent="0.25">
      <c r="A44" s="28">
        <v>21</v>
      </c>
      <c r="B44" s="26">
        <f t="shared" si="0"/>
        <v>441</v>
      </c>
      <c r="C44" s="26">
        <f t="shared" si="1"/>
        <v>9261</v>
      </c>
      <c r="D44" s="33">
        <v>2.6628486304372831</v>
      </c>
      <c r="E44" s="26">
        <f t="shared" si="2"/>
        <v>3.3460422418213813</v>
      </c>
      <c r="Q44" s="32"/>
    </row>
    <row r="45" spans="1:17" x14ac:dyDescent="0.25">
      <c r="A45" s="28">
        <v>21.5</v>
      </c>
      <c r="B45" s="26">
        <f t="shared" si="0"/>
        <v>462.25</v>
      </c>
      <c r="C45" s="26">
        <f t="shared" si="1"/>
        <v>9938.375</v>
      </c>
      <c r="D45" s="33">
        <v>2.5036311253705237</v>
      </c>
      <c r="E45" s="26">
        <f t="shared" si="2"/>
        <v>3.1389668223693707</v>
      </c>
      <c r="Q45" s="32"/>
    </row>
    <row r="46" spans="1:17" x14ac:dyDescent="0.25">
      <c r="A46" s="28">
        <v>22</v>
      </c>
      <c r="B46" s="26">
        <f t="shared" si="0"/>
        <v>484</v>
      </c>
      <c r="C46" s="26">
        <f t="shared" si="1"/>
        <v>10648</v>
      </c>
      <c r="D46" s="33">
        <v>2.3338141842308167</v>
      </c>
      <c r="E46" s="26">
        <f t="shared" si="2"/>
        <v>2.8750825787636547</v>
      </c>
      <c r="Q46" s="32"/>
    </row>
    <row r="47" spans="1:17" x14ac:dyDescent="0.25">
      <c r="A47" s="28">
        <v>22.5</v>
      </c>
      <c r="B47" s="26">
        <f t="shared" si="0"/>
        <v>506.25</v>
      </c>
      <c r="C47" s="26">
        <f t="shared" si="1"/>
        <v>11390.625</v>
      </c>
      <c r="D47" s="33">
        <v>2.154633458910828</v>
      </c>
      <c r="E47" s="26">
        <f t="shared" si="2"/>
        <v>2.5516940553041696</v>
      </c>
      <c r="Q47" s="32"/>
    </row>
    <row r="48" spans="1:17" x14ac:dyDescent="0.25">
      <c r="A48" s="28">
        <v>23</v>
      </c>
      <c r="B48" s="26">
        <f t="shared" si="0"/>
        <v>529</v>
      </c>
      <c r="C48" s="26">
        <f t="shared" si="1"/>
        <v>12167</v>
      </c>
      <c r="D48" s="33">
        <v>1.9672000693273108</v>
      </c>
      <c r="E48" s="26">
        <f t="shared" si="2"/>
        <v>2.166105796290795</v>
      </c>
      <c r="Q48" s="32"/>
    </row>
    <row r="49" spans="1:17" x14ac:dyDescent="0.25">
      <c r="A49" s="28">
        <v>23.5</v>
      </c>
      <c r="B49" s="26">
        <f t="shared" si="0"/>
        <v>552.25</v>
      </c>
      <c r="C49" s="26">
        <f t="shared" si="1"/>
        <v>12977.875</v>
      </c>
      <c r="D49" s="33">
        <v>1.7725143760486533</v>
      </c>
      <c r="E49" s="26">
        <f t="shared" si="2"/>
        <v>1.715622346023439</v>
      </c>
      <c r="Q49" s="32"/>
    </row>
    <row r="50" spans="1:17" x14ac:dyDescent="0.25">
      <c r="A50" s="28">
        <v>24</v>
      </c>
      <c r="B50" s="26">
        <f t="shared" si="0"/>
        <v>576</v>
      </c>
      <c r="C50" s="26">
        <f t="shared" si="1"/>
        <v>13824</v>
      </c>
      <c r="D50" s="33">
        <v>1.5715414170239714</v>
      </c>
      <c r="E50" s="26">
        <f t="shared" si="2"/>
        <v>1.1975482488020095</v>
      </c>
      <c r="Q50" s="32"/>
    </row>
    <row r="51" spans="1:17" x14ac:dyDescent="0.25">
      <c r="A51" s="28">
        <v>24.5</v>
      </c>
      <c r="B51" s="26">
        <f t="shared" si="0"/>
        <v>600.25</v>
      </c>
      <c r="C51" s="26">
        <f t="shared" si="1"/>
        <v>14706.125</v>
      </c>
      <c r="D51" s="33">
        <v>1.3652447378771029</v>
      </c>
      <c r="E51" s="26">
        <f t="shared" si="2"/>
        <v>0.60918804892640033</v>
      </c>
      <c r="Q51" s="32"/>
    </row>
    <row r="52" spans="1:17" x14ac:dyDescent="0.25">
      <c r="A52" s="28">
        <v>25</v>
      </c>
      <c r="B52" s="26">
        <f t="shared" si="0"/>
        <v>625</v>
      </c>
      <c r="C52" s="26">
        <f t="shared" si="1"/>
        <v>15625</v>
      </c>
      <c r="D52" s="33">
        <v>1.15457757302256</v>
      </c>
      <c r="E52" s="26">
        <f t="shared" si="2"/>
        <v>-5.2153709303473406E-2</v>
      </c>
      <c r="Q52" s="32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3"/>
  <sheetViews>
    <sheetView zoomScale="70" zoomScaleNormal="70" workbookViewId="0">
      <selection activeCell="E2" sqref="E2"/>
    </sheetView>
  </sheetViews>
  <sheetFormatPr defaultColWidth="9.140625" defaultRowHeight="15" x14ac:dyDescent="0.25"/>
  <cols>
    <col min="1" max="1" width="10.28515625" style="17" customWidth="1"/>
    <col min="2" max="2" width="8.140625" style="17" bestFit="1" customWidth="1"/>
    <col min="3" max="3" width="10.140625" style="17" bestFit="1" customWidth="1"/>
    <col min="4" max="4" width="12.28515625" style="17" customWidth="1"/>
    <col min="5" max="5" width="6.28515625" style="17" bestFit="1" customWidth="1"/>
    <col min="6" max="8" width="9.140625" style="17"/>
    <col min="9" max="9" width="21.140625" style="17" bestFit="1" customWidth="1"/>
    <col min="10" max="10" width="11.7109375" style="17" bestFit="1" customWidth="1"/>
    <col min="11" max="11" width="13.140625" style="17" bestFit="1" customWidth="1"/>
    <col min="12" max="12" width="31.140625" style="17" bestFit="1" customWidth="1"/>
    <col min="13" max="15" width="9.140625" style="17"/>
    <col min="16" max="16" width="5.5703125" style="17" customWidth="1"/>
    <col min="17" max="17" width="7.85546875" style="17" customWidth="1"/>
    <col min="18" max="18" width="8.42578125" style="17" customWidth="1"/>
    <col min="19" max="16384" width="9.140625" style="17"/>
  </cols>
  <sheetData>
    <row r="1" spans="1:19" ht="15.75" thickBot="1" x14ac:dyDescent="0.3">
      <c r="A1" s="23" t="s">
        <v>26</v>
      </c>
      <c r="B1" s="23" t="s">
        <v>29</v>
      </c>
      <c r="C1" s="23" t="s">
        <v>30</v>
      </c>
      <c r="D1" s="24" t="s">
        <v>27</v>
      </c>
      <c r="E1" s="25" t="s">
        <v>9</v>
      </c>
      <c r="F1" s="32"/>
      <c r="G1" s="17" t="s">
        <v>44</v>
      </c>
      <c r="H1" s="17">
        <v>1000</v>
      </c>
      <c r="I1" s="41" t="s">
        <v>11</v>
      </c>
      <c r="L1" s="25" t="s">
        <v>31</v>
      </c>
      <c r="P1" s="39" t="s">
        <v>12</v>
      </c>
      <c r="Q1" s="40" t="s">
        <v>10</v>
      </c>
      <c r="R1" s="40" t="s">
        <v>9</v>
      </c>
      <c r="S1" s="50" t="s">
        <v>42</v>
      </c>
    </row>
    <row r="2" spans="1:19" ht="15.75" thickTop="1" x14ac:dyDescent="0.25">
      <c r="A2" s="42">
        <v>0</v>
      </c>
      <c r="B2" s="42">
        <f>A2^2</f>
        <v>0</v>
      </c>
      <c r="C2" s="42">
        <f>A2^3</f>
        <v>0</v>
      </c>
      <c r="D2" s="43">
        <v>1.4260376108927875E-2</v>
      </c>
      <c r="E2" s="42">
        <f>A2*$M$3+B2*$L$3+$K$3*C2+$N$3</f>
        <v>-4.750671519647609</v>
      </c>
      <c r="F2" s="44"/>
      <c r="I2" s="41" t="s">
        <v>43</v>
      </c>
      <c r="P2" s="26">
        <v>0</v>
      </c>
      <c r="Q2" s="33">
        <v>1.4260376108927875E-2</v>
      </c>
      <c r="R2" s="26">
        <v>-4.7506715196475611</v>
      </c>
    </row>
    <row r="3" spans="1:19" x14ac:dyDescent="0.25">
      <c r="A3" s="45">
        <v>0.5</v>
      </c>
      <c r="B3" s="42">
        <f t="shared" ref="B3:B52" si="0">A3^2</f>
        <v>0.25</v>
      </c>
      <c r="C3" s="42">
        <f t="shared" ref="C3:C52" si="1">A3^3</f>
        <v>0.125</v>
      </c>
      <c r="D3" s="43">
        <v>-3.4930484925046619</v>
      </c>
      <c r="E3" s="42">
        <f t="shared" ref="E3:E52" si="2">A3*$M$3+B3*$L$3+$K$3*C3+$N$3</f>
        <v>-3.9085726669121446</v>
      </c>
      <c r="F3" s="44"/>
      <c r="K3" s="35">
        <f t="array" ref="K3:N7">LINEST(D2:D52,A2:C52,TRUE,TRUE)</f>
        <v>3.127371378629945E-3</v>
      </c>
      <c r="L3" s="35">
        <v>-0.14152487328844349</v>
      </c>
      <c r="M3" s="35">
        <v>1.7541782992704931</v>
      </c>
      <c r="N3" s="35">
        <v>-4.750671519647609</v>
      </c>
      <c r="P3" s="28">
        <v>0.5</v>
      </c>
      <c r="Q3" s="33">
        <v>-3.4930484925046619</v>
      </c>
      <c r="R3" s="26">
        <v>-3.9085726669121077</v>
      </c>
    </row>
    <row r="4" spans="1:19" x14ac:dyDescent="0.25">
      <c r="A4" s="45">
        <v>1</v>
      </c>
      <c r="B4" s="42">
        <f t="shared" si="0"/>
        <v>1</v>
      </c>
      <c r="C4" s="42">
        <f t="shared" si="1"/>
        <v>1</v>
      </c>
      <c r="D4" s="43">
        <v>-5.14388149773366</v>
      </c>
      <c r="E4" s="42">
        <f t="shared" si="2"/>
        <v>-3.1348907222869293</v>
      </c>
      <c r="F4" s="44"/>
      <c r="K4" s="17">
        <v>4.2864983665340299E-4</v>
      </c>
      <c r="L4" s="17">
        <v>1.6310715697712599E-2</v>
      </c>
      <c r="M4" s="17">
        <v>0.17448863537106424</v>
      </c>
      <c r="N4" s="17">
        <v>0.49873334811743431</v>
      </c>
      <c r="P4" s="28">
        <v>1</v>
      </c>
      <c r="Q4" s="33">
        <v>-5.14388149773366</v>
      </c>
      <c r="R4" s="26">
        <v>-3.1348907222869027</v>
      </c>
    </row>
    <row r="5" spans="1:19" x14ac:dyDescent="0.25">
      <c r="A5" s="45">
        <v>1.5</v>
      </c>
      <c r="B5" s="42">
        <f t="shared" si="0"/>
        <v>2.25</v>
      </c>
      <c r="C5" s="42">
        <f t="shared" si="1"/>
        <v>3.375</v>
      </c>
      <c r="D5" s="43">
        <v>-4.5503114231627286</v>
      </c>
      <c r="E5" s="42">
        <f t="shared" si="2"/>
        <v>-2.4272801572379912</v>
      </c>
      <c r="F5" s="44"/>
      <c r="K5" s="17">
        <v>0.73532671259260507</v>
      </c>
      <c r="L5" s="17">
        <v>0.95666281911195383</v>
      </c>
      <c r="M5" s="17" t="e">
        <v>#N/A</v>
      </c>
      <c r="N5" s="17" t="e">
        <v>#N/A</v>
      </c>
      <c r="P5" s="28">
        <v>1.5</v>
      </c>
      <c r="Q5" s="33">
        <v>-4.5503114231627286</v>
      </c>
      <c r="R5" s="26">
        <v>-2.4272801572379739</v>
      </c>
    </row>
    <row r="6" spans="1:19" x14ac:dyDescent="0.25">
      <c r="A6" s="45">
        <v>2</v>
      </c>
      <c r="B6" s="42">
        <f t="shared" si="0"/>
        <v>4</v>
      </c>
      <c r="C6" s="42">
        <f t="shared" si="1"/>
        <v>8</v>
      </c>
      <c r="D6" s="43">
        <v>-3.5135701880819665</v>
      </c>
      <c r="E6" s="42">
        <f t="shared" si="2"/>
        <v>-1.783395443231357</v>
      </c>
      <c r="F6" s="44"/>
      <c r="K6" s="17">
        <v>43.525807270274136</v>
      </c>
      <c r="L6" s="17">
        <v>47</v>
      </c>
      <c r="M6" s="17" t="e">
        <v>#N/A</v>
      </c>
      <c r="N6" s="17" t="e">
        <v>#N/A</v>
      </c>
      <c r="P6" s="28">
        <v>2</v>
      </c>
      <c r="Q6" s="33">
        <v>-3.5135701880819665</v>
      </c>
      <c r="R6" s="26">
        <v>-1.7833954432313477</v>
      </c>
    </row>
    <row r="7" spans="1:19" x14ac:dyDescent="0.25">
      <c r="A7" s="45">
        <v>2.5</v>
      </c>
      <c r="B7" s="42">
        <f t="shared" si="0"/>
        <v>6.25</v>
      </c>
      <c r="C7" s="42">
        <f t="shared" si="1"/>
        <v>15.625</v>
      </c>
      <c r="D7" s="43">
        <v>-2.5046495538103026</v>
      </c>
      <c r="E7" s="42">
        <f t="shared" si="2"/>
        <v>-1.2008910517330551</v>
      </c>
      <c r="F7" s="44"/>
      <c r="K7" s="17">
        <v>119.50494603755115</v>
      </c>
      <c r="L7" s="17">
        <v>43.014576225147856</v>
      </c>
      <c r="M7" s="17" t="e">
        <v>#N/A</v>
      </c>
      <c r="N7" s="17" t="e">
        <v>#N/A</v>
      </c>
      <c r="P7" s="28">
        <v>2.5</v>
      </c>
      <c r="Q7" s="33">
        <v>-2.5046495538103026</v>
      </c>
      <c r="R7" s="26">
        <v>-1.2008910517330529</v>
      </c>
    </row>
    <row r="8" spans="1:19" x14ac:dyDescent="0.25">
      <c r="A8" s="45">
        <v>3</v>
      </c>
      <c r="B8" s="42">
        <f t="shared" si="0"/>
        <v>9</v>
      </c>
      <c r="C8" s="42">
        <f t="shared" si="1"/>
        <v>27</v>
      </c>
      <c r="D8" s="43">
        <v>-1.5986148940500091</v>
      </c>
      <c r="E8" s="42">
        <f t="shared" si="2"/>
        <v>-0.67742145420911282</v>
      </c>
      <c r="F8" s="44"/>
      <c r="P8" s="28">
        <v>3</v>
      </c>
      <c r="Q8" s="33">
        <v>-1.5986148940500091</v>
      </c>
      <c r="R8" s="26">
        <v>-0.67742145420911726</v>
      </c>
    </row>
    <row r="9" spans="1:19" x14ac:dyDescent="0.25">
      <c r="A9" s="45">
        <v>3.5</v>
      </c>
      <c r="B9" s="42">
        <f t="shared" si="0"/>
        <v>12.25</v>
      </c>
      <c r="C9" s="42">
        <f t="shared" si="1"/>
        <v>42.875</v>
      </c>
      <c r="D9" s="43">
        <v>-0.79741826928756498</v>
      </c>
      <c r="E9" s="42">
        <f t="shared" si="2"/>
        <v>-0.21064112212555663</v>
      </c>
      <c r="F9" s="44"/>
      <c r="H9" s="16"/>
      <c r="I9" s="52" t="s">
        <v>17</v>
      </c>
      <c r="J9" s="52" t="s">
        <v>15</v>
      </c>
      <c r="K9" s="52" t="s">
        <v>14</v>
      </c>
      <c r="L9" s="52" t="s">
        <v>25</v>
      </c>
      <c r="P9" s="28">
        <v>3.5</v>
      </c>
      <c r="Q9" s="33">
        <v>-0.79741826928756498</v>
      </c>
      <c r="R9" s="26">
        <v>-0.2106411221255664</v>
      </c>
    </row>
    <row r="10" spans="1:19" x14ac:dyDescent="0.25">
      <c r="A10" s="45">
        <v>4</v>
      </c>
      <c r="B10" s="42">
        <f t="shared" si="0"/>
        <v>16</v>
      </c>
      <c r="C10" s="42">
        <f t="shared" si="1"/>
        <v>64</v>
      </c>
      <c r="D10" s="43">
        <v>-9.0713996702772068E-2</v>
      </c>
      <c r="E10" s="42">
        <f t="shared" si="2"/>
        <v>0.2017954730515843</v>
      </c>
      <c r="F10" s="44"/>
      <c r="H10" s="16" t="s">
        <v>13</v>
      </c>
      <c r="I10" s="36">
        <f>K3/$H$1</f>
        <v>3.1273713786299448E-6</v>
      </c>
      <c r="J10" s="36">
        <f>L3/$H$1</f>
        <v>-1.4152487328844348E-4</v>
      </c>
      <c r="K10" s="36">
        <f>M3/$H$1</f>
        <v>1.7541782992704931E-3</v>
      </c>
      <c r="L10" s="36">
        <f>N3/$H$1</f>
        <v>-4.7506715196476094E-3</v>
      </c>
      <c r="P10" s="28">
        <v>4</v>
      </c>
      <c r="Q10" s="33">
        <v>-9.0713996702772068E-2</v>
      </c>
      <c r="R10" s="26">
        <v>0.20179547305157008</v>
      </c>
    </row>
    <row r="11" spans="1:19" x14ac:dyDescent="0.25">
      <c r="A11" s="45">
        <v>4.5</v>
      </c>
      <c r="B11" s="42">
        <f t="shared" si="0"/>
        <v>20.25</v>
      </c>
      <c r="C11" s="42">
        <f t="shared" si="1"/>
        <v>91.125</v>
      </c>
      <c r="D11" s="43">
        <v>0.52885317410288635</v>
      </c>
      <c r="E11" s="42">
        <f t="shared" si="2"/>
        <v>0.56223385985628216</v>
      </c>
      <c r="F11" s="44"/>
      <c r="H11" s="16" t="s">
        <v>32</v>
      </c>
      <c r="I11" s="34">
        <f>K3/K4</f>
        <v>7.2958650889646091</v>
      </c>
      <c r="J11" s="34">
        <f>L3/L4</f>
        <v>-8.6768033917905161</v>
      </c>
      <c r="K11" s="34">
        <f>M3/M4</f>
        <v>10.053252439851402</v>
      </c>
      <c r="L11" s="34">
        <f>N3/N4</f>
        <v>-9.5254739583385373</v>
      </c>
      <c r="P11" s="28">
        <v>4.5</v>
      </c>
      <c r="Q11" s="33">
        <v>0.52885317410288635</v>
      </c>
      <c r="R11" s="26">
        <v>0.56223385985626528</v>
      </c>
    </row>
    <row r="12" spans="1:19" x14ac:dyDescent="0.25">
      <c r="A12" s="45">
        <v>5</v>
      </c>
      <c r="B12" s="42">
        <f t="shared" si="0"/>
        <v>25</v>
      </c>
      <c r="C12" s="42">
        <f t="shared" si="1"/>
        <v>125</v>
      </c>
      <c r="D12" s="43">
        <v>1.0646748414471892</v>
      </c>
      <c r="E12" s="42">
        <f t="shared" si="2"/>
        <v>0.87301956682251269</v>
      </c>
      <c r="F12" s="44"/>
      <c r="H12" s="16" t="s">
        <v>16</v>
      </c>
      <c r="I12" s="18">
        <f>K5</f>
        <v>0.73532671259260507</v>
      </c>
      <c r="J12" s="46"/>
      <c r="K12" s="46"/>
      <c r="L12" s="16"/>
      <c r="P12" s="28">
        <v>5</v>
      </c>
      <c r="Q12" s="33">
        <v>1.0646748414471892</v>
      </c>
      <c r="R12" s="26">
        <v>0.87301956682249227</v>
      </c>
    </row>
    <row r="13" spans="1:19" x14ac:dyDescent="0.25">
      <c r="A13" s="45">
        <v>5.5</v>
      </c>
      <c r="B13" s="42">
        <f t="shared" si="0"/>
        <v>30.25</v>
      </c>
      <c r="C13" s="42">
        <f t="shared" si="1"/>
        <v>166.375</v>
      </c>
      <c r="D13" s="43">
        <v>1.5174636531250567</v>
      </c>
      <c r="E13" s="42">
        <f t="shared" si="2"/>
        <v>1.1364981224842445</v>
      </c>
      <c r="F13" s="44"/>
      <c r="P13" s="28">
        <v>5.5</v>
      </c>
      <c r="Q13" s="33">
        <v>1.5174636531250567</v>
      </c>
      <c r="R13" s="26">
        <v>1.1364981224842206</v>
      </c>
    </row>
    <row r="14" spans="1:19" x14ac:dyDescent="0.25">
      <c r="A14" s="45">
        <v>6</v>
      </c>
      <c r="B14" s="42">
        <f t="shared" si="0"/>
        <v>36</v>
      </c>
      <c r="C14" s="42">
        <f t="shared" si="1"/>
        <v>216</v>
      </c>
      <c r="D14" s="43">
        <v>1.886901912371314</v>
      </c>
      <c r="E14" s="42">
        <f t="shared" si="2"/>
        <v>1.3550150553754516</v>
      </c>
      <c r="F14" s="44"/>
      <c r="P14" s="28">
        <v>6</v>
      </c>
      <c r="Q14" s="33">
        <v>1.886901912371314</v>
      </c>
      <c r="R14" s="26">
        <v>1.3550150553754268</v>
      </c>
    </row>
    <row r="15" spans="1:19" x14ac:dyDescent="0.25">
      <c r="A15" s="45">
        <v>6.5</v>
      </c>
      <c r="B15" s="42">
        <f t="shared" si="0"/>
        <v>42.25</v>
      </c>
      <c r="C15" s="42">
        <f t="shared" si="1"/>
        <v>274.625</v>
      </c>
      <c r="D15" s="43">
        <v>2.1728248505212298</v>
      </c>
      <c r="E15" s="42">
        <f t="shared" si="2"/>
        <v>1.5309158940301062</v>
      </c>
      <c r="F15" s="44"/>
      <c r="P15" s="28">
        <v>6.5</v>
      </c>
      <c r="Q15" s="33">
        <v>2.1728248505212298</v>
      </c>
      <c r="R15" s="26">
        <v>1.5309158940300804</v>
      </c>
    </row>
    <row r="16" spans="1:19" x14ac:dyDescent="0.25">
      <c r="A16" s="45">
        <v>7</v>
      </c>
      <c r="B16" s="42">
        <f t="shared" si="0"/>
        <v>49</v>
      </c>
      <c r="C16" s="42">
        <f t="shared" si="1"/>
        <v>343</v>
      </c>
      <c r="D16" s="43">
        <v>2.3763746063894011</v>
      </c>
      <c r="E16" s="42">
        <f t="shared" si="2"/>
        <v>1.6665461669821831</v>
      </c>
      <c r="F16" s="44"/>
      <c r="P16" s="28">
        <v>7</v>
      </c>
      <c r="Q16" s="33">
        <v>2.3763746063894011</v>
      </c>
      <c r="R16" s="26">
        <v>1.6665461669821555</v>
      </c>
    </row>
    <row r="17" spans="1:18" x14ac:dyDescent="0.25">
      <c r="A17" s="45">
        <v>7.5</v>
      </c>
      <c r="B17" s="42">
        <f t="shared" si="0"/>
        <v>56.25</v>
      </c>
      <c r="C17" s="42">
        <f t="shared" si="1"/>
        <v>421.875</v>
      </c>
      <c r="D17" s="43">
        <v>2.5004494113384288</v>
      </c>
      <c r="E17" s="42">
        <f t="shared" si="2"/>
        <v>1.7642514027656508</v>
      </c>
      <c r="F17" s="44"/>
      <c r="P17" s="28">
        <v>7.5</v>
      </c>
      <c r="Q17" s="33">
        <v>2.5004494113384288</v>
      </c>
      <c r="R17" s="26">
        <v>1.7642514027656224</v>
      </c>
    </row>
    <row r="18" spans="1:18" x14ac:dyDescent="0.25">
      <c r="A18" s="45">
        <v>8</v>
      </c>
      <c r="B18" s="42">
        <f t="shared" si="0"/>
        <v>64</v>
      </c>
      <c r="C18" s="42">
        <f t="shared" si="1"/>
        <v>512</v>
      </c>
      <c r="D18" s="43">
        <v>2.5495913540712838</v>
      </c>
      <c r="E18" s="42">
        <f t="shared" si="2"/>
        <v>1.8263771299144844</v>
      </c>
      <c r="F18" s="44"/>
      <c r="P18" s="28">
        <v>8</v>
      </c>
      <c r="Q18" s="33">
        <v>2.5495913540712838</v>
      </c>
      <c r="R18" s="26">
        <v>1.8263771299144569</v>
      </c>
    </row>
    <row r="19" spans="1:18" x14ac:dyDescent="0.25">
      <c r="A19" s="45">
        <v>8.5</v>
      </c>
      <c r="B19" s="42">
        <f t="shared" si="0"/>
        <v>72.25</v>
      </c>
      <c r="C19" s="42">
        <f t="shared" si="1"/>
        <v>614.125</v>
      </c>
      <c r="D19" s="43">
        <v>2.530259923527145</v>
      </c>
      <c r="E19" s="42">
        <f t="shared" si="2"/>
        <v>1.8552688769626551</v>
      </c>
      <c r="F19" s="44"/>
      <c r="P19" s="28">
        <v>8.5</v>
      </c>
      <c r="Q19" s="33">
        <v>2.530259923527145</v>
      </c>
      <c r="R19" s="26">
        <v>1.8552688769626293</v>
      </c>
    </row>
    <row r="20" spans="1:18" x14ac:dyDescent="0.25">
      <c r="A20" s="45">
        <v>9</v>
      </c>
      <c r="B20" s="42">
        <f t="shared" si="0"/>
        <v>81</v>
      </c>
      <c r="C20" s="42">
        <f t="shared" si="1"/>
        <v>729</v>
      </c>
      <c r="D20" s="43">
        <v>2.4502784685406365</v>
      </c>
      <c r="E20" s="42">
        <f t="shared" si="2"/>
        <v>1.853272172444135</v>
      </c>
      <c r="F20" s="44"/>
      <c r="P20" s="28">
        <v>9</v>
      </c>
      <c r="Q20" s="33">
        <v>2.4502784685406365</v>
      </c>
      <c r="R20" s="26">
        <v>1.8532721724441092</v>
      </c>
    </row>
    <row r="21" spans="1:18" x14ac:dyDescent="0.25">
      <c r="A21" s="45">
        <v>9.5</v>
      </c>
      <c r="B21" s="42">
        <f t="shared" si="0"/>
        <v>90.25</v>
      </c>
      <c r="C21" s="42">
        <f t="shared" si="1"/>
        <v>857.375</v>
      </c>
      <c r="D21" s="43">
        <v>2.3185649662007015</v>
      </c>
      <c r="E21" s="42">
        <f t="shared" si="2"/>
        <v>1.822732544892899</v>
      </c>
      <c r="F21" s="44"/>
      <c r="P21" s="28">
        <v>9.5</v>
      </c>
      <c r="Q21" s="33">
        <v>2.3185649662007015</v>
      </c>
      <c r="R21" s="26">
        <v>1.8227325448928759</v>
      </c>
    </row>
    <row r="22" spans="1:18" x14ac:dyDescent="0.25">
      <c r="A22" s="45">
        <v>10</v>
      </c>
      <c r="B22" s="42">
        <f t="shared" si="0"/>
        <v>100</v>
      </c>
      <c r="C22" s="42">
        <f t="shared" si="1"/>
        <v>1000</v>
      </c>
      <c r="D22" s="43">
        <v>2.1446745177360742</v>
      </c>
      <c r="E22" s="42">
        <f t="shared" si="2"/>
        <v>1.7659955228429194</v>
      </c>
      <c r="F22" s="44"/>
      <c r="P22" s="28">
        <v>10</v>
      </c>
      <c r="Q22" s="33">
        <v>2.1446745177360742</v>
      </c>
      <c r="R22" s="26">
        <v>1.7659955228428981</v>
      </c>
    </row>
    <row r="23" spans="1:18" x14ac:dyDescent="0.25">
      <c r="A23" s="45">
        <v>10.5</v>
      </c>
      <c r="B23" s="42">
        <f t="shared" si="0"/>
        <v>110.25</v>
      </c>
      <c r="C23" s="42">
        <f t="shared" si="1"/>
        <v>1157.625</v>
      </c>
      <c r="D23" s="43">
        <v>1.938199643569082</v>
      </c>
      <c r="E23" s="42">
        <f t="shared" si="2"/>
        <v>1.6854066348281647</v>
      </c>
      <c r="F23" s="44"/>
      <c r="P23" s="28">
        <v>10.5</v>
      </c>
      <c r="Q23" s="33">
        <v>1.938199643569082</v>
      </c>
      <c r="R23" s="26">
        <v>1.6854066348281416</v>
      </c>
    </row>
    <row r="24" spans="1:18" x14ac:dyDescent="0.25">
      <c r="A24" s="45">
        <v>11</v>
      </c>
      <c r="B24" s="42">
        <f t="shared" si="0"/>
        <v>121</v>
      </c>
      <c r="C24" s="42">
        <f t="shared" si="1"/>
        <v>1331</v>
      </c>
      <c r="D24" s="43">
        <v>1.7084259627521994</v>
      </c>
      <c r="E24" s="42">
        <f t="shared" si="2"/>
        <v>1.5833114093826088</v>
      </c>
      <c r="F24" s="44"/>
      <c r="P24" s="28">
        <v>11</v>
      </c>
      <c r="Q24" s="33">
        <v>1.7084259627521994</v>
      </c>
      <c r="R24" s="26">
        <v>1.583311409382592</v>
      </c>
    </row>
    <row r="25" spans="1:18" x14ac:dyDescent="0.25">
      <c r="A25" s="45">
        <v>11.5</v>
      </c>
      <c r="B25" s="42">
        <f t="shared" si="0"/>
        <v>132.25</v>
      </c>
      <c r="C25" s="42">
        <f t="shared" si="1"/>
        <v>1520.875</v>
      </c>
      <c r="D25" s="43">
        <v>1.4639895542348289</v>
      </c>
      <c r="E25" s="42">
        <f t="shared" si="2"/>
        <v>1.4620553750402285</v>
      </c>
      <c r="F25" s="44"/>
      <c r="P25" s="28">
        <v>11.5</v>
      </c>
      <c r="Q25" s="33">
        <v>1.4639895542348289</v>
      </c>
      <c r="R25" s="26">
        <v>1.4620553750402117</v>
      </c>
    </row>
    <row r="26" spans="1:18" x14ac:dyDescent="0.25">
      <c r="A26" s="45">
        <v>12</v>
      </c>
      <c r="B26" s="42">
        <f t="shared" si="0"/>
        <v>144</v>
      </c>
      <c r="C26" s="42">
        <f t="shared" si="1"/>
        <v>1728</v>
      </c>
      <c r="D26" s="43">
        <v>1.212516763846299</v>
      </c>
      <c r="E26" s="42">
        <f t="shared" si="2"/>
        <v>1.3239840603349888</v>
      </c>
      <c r="F26" s="44"/>
      <c r="P26" s="28">
        <v>12</v>
      </c>
      <c r="Q26" s="33">
        <v>1.212516763846299</v>
      </c>
      <c r="R26" s="26">
        <v>1.3239840603349773</v>
      </c>
    </row>
    <row r="27" spans="1:18" x14ac:dyDescent="0.25">
      <c r="A27" s="45">
        <v>12.5</v>
      </c>
      <c r="B27" s="42">
        <f t="shared" si="0"/>
        <v>156.25</v>
      </c>
      <c r="C27" s="42">
        <f t="shared" si="1"/>
        <v>1953.125</v>
      </c>
      <c r="D27" s="43">
        <v>0.96081945892494836</v>
      </c>
      <c r="E27" s="42">
        <f t="shared" si="2"/>
        <v>1.1714429938008681</v>
      </c>
      <c r="F27" s="44"/>
      <c r="P27" s="28">
        <v>12.5</v>
      </c>
      <c r="Q27" s="33">
        <v>0.96081945892494836</v>
      </c>
      <c r="R27" s="26">
        <v>1.1714429938008619</v>
      </c>
    </row>
    <row r="28" spans="1:18" x14ac:dyDescent="0.25">
      <c r="A28" s="45">
        <v>13</v>
      </c>
      <c r="B28" s="42">
        <f t="shared" si="0"/>
        <v>169</v>
      </c>
      <c r="C28" s="42">
        <f t="shared" si="1"/>
        <v>2197</v>
      </c>
      <c r="D28" s="43">
        <v>0.71449900566513802</v>
      </c>
      <c r="E28" s="42">
        <f t="shared" si="2"/>
        <v>1.0067777039718395</v>
      </c>
      <c r="F28" s="44"/>
      <c r="P28" s="28">
        <v>13</v>
      </c>
      <c r="Q28" s="33">
        <v>0.71449900566513802</v>
      </c>
      <c r="R28" s="26">
        <v>1.0067777039718333</v>
      </c>
    </row>
    <row r="29" spans="1:18" x14ac:dyDescent="0.25">
      <c r="A29" s="45">
        <v>13.5</v>
      </c>
      <c r="B29" s="42">
        <f t="shared" si="0"/>
        <v>182.25</v>
      </c>
      <c r="C29" s="42">
        <f t="shared" si="1"/>
        <v>2460.375</v>
      </c>
      <c r="D29" s="43">
        <v>0.4778042157701311</v>
      </c>
      <c r="E29" s="42">
        <f t="shared" si="2"/>
        <v>0.83233371938187517</v>
      </c>
      <c r="F29" s="44"/>
      <c r="P29" s="28">
        <v>13.5</v>
      </c>
      <c r="Q29" s="33">
        <v>0.4778042157701311</v>
      </c>
      <c r="R29" s="26">
        <v>0.83233371938186806</v>
      </c>
    </row>
    <row r="30" spans="1:18" x14ac:dyDescent="0.25">
      <c r="A30" s="45">
        <v>14</v>
      </c>
      <c r="B30" s="42">
        <f t="shared" si="0"/>
        <v>196</v>
      </c>
      <c r="C30" s="42">
        <f t="shared" si="1"/>
        <v>2744</v>
      </c>
      <c r="D30" s="43">
        <v>0.2537710697104219</v>
      </c>
      <c r="E30" s="42">
        <f t="shared" si="2"/>
        <v>0.65045656856493927</v>
      </c>
      <c r="F30" s="44"/>
      <c r="P30" s="28">
        <v>14</v>
      </c>
      <c r="Q30" s="33">
        <v>0.2537710697104219</v>
      </c>
      <c r="R30" s="26">
        <v>0.65045656856493927</v>
      </c>
    </row>
    <row r="31" spans="1:18" x14ac:dyDescent="0.25">
      <c r="A31" s="45">
        <v>14.5</v>
      </c>
      <c r="B31" s="42">
        <f t="shared" si="0"/>
        <v>210.25</v>
      </c>
      <c r="C31" s="42">
        <f t="shared" si="1"/>
        <v>3048.625</v>
      </c>
      <c r="D31" s="43">
        <v>4.4654382898145599E-2</v>
      </c>
      <c r="E31" s="42">
        <f t="shared" si="2"/>
        <v>0.46349178005501379</v>
      </c>
      <c r="F31" s="44"/>
      <c r="P31" s="28">
        <v>14.5</v>
      </c>
      <c r="Q31" s="33">
        <v>4.4654382898145599E-2</v>
      </c>
      <c r="R31" s="26">
        <v>0.46349178005501734</v>
      </c>
    </row>
    <row r="32" spans="1:18" x14ac:dyDescent="0.25">
      <c r="A32" s="45">
        <v>15</v>
      </c>
      <c r="B32" s="42">
        <f t="shared" si="0"/>
        <v>225</v>
      </c>
      <c r="C32" s="42">
        <f t="shared" si="1"/>
        <v>3375</v>
      </c>
      <c r="D32" s="43">
        <v>-0.14771304740952815</v>
      </c>
      <c r="E32" s="42">
        <f t="shared" si="2"/>
        <v>0.27378488238606558</v>
      </c>
      <c r="F32" s="44"/>
      <c r="P32" s="28">
        <v>15</v>
      </c>
      <c r="Q32" s="33">
        <v>-0.14771304740952815</v>
      </c>
      <c r="R32" s="26">
        <v>0.27378488238606735</v>
      </c>
    </row>
    <row r="33" spans="1:18" x14ac:dyDescent="0.25">
      <c r="A33" s="45">
        <v>15.5</v>
      </c>
      <c r="B33" s="42">
        <f t="shared" si="0"/>
        <v>240.25</v>
      </c>
      <c r="C33" s="42">
        <f t="shared" si="1"/>
        <v>3723.875</v>
      </c>
      <c r="D33" s="43">
        <v>-0.32208783301213456</v>
      </c>
      <c r="E33" s="42">
        <f t="shared" si="2"/>
        <v>8.3681404092072142E-2</v>
      </c>
      <c r="F33" s="44"/>
      <c r="P33" s="28">
        <v>15.5</v>
      </c>
      <c r="Q33" s="33">
        <v>-0.32208783301213456</v>
      </c>
      <c r="R33" s="26">
        <v>8.3681404092075695E-2</v>
      </c>
    </row>
    <row r="34" spans="1:18" x14ac:dyDescent="0.25">
      <c r="A34" s="45">
        <v>16</v>
      </c>
      <c r="B34" s="42">
        <f t="shared" si="0"/>
        <v>256</v>
      </c>
      <c r="C34" s="42">
        <f t="shared" si="1"/>
        <v>4096</v>
      </c>
      <c r="D34" s="43">
        <v>-0.47784633701137591</v>
      </c>
      <c r="E34" s="42">
        <f t="shared" si="2"/>
        <v>-0.10447312629299788</v>
      </c>
      <c r="F34" s="44"/>
      <c r="P34" s="28">
        <v>16</v>
      </c>
      <c r="Q34" s="33">
        <v>-0.47784633701137591</v>
      </c>
      <c r="R34" s="26">
        <v>-0.10447312629299077</v>
      </c>
    </row>
    <row r="35" spans="1:18" x14ac:dyDescent="0.25">
      <c r="A35" s="45">
        <v>16.5</v>
      </c>
      <c r="B35" s="42">
        <f t="shared" si="0"/>
        <v>272.25</v>
      </c>
      <c r="C35" s="42">
        <f t="shared" si="1"/>
        <v>4492.125</v>
      </c>
      <c r="D35" s="43">
        <v>-0.61487606632599912</v>
      </c>
      <c r="E35" s="42">
        <f t="shared" si="2"/>
        <v>-0.28833318023517229</v>
      </c>
      <c r="F35" s="44"/>
      <c r="P35" s="28">
        <v>16.5</v>
      </c>
      <c r="Q35" s="33">
        <v>-0.61487606632599912</v>
      </c>
      <c r="R35" s="26">
        <v>-0.28833318023516341</v>
      </c>
    </row>
    <row r="36" spans="1:18" x14ac:dyDescent="0.25">
      <c r="A36" s="45">
        <v>17</v>
      </c>
      <c r="B36" s="42">
        <f t="shared" si="0"/>
        <v>289</v>
      </c>
      <c r="C36" s="42">
        <f t="shared" si="1"/>
        <v>4913</v>
      </c>
      <c r="D36" s="43">
        <v>-0.73331498195436295</v>
      </c>
      <c r="E36" s="42">
        <f t="shared" si="2"/>
        <v>-0.4655532292004736</v>
      </c>
      <c r="F36" s="44"/>
      <c r="P36" s="28">
        <v>17</v>
      </c>
      <c r="Q36" s="33">
        <v>-0.73331498195436295</v>
      </c>
      <c r="R36" s="26">
        <v>-0.46555322920046294</v>
      </c>
    </row>
    <row r="37" spans="1:18" x14ac:dyDescent="0.25">
      <c r="A37" s="45">
        <v>17.5</v>
      </c>
      <c r="B37" s="42">
        <f t="shared" si="0"/>
        <v>306.25</v>
      </c>
      <c r="C37" s="42">
        <f t="shared" si="1"/>
        <v>5359.375</v>
      </c>
      <c r="D37" s="43">
        <v>-0.83364436952890908</v>
      </c>
      <c r="E37" s="42">
        <f t="shared" si="2"/>
        <v>-0.63378774465494025</v>
      </c>
      <c r="F37" s="44"/>
      <c r="P37" s="28">
        <v>17.5</v>
      </c>
      <c r="Q37" s="33">
        <v>-0.83364436952890908</v>
      </c>
      <c r="R37" s="26">
        <v>-0.63378774465492782</v>
      </c>
    </row>
    <row r="38" spans="1:18" x14ac:dyDescent="0.25">
      <c r="A38" s="45">
        <v>18</v>
      </c>
      <c r="B38" s="42">
        <f t="shared" si="0"/>
        <v>324</v>
      </c>
      <c r="C38" s="42">
        <f t="shared" si="1"/>
        <v>5832</v>
      </c>
      <c r="D38" s="43">
        <v>-0.91652118456587661</v>
      </c>
      <c r="E38" s="42">
        <f t="shared" si="2"/>
        <v>-0.79069119806458765</v>
      </c>
      <c r="F38" s="44"/>
      <c r="P38" s="28">
        <v>18</v>
      </c>
      <c r="Q38" s="33">
        <v>-0.91652118456587661</v>
      </c>
      <c r="R38" s="26">
        <v>-0.79069119806457522</v>
      </c>
    </row>
    <row r="39" spans="1:18" x14ac:dyDescent="0.25">
      <c r="A39" s="45">
        <v>18.5</v>
      </c>
      <c r="B39" s="42">
        <f t="shared" si="0"/>
        <v>342.25</v>
      </c>
      <c r="C39" s="42">
        <f t="shared" si="1"/>
        <v>6331.625</v>
      </c>
      <c r="D39" s="43">
        <v>-0.98287805735729339</v>
      </c>
      <c r="E39" s="42">
        <f t="shared" si="2"/>
        <v>-0.93391806089544538</v>
      </c>
      <c r="F39" s="44"/>
      <c r="P39" s="28">
        <v>18.5</v>
      </c>
      <c r="Q39" s="33">
        <v>-0.98287805735729339</v>
      </c>
      <c r="R39" s="26">
        <v>-0.9339180608954365</v>
      </c>
    </row>
    <row r="40" spans="1:18" x14ac:dyDescent="0.25">
      <c r="A40" s="45">
        <v>19</v>
      </c>
      <c r="B40" s="42">
        <f t="shared" si="0"/>
        <v>361</v>
      </c>
      <c r="C40" s="42">
        <f t="shared" si="1"/>
        <v>6859</v>
      </c>
      <c r="D40" s="43">
        <v>-1.033788710720581</v>
      </c>
      <c r="E40" s="42">
        <f t="shared" si="2"/>
        <v>-1.0611228046135484</v>
      </c>
      <c r="F40" s="44"/>
      <c r="P40" s="28">
        <v>19</v>
      </c>
      <c r="Q40" s="33">
        <v>-1.033788710720581</v>
      </c>
      <c r="R40" s="26">
        <v>-1.0611228046135359</v>
      </c>
    </row>
    <row r="41" spans="1:18" x14ac:dyDescent="0.25">
      <c r="A41" s="45">
        <v>19.5</v>
      </c>
      <c r="B41" s="42">
        <f t="shared" si="0"/>
        <v>380.25</v>
      </c>
      <c r="C41" s="42">
        <f t="shared" si="1"/>
        <v>7414.875</v>
      </c>
      <c r="D41" s="43">
        <v>-1.070355950195744</v>
      </c>
      <c r="E41" s="42">
        <f t="shared" si="2"/>
        <v>-1.1699599006849137</v>
      </c>
      <c r="F41" s="44"/>
      <c r="P41" s="28">
        <v>19.5</v>
      </c>
      <c r="Q41" s="33">
        <v>-1.070355950195744</v>
      </c>
      <c r="R41" s="26">
        <v>-1.1699599006849049</v>
      </c>
    </row>
    <row r="42" spans="1:18" x14ac:dyDescent="0.25">
      <c r="A42" s="45">
        <v>20</v>
      </c>
      <c r="B42" s="42">
        <f t="shared" si="0"/>
        <v>400</v>
      </c>
      <c r="C42" s="42">
        <f t="shared" si="1"/>
        <v>8000</v>
      </c>
      <c r="D42" s="43">
        <v>-1.0937913350374213</v>
      </c>
      <c r="E42" s="42">
        <f t="shared" si="2"/>
        <v>-1.25808382057558</v>
      </c>
      <c r="F42" s="44"/>
      <c r="P42" s="28">
        <v>20</v>
      </c>
      <c r="Q42" s="33">
        <v>-1.0937913350374213</v>
      </c>
      <c r="R42" s="26">
        <v>-1.2580838205755676</v>
      </c>
    </row>
    <row r="43" spans="1:18" x14ac:dyDescent="0.25">
      <c r="A43" s="45">
        <v>20.5</v>
      </c>
      <c r="B43" s="42">
        <f t="shared" si="0"/>
        <v>420.25</v>
      </c>
      <c r="C43" s="42">
        <f t="shared" si="1"/>
        <v>8615.125</v>
      </c>
      <c r="D43" s="43">
        <v>-1.1054156359343883</v>
      </c>
      <c r="E43" s="42">
        <f t="shared" si="2"/>
        <v>-1.3231490357515678</v>
      </c>
      <c r="F43" s="44"/>
      <c r="P43" s="28">
        <v>20.5</v>
      </c>
      <c r="Q43" s="33">
        <v>-1.1054156359343883</v>
      </c>
      <c r="R43" s="26">
        <v>-1.3231490357515625</v>
      </c>
    </row>
    <row r="44" spans="1:18" x14ac:dyDescent="0.25">
      <c r="A44" s="45">
        <v>21</v>
      </c>
      <c r="B44" s="42">
        <f t="shared" si="0"/>
        <v>441</v>
      </c>
      <c r="C44" s="42">
        <f t="shared" si="1"/>
        <v>9261</v>
      </c>
      <c r="D44" s="43">
        <v>-1.1064806868857731</v>
      </c>
      <c r="E44" s="42">
        <f t="shared" si="2"/>
        <v>-1.3628100176789086</v>
      </c>
      <c r="F44" s="44"/>
      <c r="P44" s="28">
        <v>21</v>
      </c>
      <c r="Q44" s="33">
        <v>-1.1064806868857731</v>
      </c>
      <c r="R44" s="26">
        <v>-1.3628100176789104</v>
      </c>
    </row>
    <row r="45" spans="1:18" x14ac:dyDescent="0.25">
      <c r="A45" s="45">
        <v>21.5</v>
      </c>
      <c r="B45" s="42">
        <f t="shared" si="0"/>
        <v>462.25</v>
      </c>
      <c r="C45" s="42">
        <f t="shared" si="1"/>
        <v>9938.375</v>
      </c>
      <c r="D45" s="43">
        <v>-1.0980875266428949</v>
      </c>
      <c r="E45" s="42">
        <f t="shared" si="2"/>
        <v>-1.3747212378236302</v>
      </c>
      <c r="F45" s="44"/>
      <c r="P45" s="28">
        <v>21.5</v>
      </c>
      <c r="Q45" s="33">
        <v>-1.0980875266428949</v>
      </c>
      <c r="R45" s="26">
        <v>-1.3747212378236284</v>
      </c>
    </row>
    <row r="46" spans="1:18" x14ac:dyDescent="0.25">
      <c r="A46" s="45">
        <v>22</v>
      </c>
      <c r="B46" s="42">
        <f t="shared" si="0"/>
        <v>484</v>
      </c>
      <c r="C46" s="42">
        <f t="shared" si="1"/>
        <v>10648</v>
      </c>
      <c r="D46" s="43">
        <v>-1.0811751861226004</v>
      </c>
      <c r="E46" s="42">
        <f t="shared" si="2"/>
        <v>-1.3565371676517568</v>
      </c>
      <c r="F46" s="44"/>
      <c r="P46" s="28">
        <v>22</v>
      </c>
      <c r="Q46" s="33">
        <v>-1.0811751861226004</v>
      </c>
      <c r="R46" s="26">
        <v>-1.3565371676517515</v>
      </c>
    </row>
    <row r="47" spans="1:18" x14ac:dyDescent="0.25">
      <c r="A47" s="45">
        <v>22.5</v>
      </c>
      <c r="B47" s="42">
        <f t="shared" si="0"/>
        <v>506.25</v>
      </c>
      <c r="C47" s="42">
        <f t="shared" si="1"/>
        <v>11390.625</v>
      </c>
      <c r="D47" s="43">
        <v>-1.0566430886194207</v>
      </c>
      <c r="E47" s="42">
        <f t="shared" si="2"/>
        <v>-1.3059122786293127</v>
      </c>
      <c r="F47" s="44"/>
      <c r="P47" s="28">
        <v>22.5</v>
      </c>
      <c r="Q47" s="33">
        <v>-1.0566430886194207</v>
      </c>
      <c r="R47" s="26">
        <v>-1.3059122786293145</v>
      </c>
    </row>
    <row r="48" spans="1:18" x14ac:dyDescent="0.25">
      <c r="A48" s="45">
        <v>23</v>
      </c>
      <c r="B48" s="42">
        <f t="shared" si="0"/>
        <v>529</v>
      </c>
      <c r="C48" s="42">
        <f t="shared" si="1"/>
        <v>12167</v>
      </c>
      <c r="D48" s="43">
        <v>-1.0253529254618445</v>
      </c>
      <c r="E48" s="42">
        <f t="shared" si="2"/>
        <v>-1.2205010422223292</v>
      </c>
      <c r="F48" s="44"/>
      <c r="P48" s="28">
        <v>23</v>
      </c>
      <c r="Q48" s="33">
        <v>-1.0253529254618445</v>
      </c>
      <c r="R48" s="26">
        <v>-1.2205010422223452</v>
      </c>
    </row>
    <row r="49" spans="1:18" x14ac:dyDescent="0.25">
      <c r="A49" s="45">
        <v>23.5</v>
      </c>
      <c r="B49" s="42">
        <f t="shared" si="0"/>
        <v>552.25</v>
      </c>
      <c r="C49" s="42">
        <f t="shared" si="1"/>
        <v>12977.875</v>
      </c>
      <c r="D49" s="43">
        <v>-0.98808900698158186</v>
      </c>
      <c r="E49" s="42">
        <f t="shared" si="2"/>
        <v>-1.0979579298968343</v>
      </c>
      <c r="F49" s="44"/>
      <c r="P49" s="28">
        <v>23.5</v>
      </c>
      <c r="Q49" s="33">
        <v>-0.98808900698158186</v>
      </c>
      <c r="R49" s="26">
        <v>-1.0979579298968574</v>
      </c>
    </row>
    <row r="50" spans="1:18" x14ac:dyDescent="0.25">
      <c r="A50" s="45">
        <v>24</v>
      </c>
      <c r="B50" s="42">
        <f t="shared" si="0"/>
        <v>576</v>
      </c>
      <c r="C50" s="42">
        <f t="shared" si="1"/>
        <v>13824</v>
      </c>
      <c r="D50" s="43">
        <v>-0.9456102659173945</v>
      </c>
      <c r="E50" s="42">
        <f t="shared" si="2"/>
        <v>-0.9359374131188698</v>
      </c>
      <c r="F50" s="44"/>
      <c r="P50" s="28">
        <v>24</v>
      </c>
      <c r="Q50" s="33">
        <v>-0.9456102659173945</v>
      </c>
      <c r="R50" s="26">
        <v>-0.93593741311889289</v>
      </c>
    </row>
    <row r="51" spans="1:18" x14ac:dyDescent="0.25">
      <c r="A51" s="45">
        <v>24.5</v>
      </c>
      <c r="B51" s="42">
        <f t="shared" si="0"/>
        <v>600.25</v>
      </c>
      <c r="C51" s="42">
        <f t="shared" si="1"/>
        <v>14706.125</v>
      </c>
      <c r="D51" s="43">
        <v>-0.89867622744364362</v>
      </c>
      <c r="E51" s="42">
        <f t="shared" si="2"/>
        <v>-0.73209396335442811</v>
      </c>
      <c r="F51" s="44"/>
      <c r="P51" s="28">
        <v>24.5</v>
      </c>
      <c r="Q51" s="33">
        <v>-0.89867622744364362</v>
      </c>
      <c r="R51" s="26">
        <v>-0.73209396335446542</v>
      </c>
    </row>
    <row r="52" spans="1:18" ht="15.75" thickBot="1" x14ac:dyDescent="0.3">
      <c r="A52" s="47">
        <v>25</v>
      </c>
      <c r="B52" s="48">
        <f t="shared" si="0"/>
        <v>625</v>
      </c>
      <c r="C52" s="48">
        <f t="shared" si="1"/>
        <v>15625</v>
      </c>
      <c r="D52" s="49">
        <v>-0.84803639492400062</v>
      </c>
      <c r="E52" s="48">
        <f t="shared" si="2"/>
        <v>-0.48408205206957966</v>
      </c>
      <c r="F52" s="44"/>
      <c r="P52" s="28">
        <v>25</v>
      </c>
      <c r="Q52" s="33">
        <v>-0.84803639492400062</v>
      </c>
      <c r="R52" s="26">
        <v>-0.48408205206960986</v>
      </c>
    </row>
    <row r="53" spans="1:18" ht="15.75" thickTop="1" x14ac:dyDescent="0.25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C"/>
  <dimension ref="A1:BO1011"/>
  <sheetViews>
    <sheetView topLeftCell="AZ1" zoomScale="110" zoomScaleNormal="110" workbookViewId="0">
      <selection activeCell="BK15" sqref="BK15"/>
    </sheetView>
  </sheetViews>
  <sheetFormatPr defaultColWidth="9.140625" defaultRowHeight="12.75" x14ac:dyDescent="0.2"/>
  <cols>
    <col min="1" max="1" width="9.140625" style="4"/>
    <col min="2" max="2" width="15" style="4" bestFit="1" customWidth="1"/>
    <col min="3" max="52" width="9.28515625" style="4" bestFit="1" customWidth="1"/>
    <col min="53" max="53" width="9.140625" style="4"/>
    <col min="54" max="54" width="7.7109375" style="4" customWidth="1"/>
    <col min="55" max="63" width="9.140625" style="4"/>
    <col min="64" max="64" width="9.42578125" style="4" bestFit="1" customWidth="1"/>
    <col min="65" max="16384" width="9.140625" style="4"/>
  </cols>
  <sheetData>
    <row r="1" spans="1:67" x14ac:dyDescent="0.2">
      <c r="A1" s="1" t="s">
        <v>0</v>
      </c>
      <c r="B1" s="2">
        <v>0</v>
      </c>
      <c r="C1" s="3">
        <v>0.5</v>
      </c>
      <c r="D1" s="3">
        <v>1</v>
      </c>
      <c r="E1" s="3">
        <v>1.5</v>
      </c>
      <c r="F1" s="3">
        <v>2</v>
      </c>
      <c r="G1" s="3">
        <v>2.5</v>
      </c>
      <c r="H1" s="3">
        <v>3</v>
      </c>
      <c r="I1" s="3">
        <v>3.5</v>
      </c>
      <c r="J1" s="3">
        <v>4</v>
      </c>
      <c r="K1" s="3">
        <v>4.5</v>
      </c>
      <c r="L1" s="3">
        <v>5</v>
      </c>
      <c r="M1" s="3">
        <v>5.5</v>
      </c>
      <c r="N1" s="3">
        <v>6</v>
      </c>
      <c r="O1" s="3">
        <v>6.5</v>
      </c>
      <c r="P1" s="3">
        <v>7</v>
      </c>
      <c r="Q1" s="3">
        <v>7.5</v>
      </c>
      <c r="R1" s="3">
        <v>8</v>
      </c>
      <c r="S1" s="3">
        <v>8.5</v>
      </c>
      <c r="T1" s="3">
        <v>9</v>
      </c>
      <c r="U1" s="3">
        <v>9.5</v>
      </c>
      <c r="V1" s="3">
        <v>10</v>
      </c>
      <c r="W1" s="3">
        <v>10.5</v>
      </c>
      <c r="X1" s="3">
        <v>11</v>
      </c>
      <c r="Y1" s="3">
        <v>11.5</v>
      </c>
      <c r="Z1" s="3">
        <v>12</v>
      </c>
      <c r="AA1" s="3">
        <v>12.5</v>
      </c>
      <c r="AB1" s="3">
        <v>13</v>
      </c>
      <c r="AC1" s="3">
        <v>13.5</v>
      </c>
      <c r="AD1" s="3">
        <v>14</v>
      </c>
      <c r="AE1" s="3">
        <v>14.5</v>
      </c>
      <c r="AF1" s="3">
        <v>15</v>
      </c>
      <c r="AG1" s="3">
        <v>15.5</v>
      </c>
      <c r="AH1" s="3">
        <v>16</v>
      </c>
      <c r="AI1" s="3">
        <v>16.5</v>
      </c>
      <c r="AJ1" s="3">
        <v>17</v>
      </c>
      <c r="AK1" s="3">
        <v>17.5</v>
      </c>
      <c r="AL1" s="3">
        <v>18</v>
      </c>
      <c r="AM1" s="3">
        <v>18.5</v>
      </c>
      <c r="AN1" s="3">
        <v>19</v>
      </c>
      <c r="AO1" s="3">
        <v>19.5</v>
      </c>
      <c r="AP1" s="3">
        <v>20</v>
      </c>
      <c r="AQ1" s="3">
        <v>20.5</v>
      </c>
      <c r="AR1" s="3">
        <v>21</v>
      </c>
      <c r="AS1" s="3">
        <v>21.5</v>
      </c>
      <c r="AT1" s="3">
        <v>22</v>
      </c>
      <c r="AU1" s="3">
        <v>22.5</v>
      </c>
      <c r="AV1" s="3">
        <v>23</v>
      </c>
      <c r="AW1" s="3">
        <v>23.5</v>
      </c>
      <c r="AX1" s="3">
        <v>24</v>
      </c>
      <c r="AY1" s="3">
        <v>24.5</v>
      </c>
      <c r="AZ1" s="3">
        <v>25</v>
      </c>
    </row>
    <row r="2" spans="1:67" x14ac:dyDescent="0.2">
      <c r="A2" s="3" t="s">
        <v>19</v>
      </c>
      <c r="B2" s="5">
        <f>m(B1)</f>
        <v>0</v>
      </c>
      <c r="C2" s="5">
        <f t="shared" ref="C2:K2" si="0">m(C1)</f>
        <v>3.6157048661384275E-5</v>
      </c>
      <c r="D2" s="5">
        <f>m(D1)</f>
        <v>6.889032856546444E-5</v>
      </c>
      <c r="E2" s="5">
        <f t="shared" si="0"/>
        <v>9.92050230399704E-5</v>
      </c>
      <c r="F2" s="5">
        <f t="shared" si="0"/>
        <v>1.2782350915196608E-4</v>
      </c>
      <c r="G2" s="5">
        <f t="shared" si="0"/>
        <v>1.5523554507118501E-4</v>
      </c>
      <c r="H2" s="5">
        <f t="shared" si="0"/>
        <v>1.8174343547000746E-4</v>
      </c>
      <c r="I2" s="5">
        <f t="shared" si="0"/>
        <v>2.0750239847030483E-4</v>
      </c>
      <c r="J2" s="5">
        <f t="shared" si="0"/>
        <v>2.3255635755792947E-4</v>
      </c>
      <c r="K2" s="5">
        <f t="shared" si="0"/>
        <v>2.5686938188592806E-4</v>
      </c>
      <c r="L2" s="5">
        <f t="shared" ref="L2:AZ2" si="1">m(L1)</f>
        <v>2.8035299838758174E-4</v>
      </c>
      <c r="M2" s="5">
        <f t="shared" si="1"/>
        <v>3.0288959912038826E-4</v>
      </c>
      <c r="N2" s="5">
        <f t="shared" si="1"/>
        <v>3.2435216726209185E-4</v>
      </c>
      <c r="O2" s="5">
        <f t="shared" si="1"/>
        <v>3.4462054517988124E-4</v>
      </c>
      <c r="P2" s="5">
        <f t="shared" si="1"/>
        <v>3.6359446799386031E-4</v>
      </c>
      <c r="Q2" s="5">
        <f t="shared" si="1"/>
        <v>3.8120358605591207E-4</v>
      </c>
      <c r="R2" s="5">
        <f t="shared" si="1"/>
        <v>3.9741469976506221E-4</v>
      </c>
      <c r="S2" s="5">
        <f t="shared" si="1"/>
        <v>4.1223643014045934E-4</v>
      </c>
      <c r="T2" s="5">
        <f t="shared" si="1"/>
        <v>4.2572154857308198E-4</v>
      </c>
      <c r="U2" s="5">
        <f t="shared" si="1"/>
        <v>4.3796718917728841E-4</v>
      </c>
      <c r="V2" s="5">
        <f t="shared" si="1"/>
        <v>4.4911316716331776E-4</v>
      </c>
      <c r="W2" s="5">
        <f t="shared" si="1"/>
        <v>4.5933862665185887E-4</v>
      </c>
      <c r="X2" s="5">
        <f t="shared" si="1"/>
        <v>4.6885724135179845E-4</v>
      </c>
      <c r="Y2" s="5">
        <f t="shared" si="1"/>
        <v>4.7791119152226124E-4</v>
      </c>
      <c r="Z2" s="5">
        <f t="shared" si="1"/>
        <v>4.8676414064005428E-4</v>
      </c>
      <c r="AA2" s="5">
        <f t="shared" si="1"/>
        <v>4.9569343519363109E-4</v>
      </c>
      <c r="AB2" s="5">
        <f t="shared" si="1"/>
        <v>5.0498175102468639E-4</v>
      </c>
      <c r="AC2" s="5">
        <f t="shared" si="1"/>
        <v>5.1490840963848525E-4</v>
      </c>
      <c r="AD2" s="5">
        <f t="shared" si="1"/>
        <v>5.2574058790406486E-4</v>
      </c>
      <c r="AE2" s="5">
        <f t="shared" si="1"/>
        <v>5.3772464456539341E-4</v>
      </c>
      <c r="AF2" s="5">
        <f t="shared" si="1"/>
        <v>5.5107778698461449E-4</v>
      </c>
      <c r="AG2" s="5">
        <f t="shared" si="1"/>
        <v>5.6598030153848678E-4</v>
      </c>
      <c r="AH2" s="5">
        <f t="shared" si="1"/>
        <v>5.8256857108912802E-4</v>
      </c>
      <c r="AI2" s="5">
        <f t="shared" si="1"/>
        <v>6.0092910295018553E-4</v>
      </c>
      <c r="AJ2" s="5">
        <f t="shared" si="1"/>
        <v>6.2109379076953316E-4</v>
      </c>
      <c r="AK2" s="5">
        <f t="shared" si="1"/>
        <v>6.4303663374961999E-4</v>
      </c>
      <c r="AL2" s="5">
        <f t="shared" si="1"/>
        <v>6.6667213662657322E-4</v>
      </c>
      <c r="AM2" s="5">
        <f t="shared" si="1"/>
        <v>6.9185561382917738E-4</v>
      </c>
      <c r="AN2" s="5">
        <f t="shared" si="1"/>
        <v>7.1838562123883434E-4</v>
      </c>
      <c r="AO2" s="5">
        <f t="shared" si="1"/>
        <v>7.4600873897162179E-4</v>
      </c>
      <c r="AP2" s="5">
        <f t="shared" si="1"/>
        <v>7.7442692860356334E-4</v>
      </c>
      <c r="AQ2" s="5">
        <f t="shared" si="1"/>
        <v>8.0330768826022058E-4</v>
      </c>
      <c r="AR2" s="5">
        <f t="shared" si="1"/>
        <v>8.3229722899172095E-4</v>
      </c>
      <c r="AS2" s="5">
        <f t="shared" si="1"/>
        <v>8.6103689585433367E-4</v>
      </c>
      <c r="AT2" s="5">
        <f t="shared" si="1"/>
        <v>8.8918305711970945E-4</v>
      </c>
      <c r="AU2" s="5">
        <f t="shared" si="1"/>
        <v>9.1643068503289215E-4</v>
      </c>
      <c r="AV2" s="5">
        <f t="shared" si="1"/>
        <v>9.4254085154021807E-4</v>
      </c>
      <c r="AW2" s="5">
        <f t="shared" si="1"/>
        <v>9.6737236240821865E-4</v>
      </c>
      <c r="AX2" s="5">
        <f t="shared" si="1"/>
        <v>9.9091775315462917E-4</v>
      </c>
      <c r="AY2" s="5">
        <f t="shared" si="1"/>
        <v>1.0133438702126306E-3</v>
      </c>
      <c r="AZ2" s="5">
        <f t="shared" si="1"/>
        <v>1.0350372607494235E-3</v>
      </c>
    </row>
    <row r="3" spans="1:67" x14ac:dyDescent="0.2">
      <c r="A3" s="3" t="s">
        <v>6</v>
      </c>
      <c r="B3" s="5">
        <f>vol_1(B1)</f>
        <v>6.4306548000000003E-3</v>
      </c>
      <c r="C3" s="5">
        <f>vol_1(C1)</f>
        <v>6.4306548000000003E-3</v>
      </c>
      <c r="D3" s="5">
        <f t="shared" ref="D3:AZ3" si="2">vol_1(D1)</f>
        <v>6.4306548000000003E-3</v>
      </c>
      <c r="E3" s="5">
        <f t="shared" si="2"/>
        <v>6.4306548000000003E-3</v>
      </c>
      <c r="F3" s="5">
        <f t="shared" si="2"/>
        <v>6.4306548000000003E-3</v>
      </c>
      <c r="G3" s="5">
        <f t="shared" si="2"/>
        <v>6.4306548000000003E-3</v>
      </c>
      <c r="H3" s="5">
        <f t="shared" si="2"/>
        <v>6.4306548000000003E-3</v>
      </c>
      <c r="I3" s="5">
        <f t="shared" si="2"/>
        <v>6.4306548000000003E-3</v>
      </c>
      <c r="J3" s="5">
        <f t="shared" si="2"/>
        <v>6.4306548000000003E-3</v>
      </c>
      <c r="K3" s="5">
        <f t="shared" si="2"/>
        <v>6.4306548000000003E-3</v>
      </c>
      <c r="L3" s="5">
        <f t="shared" si="2"/>
        <v>6.4306548000000003E-3</v>
      </c>
      <c r="M3" s="5">
        <f t="shared" si="2"/>
        <v>6.4306548000000003E-3</v>
      </c>
      <c r="N3" s="5">
        <f t="shared" si="2"/>
        <v>6.4306548000000003E-3</v>
      </c>
      <c r="O3" s="5">
        <f t="shared" si="2"/>
        <v>6.4306548000000003E-3</v>
      </c>
      <c r="P3" s="5">
        <f t="shared" si="2"/>
        <v>6.4306548000000003E-3</v>
      </c>
      <c r="Q3" s="5">
        <f t="shared" si="2"/>
        <v>6.4306548000000003E-3</v>
      </c>
      <c r="R3" s="5">
        <f t="shared" si="2"/>
        <v>6.4306548000000003E-3</v>
      </c>
      <c r="S3" s="5">
        <f t="shared" si="2"/>
        <v>6.4306548000000003E-3</v>
      </c>
      <c r="T3" s="5">
        <f t="shared" si="2"/>
        <v>6.4306548000000003E-3</v>
      </c>
      <c r="U3" s="5">
        <f t="shared" si="2"/>
        <v>6.4306548000000003E-3</v>
      </c>
      <c r="V3" s="5">
        <f t="shared" si="2"/>
        <v>6.4306548000000003E-3</v>
      </c>
      <c r="W3" s="5">
        <f t="shared" si="2"/>
        <v>6.4306548000000003E-3</v>
      </c>
      <c r="X3" s="5">
        <f t="shared" si="2"/>
        <v>6.4306548000000003E-3</v>
      </c>
      <c r="Y3" s="5">
        <f t="shared" si="2"/>
        <v>6.4306548000000003E-3</v>
      </c>
      <c r="Z3" s="5">
        <f t="shared" si="2"/>
        <v>6.4306548000000003E-3</v>
      </c>
      <c r="AA3" s="5">
        <f t="shared" si="2"/>
        <v>6.4306548000000003E-3</v>
      </c>
      <c r="AB3" s="5">
        <f t="shared" si="2"/>
        <v>6.4306548000000003E-3</v>
      </c>
      <c r="AC3" s="5">
        <f t="shared" si="2"/>
        <v>6.4306548000000003E-3</v>
      </c>
      <c r="AD3" s="5">
        <f t="shared" si="2"/>
        <v>6.4306548000000003E-3</v>
      </c>
      <c r="AE3" s="5">
        <f t="shared" si="2"/>
        <v>6.4306548000000003E-3</v>
      </c>
      <c r="AF3" s="5">
        <f t="shared" si="2"/>
        <v>6.4306548000000003E-3</v>
      </c>
      <c r="AG3" s="5">
        <f t="shared" si="2"/>
        <v>6.4306548000000003E-3</v>
      </c>
      <c r="AH3" s="5">
        <f t="shared" si="2"/>
        <v>6.4306548000000003E-3</v>
      </c>
      <c r="AI3" s="5">
        <f t="shared" si="2"/>
        <v>6.4306548000000003E-3</v>
      </c>
      <c r="AJ3" s="5">
        <f t="shared" si="2"/>
        <v>6.4306548000000003E-3</v>
      </c>
      <c r="AK3" s="5">
        <f t="shared" si="2"/>
        <v>6.4306548000000003E-3</v>
      </c>
      <c r="AL3" s="5">
        <f t="shared" si="2"/>
        <v>6.4306548000000003E-3</v>
      </c>
      <c r="AM3" s="5">
        <f t="shared" si="2"/>
        <v>6.4306548000000003E-3</v>
      </c>
      <c r="AN3" s="5">
        <f t="shared" si="2"/>
        <v>6.4306548000000003E-3</v>
      </c>
      <c r="AO3" s="5">
        <f t="shared" si="2"/>
        <v>6.4306548000000003E-3</v>
      </c>
      <c r="AP3" s="5">
        <f t="shared" si="2"/>
        <v>6.4306548000000003E-3</v>
      </c>
      <c r="AQ3" s="5">
        <f t="shared" si="2"/>
        <v>6.4306548000000003E-3</v>
      </c>
      <c r="AR3" s="5">
        <f t="shared" si="2"/>
        <v>6.4306548000000003E-3</v>
      </c>
      <c r="AS3" s="5">
        <f t="shared" si="2"/>
        <v>6.4306548000000003E-3</v>
      </c>
      <c r="AT3" s="5">
        <f t="shared" si="2"/>
        <v>6.4306548000000003E-3</v>
      </c>
      <c r="AU3" s="5">
        <f t="shared" si="2"/>
        <v>6.4306548000000003E-3</v>
      </c>
      <c r="AV3" s="5">
        <f t="shared" si="2"/>
        <v>6.4306548000000003E-3</v>
      </c>
      <c r="AW3" s="5">
        <f t="shared" si="2"/>
        <v>6.4306548000000003E-3</v>
      </c>
      <c r="AX3" s="5">
        <f t="shared" si="2"/>
        <v>6.4306548000000003E-3</v>
      </c>
      <c r="AY3" s="5">
        <f t="shared" si="2"/>
        <v>6.4306548000000003E-3</v>
      </c>
      <c r="AZ3" s="5">
        <f t="shared" si="2"/>
        <v>6.4306548000000003E-3</v>
      </c>
      <c r="BJ3" s="4" t="s">
        <v>60</v>
      </c>
      <c r="BK3" s="60">
        <v>0.04</v>
      </c>
    </row>
    <row r="4" spans="1:67" x14ac:dyDescent="0.2">
      <c r="A4" s="3" t="s">
        <v>7</v>
      </c>
      <c r="B4" s="5">
        <f>vol_2(B1)</f>
        <v>-3.5565431000000002E-3</v>
      </c>
      <c r="C4" s="5">
        <f t="shared" ref="C4:AZ4" si="3">vol_2(C1)</f>
        <v>-3.8116444125000002E-3</v>
      </c>
      <c r="D4" s="5">
        <f t="shared" si="3"/>
        <v>-4.0103454000000004E-3</v>
      </c>
      <c r="E4" s="5">
        <f t="shared" si="3"/>
        <v>-4.1553414875000003E-3</v>
      </c>
      <c r="F4" s="5">
        <f t="shared" si="3"/>
        <v>-4.2493281000000006E-3</v>
      </c>
      <c r="G4" s="5">
        <f>vol_2(G1)</f>
        <v>-4.2950006625000004E-3</v>
      </c>
      <c r="H4" s="5">
        <f t="shared" si="3"/>
        <v>-4.2950545999999997E-3</v>
      </c>
      <c r="I4" s="5">
        <f t="shared" si="3"/>
        <v>-4.2521853375000005E-3</v>
      </c>
      <c r="J4" s="5">
        <f t="shared" si="3"/>
        <v>-4.1690883000000001E-3</v>
      </c>
      <c r="K4" s="5">
        <f t="shared" si="3"/>
        <v>-4.0484589125000005E-3</v>
      </c>
      <c r="L4" s="5">
        <f t="shared" si="3"/>
        <v>-3.8929926000000003E-3</v>
      </c>
      <c r="M4" s="5">
        <f t="shared" si="3"/>
        <v>-3.7053847875E-3</v>
      </c>
      <c r="N4" s="5">
        <f t="shared" si="3"/>
        <v>-3.4883309000000003E-3</v>
      </c>
      <c r="O4" s="5">
        <f t="shared" si="3"/>
        <v>-3.2445263625000003E-3</v>
      </c>
      <c r="P4" s="5">
        <f t="shared" si="3"/>
        <v>-2.9766666E-3</v>
      </c>
      <c r="Q4" s="5">
        <f t="shared" si="3"/>
        <v>-2.6874470375E-3</v>
      </c>
      <c r="R4" s="5">
        <f t="shared" si="3"/>
        <v>-2.3795630999999999E-3</v>
      </c>
      <c r="S4" s="5">
        <f t="shared" si="3"/>
        <v>-2.0557102125000003E-3</v>
      </c>
      <c r="T4" s="5">
        <f t="shared" si="3"/>
        <v>-1.7185838000000001E-3</v>
      </c>
      <c r="U4" s="5">
        <f t="shared" si="3"/>
        <v>-1.3708792875000001E-3</v>
      </c>
      <c r="V4" s="5">
        <f t="shared" si="3"/>
        <v>-1.0152921000000001E-3</v>
      </c>
      <c r="W4" s="5">
        <f t="shared" si="3"/>
        <v>-6.5451766250000014E-4</v>
      </c>
      <c r="X4" s="5">
        <f t="shared" si="3"/>
        <v>-2.912514000000001E-4</v>
      </c>
      <c r="Y4" s="5">
        <f t="shared" si="3"/>
        <v>7.1811262499999894E-5</v>
      </c>
      <c r="Z4" s="5">
        <f t="shared" si="3"/>
        <v>4.3197489999999988E-4</v>
      </c>
      <c r="AA4" s="5">
        <f t="shared" si="3"/>
        <v>7.8654408749999989E-4</v>
      </c>
      <c r="AB4" s="5">
        <f t="shared" si="3"/>
        <v>1.1328234E-3</v>
      </c>
      <c r="AC4" s="5">
        <f t="shared" si="3"/>
        <v>1.4681174125E-3</v>
      </c>
      <c r="AD4" s="5">
        <f t="shared" si="3"/>
        <v>1.7897307E-3</v>
      </c>
      <c r="AE4" s="5">
        <f t="shared" si="3"/>
        <v>2.0949678375E-3</v>
      </c>
      <c r="AF4" s="5">
        <f t="shared" si="3"/>
        <v>2.3811333999999998E-3</v>
      </c>
      <c r="AG4" s="5">
        <f t="shared" si="3"/>
        <v>2.6455319624999999E-3</v>
      </c>
      <c r="AH4" s="5">
        <f t="shared" si="3"/>
        <v>2.8854681E-3</v>
      </c>
      <c r="AI4" s="5">
        <f t="shared" si="3"/>
        <v>3.0982463875000002E-3</v>
      </c>
      <c r="AJ4" s="5">
        <f t="shared" si="3"/>
        <v>3.2811714E-3</v>
      </c>
      <c r="AK4" s="5">
        <f t="shared" si="3"/>
        <v>3.4315477125E-3</v>
      </c>
      <c r="AL4" s="5">
        <f t="shared" si="3"/>
        <v>3.5466798999999999E-3</v>
      </c>
      <c r="AM4" s="5">
        <f t="shared" si="3"/>
        <v>3.6238725375E-3</v>
      </c>
      <c r="AN4" s="5">
        <f t="shared" si="3"/>
        <v>3.6604302000000002E-3</v>
      </c>
      <c r="AO4" s="5">
        <f t="shared" si="3"/>
        <v>3.6536574624999999E-3</v>
      </c>
      <c r="AP4" s="5">
        <f t="shared" si="3"/>
        <v>3.6008589000000001E-3</v>
      </c>
      <c r="AQ4" s="5">
        <f t="shared" si="3"/>
        <v>3.4993390875E-3</v>
      </c>
      <c r="AR4" s="5">
        <f t="shared" si="3"/>
        <v>3.3464026000000003E-3</v>
      </c>
      <c r="AS4" s="5">
        <f t="shared" si="3"/>
        <v>3.1393540125000002E-3</v>
      </c>
      <c r="AT4" s="5">
        <f t="shared" si="3"/>
        <v>2.8754979000000002E-3</v>
      </c>
      <c r="AU4" s="5">
        <f t="shared" si="3"/>
        <v>2.5521388375000001E-3</v>
      </c>
      <c r="AV4" s="5">
        <f t="shared" si="3"/>
        <v>2.1665814000000005E-3</v>
      </c>
      <c r="AW4" s="5">
        <f t="shared" si="3"/>
        <v>1.7161301625000002E-3</v>
      </c>
      <c r="AX4" s="5">
        <f t="shared" si="3"/>
        <v>1.1980897000000003E-3</v>
      </c>
      <c r="AY4" s="5">
        <f t="shared" si="3"/>
        <v>6.0976458750000031E-4</v>
      </c>
      <c r="AZ4" s="5">
        <f t="shared" si="3"/>
        <v>-5.154059999999966E-5</v>
      </c>
    </row>
    <row r="5" spans="1:67" x14ac:dyDescent="0.2">
      <c r="A5" s="3" t="s">
        <v>8</v>
      </c>
      <c r="B5" s="5">
        <f>vol_3(B1)</f>
        <v>-4.7506715000000003E-3</v>
      </c>
      <c r="C5" s="5">
        <f t="shared" ref="C5:AZ5" si="4">vol_3(C1)</f>
        <v>-3.9085726499999999E-3</v>
      </c>
      <c r="D5" s="5">
        <f t="shared" si="4"/>
        <v>-3.1348907000000002E-3</v>
      </c>
      <c r="E5" s="5">
        <f t="shared" si="4"/>
        <v>-2.4272801000000004E-3</v>
      </c>
      <c r="F5" s="5">
        <f t="shared" si="4"/>
        <v>-1.7833953000000002E-3</v>
      </c>
      <c r="G5" s="5">
        <f t="shared" si="4"/>
        <v>-1.2008907500000003E-3</v>
      </c>
      <c r="H5" s="5">
        <f t="shared" si="4"/>
        <v>-6.7742090000000039E-4</v>
      </c>
      <c r="I5" s="5">
        <f t="shared" si="4"/>
        <v>-2.1064020000000037E-4</v>
      </c>
      <c r="J5" s="5">
        <f t="shared" si="4"/>
        <v>2.0179689999999962E-4</v>
      </c>
      <c r="K5" s="5">
        <f t="shared" si="4"/>
        <v>5.6223594999999958E-4</v>
      </c>
      <c r="L5" s="5">
        <f t="shared" si="4"/>
        <v>8.7302249999999962E-4</v>
      </c>
      <c r="M5" s="5">
        <f t="shared" si="4"/>
        <v>1.1365020999999996E-3</v>
      </c>
      <c r="N5" s="5">
        <f t="shared" si="4"/>
        <v>1.3550202999999994E-3</v>
      </c>
      <c r="O5" s="5">
        <f t="shared" si="4"/>
        <v>1.5309226499999995E-3</v>
      </c>
      <c r="P5" s="5">
        <f t="shared" si="4"/>
        <v>1.6665546999999994E-3</v>
      </c>
      <c r="Q5" s="5">
        <f t="shared" si="4"/>
        <v>1.7642619999999995E-3</v>
      </c>
      <c r="R5" s="5">
        <f t="shared" si="4"/>
        <v>1.8263900999999994E-3</v>
      </c>
      <c r="S5" s="5">
        <f t="shared" si="4"/>
        <v>1.8552845499999993E-3</v>
      </c>
      <c r="T5" s="5">
        <f t="shared" si="4"/>
        <v>1.8532908999999993E-3</v>
      </c>
      <c r="U5" s="5">
        <f t="shared" si="4"/>
        <v>1.8227546999999992E-3</v>
      </c>
      <c r="V5" s="5">
        <f t="shared" si="4"/>
        <v>1.7660214999999993E-3</v>
      </c>
      <c r="W5" s="5">
        <f t="shared" si="4"/>
        <v>1.6854368499999992E-3</v>
      </c>
      <c r="X5" s="5">
        <f t="shared" si="4"/>
        <v>1.583346299999999E-3</v>
      </c>
      <c r="Y5" s="5">
        <f t="shared" si="4"/>
        <v>1.4620953999999991E-3</v>
      </c>
      <c r="Z5" s="5">
        <f t="shared" si="4"/>
        <v>1.3240296999999989E-3</v>
      </c>
      <c r="AA5" s="5">
        <f t="shared" si="4"/>
        <v>1.1714947499999989E-3</v>
      </c>
      <c r="AB5" s="5">
        <f t="shared" si="4"/>
        <v>1.0068360999999988E-3</v>
      </c>
      <c r="AC5" s="5">
        <f t="shared" si="4"/>
        <v>8.3239929999999874E-4</v>
      </c>
      <c r="AD5" s="5">
        <f t="shared" si="4"/>
        <v>6.5052989999999863E-4</v>
      </c>
      <c r="AE5" s="5">
        <f t="shared" si="4"/>
        <v>4.6357344999999853E-4</v>
      </c>
      <c r="AF5" s="5">
        <f t="shared" si="4"/>
        <v>2.7387549999999847E-4</v>
      </c>
      <c r="AG5" s="5">
        <f t="shared" si="4"/>
        <v>8.3781599999998351E-5</v>
      </c>
      <c r="AH5" s="5">
        <f t="shared" si="4"/>
        <v>-1.0436270000000174E-4</v>
      </c>
      <c r="AI5" s="5">
        <f t="shared" si="4"/>
        <v>-2.8821185000000183E-4</v>
      </c>
      <c r="AJ5" s="5">
        <f t="shared" si="4"/>
        <v>-4.6542030000000197E-4</v>
      </c>
      <c r="AK5" s="5">
        <f t="shared" si="4"/>
        <v>-6.3364250000000203E-4</v>
      </c>
      <c r="AL5" s="5">
        <f t="shared" si="4"/>
        <v>-7.9053290000000219E-4</v>
      </c>
      <c r="AM5" s="5">
        <f t="shared" si="4"/>
        <v>-9.3374595000000231E-4</v>
      </c>
      <c r="AN5" s="5">
        <f t="shared" si="4"/>
        <v>-1.0609361000000024E-3</v>
      </c>
      <c r="AO5" s="5">
        <f t="shared" si="4"/>
        <v>-1.1697578000000027E-3</v>
      </c>
      <c r="AP5" s="5">
        <f t="shared" si="4"/>
        <v>-1.2578655000000027E-3</v>
      </c>
      <c r="AQ5" s="5">
        <f t="shared" si="4"/>
        <v>-1.3229136500000028E-3</v>
      </c>
      <c r="AR5" s="5">
        <f t="shared" si="4"/>
        <v>-1.3625567000000031E-3</v>
      </c>
      <c r="AS5" s="5">
        <f t="shared" si="4"/>
        <v>-1.3744491000000031E-3</v>
      </c>
      <c r="AT5" s="5">
        <f t="shared" si="4"/>
        <v>-1.3562453000000034E-3</v>
      </c>
      <c r="AU5" s="5">
        <f t="shared" si="4"/>
        <v>-1.3055997500000035E-3</v>
      </c>
      <c r="AV5" s="5">
        <f t="shared" si="4"/>
        <v>-1.2201669000000037E-3</v>
      </c>
      <c r="AW5" s="5">
        <f t="shared" si="4"/>
        <v>-1.0976012000000039E-3</v>
      </c>
      <c r="AX5" s="5">
        <f t="shared" si="4"/>
        <v>-9.3555710000000399E-4</v>
      </c>
      <c r="AY5" s="5">
        <f t="shared" si="4"/>
        <v>-7.3168905000000413E-4</v>
      </c>
      <c r="AZ5" s="5">
        <f t="shared" si="4"/>
        <v>-4.8365150000000438E-4</v>
      </c>
      <c r="BJ5" s="4" t="s">
        <v>54</v>
      </c>
      <c r="BK5" s="4" t="s">
        <v>58</v>
      </c>
      <c r="BL5" s="4" t="s">
        <v>59</v>
      </c>
      <c r="BM5" s="4" t="str">
        <f>"max(L-K,0)"</f>
        <v>max(L-K,0)</v>
      </c>
      <c r="BN5" s="4" t="s">
        <v>61</v>
      </c>
      <c r="BO5" s="4" t="s">
        <v>62</v>
      </c>
    </row>
    <row r="6" spans="1:67" x14ac:dyDescent="0.2">
      <c r="O6" s="56">
        <v>0.9751451772511246</v>
      </c>
      <c r="P6" s="56">
        <v>0.97710745409990807</v>
      </c>
      <c r="Q6" s="56">
        <v>0.9768443639715958</v>
      </c>
      <c r="R6" s="56">
        <v>0.98186992989665434</v>
      </c>
      <c r="S6" s="56">
        <v>0.98197643759218867</v>
      </c>
      <c r="T6" s="56">
        <v>0.97498757829976967</v>
      </c>
      <c r="U6" s="56">
        <v>0.97746969208757273</v>
      </c>
      <c r="BJ6" s="4" t="s">
        <v>53</v>
      </c>
      <c r="BK6" s="58">
        <f ca="1">SUM(C11:C60)/50</f>
        <v>4.8937421943214036E-2</v>
      </c>
      <c r="BL6" s="59">
        <f ca="1">EXP(-SUM(B11:B60)*B7)</f>
        <v>0.97446512129304363</v>
      </c>
      <c r="BM6" s="58">
        <f t="shared" ref="BM6:BM11" ca="1" si="5">MAX(BK6-$BK$3,0)</f>
        <v>8.9374219432140356E-3</v>
      </c>
      <c r="BN6" s="4">
        <f>1/2</f>
        <v>0.5</v>
      </c>
      <c r="BO6" s="4">
        <f ca="1">BL6*BM6*BN6</f>
        <v>4.3546029789705877E-3</v>
      </c>
    </row>
    <row r="7" spans="1:67" x14ac:dyDescent="0.2">
      <c r="A7" s="4" t="s">
        <v>20</v>
      </c>
      <c r="B7" s="4">
        <v>0.01</v>
      </c>
      <c r="C7" s="6" t="s">
        <v>36</v>
      </c>
      <c r="O7" s="56">
        <v>0.97861210749644367</v>
      </c>
      <c r="P7" s="56">
        <v>0.97916710731697687</v>
      </c>
      <c r="Q7" s="56">
        <v>0.9771727491980049</v>
      </c>
      <c r="R7" s="56">
        <v>0.97651812927179649</v>
      </c>
      <c r="S7" s="56">
        <v>0.98014191350879887</v>
      </c>
      <c r="T7" s="56">
        <v>0.97718867083454952</v>
      </c>
      <c r="U7" s="56">
        <v>0.98002530373454355</v>
      </c>
      <c r="BJ7" s="4" t="s">
        <v>55</v>
      </c>
      <c r="BK7" s="58">
        <f ca="1">SUM(C61:C110)/50</f>
        <v>4.9584245969914287E-2</v>
      </c>
      <c r="BL7" s="59">
        <f ca="1">EXP(-SUM(B11:B110)*B7)</f>
        <v>0.94984378930725577</v>
      </c>
      <c r="BM7" s="58">
        <f t="shared" ca="1" si="5"/>
        <v>9.584245969914286E-3</v>
      </c>
      <c r="BN7" s="4">
        <f t="shared" ref="BN7:BN11" si="6">1/2</f>
        <v>0.5</v>
      </c>
      <c r="BO7" s="4">
        <f t="shared" ref="BO7:BO8" ca="1" si="7">BL7*BM7*BN7</f>
        <v>4.5517682548580898E-3</v>
      </c>
    </row>
    <row r="8" spans="1:67" x14ac:dyDescent="0.2">
      <c r="B8" s="7"/>
      <c r="C8" s="8" t="s">
        <v>34</v>
      </c>
      <c r="O8" s="4">
        <f ca="1">EXP(-SUM(B11:B511)*B7)</f>
        <v>0.78157932276190345</v>
      </c>
      <c r="BJ8" s="4" t="s">
        <v>56</v>
      </c>
      <c r="BK8" s="58">
        <f ca="1">SUM(C111:C160)/50</f>
        <v>5.1299545036650171E-2</v>
      </c>
      <c r="BL8" s="59">
        <f ca="1">EXP(-SUM(B11:B160)*B7)</f>
        <v>0.9253512511495553</v>
      </c>
      <c r="BM8" s="58">
        <f t="shared" ca="1" si="5"/>
        <v>1.129954503665017E-2</v>
      </c>
      <c r="BN8" s="4">
        <f t="shared" si="6"/>
        <v>0.5</v>
      </c>
      <c r="BO8" s="4">
        <f t="shared" ca="1" si="7"/>
        <v>5.2280240685424915E-3</v>
      </c>
    </row>
    <row r="9" spans="1:67" x14ac:dyDescent="0.2">
      <c r="B9" s="7"/>
      <c r="C9" s="8" t="s">
        <v>35</v>
      </c>
      <c r="O9" s="58">
        <f ca="1">AVERAGE(C11:C60)</f>
        <v>4.8937421943214036E-2</v>
      </c>
      <c r="P9" s="58">
        <f ca="1">2*(SQRT(EXP(2*SUMPRODUCT(C11:C60,BH11:BH60)))-1)</f>
        <v>4.9541053062930995E-2</v>
      </c>
      <c r="Q9" s="58">
        <f ca="1">4*(SQRT(EXP(SUMPRODUCT(C11:C60,BH11:BH60)))-1)</f>
        <v>4.9238005415765507E-2</v>
      </c>
      <c r="BC9" s="67" t="s">
        <v>38</v>
      </c>
      <c r="BD9" s="67"/>
      <c r="BE9" s="67"/>
      <c r="BJ9" s="4" t="s">
        <v>57</v>
      </c>
      <c r="BK9" s="58">
        <f ca="1">SUM(C161:C210)/50</f>
        <v>4.9672427813455544E-2</v>
      </c>
      <c r="BL9" s="59">
        <f ca="1">EXP(-SUM(B11:B210)*$B$7)</f>
        <v>0.90266069643890834</v>
      </c>
      <c r="BM9" s="58">
        <f t="shared" ca="1" si="5"/>
        <v>9.6724278134555433E-3</v>
      </c>
      <c r="BN9" s="4">
        <f t="shared" si="6"/>
        <v>0.5</v>
      </c>
      <c r="BO9" s="4">
        <f ca="1">BL9*BM9*BN9</f>
        <v>4.3654602131744241E-3</v>
      </c>
    </row>
    <row r="10" spans="1:67" x14ac:dyDescent="0.2">
      <c r="A10" s="9" t="s">
        <v>33</v>
      </c>
      <c r="B10" s="2">
        <v>0</v>
      </c>
      <c r="C10" s="3">
        <v>0.5</v>
      </c>
      <c r="D10" s="3">
        <v>1</v>
      </c>
      <c r="E10" s="3">
        <v>1.5</v>
      </c>
      <c r="F10" s="3">
        <v>2</v>
      </c>
      <c r="G10" s="3">
        <v>2.5</v>
      </c>
      <c r="H10" s="3">
        <v>3</v>
      </c>
      <c r="I10" s="3">
        <v>3.5</v>
      </c>
      <c r="J10" s="3">
        <v>4</v>
      </c>
      <c r="K10" s="3">
        <v>4.5</v>
      </c>
      <c r="L10" s="3">
        <v>5</v>
      </c>
      <c r="M10" s="3">
        <v>5.5</v>
      </c>
      <c r="N10" s="3">
        <v>6</v>
      </c>
      <c r="O10" s="3">
        <v>6.5</v>
      </c>
      <c r="P10" s="3">
        <v>7</v>
      </c>
      <c r="Q10" s="3">
        <v>7.5</v>
      </c>
      <c r="R10" s="3">
        <v>8</v>
      </c>
      <c r="S10" s="3">
        <v>8.5</v>
      </c>
      <c r="T10" s="3">
        <v>9</v>
      </c>
      <c r="U10" s="3">
        <v>9.5</v>
      </c>
      <c r="V10" s="3">
        <v>10</v>
      </c>
      <c r="W10" s="3">
        <v>10.5</v>
      </c>
      <c r="X10" s="3">
        <v>11</v>
      </c>
      <c r="Y10" s="3">
        <v>11.5</v>
      </c>
      <c r="Z10" s="3">
        <v>12</v>
      </c>
      <c r="AA10" s="3">
        <v>12.5</v>
      </c>
      <c r="AB10" s="3">
        <v>13</v>
      </c>
      <c r="AC10" s="3">
        <v>13.5</v>
      </c>
      <c r="AD10" s="3">
        <v>14</v>
      </c>
      <c r="AE10" s="3">
        <v>14.5</v>
      </c>
      <c r="AF10" s="3">
        <v>15</v>
      </c>
      <c r="AG10" s="3">
        <v>15.5</v>
      </c>
      <c r="AH10" s="3">
        <v>16</v>
      </c>
      <c r="AI10" s="3">
        <v>16.5</v>
      </c>
      <c r="AJ10" s="3">
        <v>17</v>
      </c>
      <c r="AK10" s="3">
        <v>17.5</v>
      </c>
      <c r="AL10" s="3">
        <v>18</v>
      </c>
      <c r="AM10" s="3">
        <v>18.5</v>
      </c>
      <c r="AN10" s="3">
        <v>19</v>
      </c>
      <c r="AO10" s="3">
        <v>19.5</v>
      </c>
      <c r="AP10" s="3">
        <v>20</v>
      </c>
      <c r="AQ10" s="3">
        <v>20.5</v>
      </c>
      <c r="AR10" s="3">
        <v>21</v>
      </c>
      <c r="AS10" s="3">
        <v>21.5</v>
      </c>
      <c r="AT10" s="3">
        <v>22</v>
      </c>
      <c r="AU10" s="3">
        <v>22.5</v>
      </c>
      <c r="AV10" s="3">
        <v>23</v>
      </c>
      <c r="AW10" s="3">
        <v>23.5</v>
      </c>
      <c r="AX10" s="3">
        <v>24</v>
      </c>
      <c r="AY10" s="3">
        <v>24.5</v>
      </c>
      <c r="AZ10" s="3">
        <v>25</v>
      </c>
      <c r="BC10" s="10" t="s">
        <v>39</v>
      </c>
      <c r="BJ10" s="4" t="s">
        <v>63</v>
      </c>
      <c r="BK10" s="58">
        <f ca="1">SUM(C211:C260)/50</f>
        <v>5.147675091912645E-2</v>
      </c>
      <c r="BL10" s="59">
        <f ca="1">EXP(-SUM(B11:B260)*$B$7)</f>
        <v>0.87988487375213742</v>
      </c>
      <c r="BM10" s="58">
        <f t="shared" ca="1" si="5"/>
        <v>1.1476750919126449E-2</v>
      </c>
      <c r="BN10" s="4">
        <f t="shared" si="6"/>
        <v>0.5</v>
      </c>
      <c r="BO10" s="4">
        <f ca="1">BL10*BM10*BN10</f>
        <v>5.0491097667801519E-3</v>
      </c>
    </row>
    <row r="11" spans="1:67" ht="12" customHeight="1" x14ac:dyDescent="0.2">
      <c r="A11" s="4">
        <v>0</v>
      </c>
      <c r="B11" s="4">
        <v>4.6138360608124242E-2</v>
      </c>
      <c r="C11" s="58">
        <v>4.5251174497424621E-2</v>
      </c>
      <c r="D11" s="4">
        <v>4.2915805434038085E-2</v>
      </c>
      <c r="E11" s="4">
        <v>4.2833109879406112E-2</v>
      </c>
      <c r="F11" s="4">
        <v>4.349771864705114E-2</v>
      </c>
      <c r="G11" s="4">
        <v>4.4053791848794752E-2</v>
      </c>
      <c r="H11" s="4">
        <v>4.4439517791656662E-2</v>
      </c>
      <c r="I11" s="4">
        <v>4.4708496247178757E-2</v>
      </c>
      <c r="J11" s="4">
        <v>4.4903470281419285E-2</v>
      </c>
      <c r="K11" s="4">
        <v>4.5056615271506527E-2</v>
      </c>
      <c r="L11" s="4">
        <v>4.5184473502184644E-2</v>
      </c>
      <c r="M11" s="4">
        <v>4.5294052331237386E-2</v>
      </c>
      <c r="N11" s="4">
        <v>4.5386152023762116E-2</v>
      </c>
      <c r="O11" s="4">
        <v>4.5458337245436103E-2</v>
      </c>
      <c r="P11" s="4">
        <v>4.5507802540867726E-2</v>
      </c>
      <c r="Q11" s="4">
        <v>4.5534188235207204E-2</v>
      </c>
      <c r="R11" s="4">
        <v>4.5541866627372168E-2</v>
      </c>
      <c r="S11" s="4">
        <v>4.5534237280025189E-2</v>
      </c>
      <c r="T11" s="4">
        <v>4.5513127534169445E-2</v>
      </c>
      <c r="U11" s="4">
        <v>4.5477583221518E-2</v>
      </c>
      <c r="V11" s="4">
        <v>4.5422919924008751E-2</v>
      </c>
      <c r="W11" s="4">
        <v>4.5344476768845732E-2</v>
      </c>
      <c r="X11" s="4">
        <v>4.5237769574788311E-2</v>
      </c>
      <c r="Y11" s="4">
        <v>4.509785578369413E-2</v>
      </c>
      <c r="Z11" s="4">
        <v>4.4925591496804432E-2</v>
      </c>
      <c r="AA11" s="4">
        <v>4.4723530275263261E-2</v>
      </c>
      <c r="AB11" s="4">
        <v>4.4494505379174737E-2</v>
      </c>
      <c r="AC11" s="4">
        <v>4.4242803983705926E-2</v>
      </c>
      <c r="AD11" s="4">
        <v>4.3973184200851827E-2</v>
      </c>
      <c r="AE11" s="4">
        <v>4.369040438421519E-2</v>
      </c>
      <c r="AF11" s="4">
        <v>4.3399222887398725E-2</v>
      </c>
      <c r="AG11" s="4">
        <v>4.3104398064005206E-2</v>
      </c>
      <c r="AH11" s="4">
        <v>4.2810688267637363E-2</v>
      </c>
      <c r="AI11" s="4">
        <v>4.2522851796818112E-2</v>
      </c>
      <c r="AJ11" s="4">
        <v>4.2244909310899678E-2</v>
      </c>
      <c r="AK11" s="4">
        <v>4.1978294720398941E-2</v>
      </c>
      <c r="AL11" s="4">
        <v>4.1723875226183094E-2</v>
      </c>
      <c r="AM11" s="4">
        <v>4.1482518029119356E-2</v>
      </c>
      <c r="AN11" s="4">
        <v>4.1255090330074948E-2</v>
      </c>
      <c r="AO11" s="4">
        <v>4.1042459329917069E-2</v>
      </c>
      <c r="AP11" s="4">
        <v>4.0845492229512941E-2</v>
      </c>
      <c r="AQ11" s="4">
        <v>4.0665046962574419E-2</v>
      </c>
      <c r="AR11" s="4">
        <v>4.050125475048777E-2</v>
      </c>
      <c r="AS11" s="4">
        <v>4.035300946464189E-2</v>
      </c>
      <c r="AT11" s="4">
        <v>4.0219084423875312E-2</v>
      </c>
      <c r="AU11" s="4">
        <v>4.0098252947026534E-2</v>
      </c>
      <c r="AV11" s="4">
        <v>3.9989288352934096E-2</v>
      </c>
      <c r="AW11" s="4">
        <v>3.9890963960436489E-2</v>
      </c>
      <c r="AX11" s="4">
        <v>3.9802053088372258E-2</v>
      </c>
      <c r="AY11" s="4">
        <v>3.9721436561424392E-2</v>
      </c>
      <c r="AZ11" s="4">
        <v>3.964843964157936E-2</v>
      </c>
      <c r="BA11" s="66" t="s">
        <v>37</v>
      </c>
      <c r="BB11" s="66"/>
      <c r="BC11" s="9" t="s">
        <v>22</v>
      </c>
      <c r="BD11" s="9" t="s">
        <v>23</v>
      </c>
      <c r="BE11" s="9" t="s">
        <v>24</v>
      </c>
      <c r="BH11" s="4">
        <v>0.01</v>
      </c>
      <c r="BJ11" s="4" t="s">
        <v>64</v>
      </c>
      <c r="BK11" s="58">
        <f ca="1">SUM(C261:C310)/50</f>
        <v>4.4226134637940347E-2</v>
      </c>
      <c r="BL11" s="59">
        <f ca="1">EXP(-SUM(B11:B310)*$B$7)</f>
        <v>0.86117438751123898</v>
      </c>
      <c r="BM11" s="58">
        <f t="shared" ca="1" si="5"/>
        <v>4.2261346379403458E-3</v>
      </c>
      <c r="BN11" s="4">
        <f t="shared" si="6"/>
        <v>0.5</v>
      </c>
      <c r="BO11" s="4">
        <f ca="1">BL11*BM11*BN11</f>
        <v>1.8197194541841545E-3</v>
      </c>
    </row>
    <row r="12" spans="1:67" x14ac:dyDescent="0.2">
      <c r="A12" s="4">
        <f>A11+0.01</f>
        <v>0.01</v>
      </c>
      <c r="B12" s="4">
        <f ca="1">B11+B$2*$B$7+(B$3*$BC12+B$4*$BD12+B$5*$BE12)*SQRT($B$7)+(C11-B11)/(C$10-B$10)*$B$7</f>
        <v>4.5881098241517801E-2</v>
      </c>
      <c r="C12" s="58">
        <f t="shared" ref="C12:AY12" ca="1" si="8">C11+C$2*$B$7+(C$3*$BC12+C$4*$BD12+C$5*$BE12)*SQRT($B$7)+(D11-C11)/(D$10-C$10)*$B$7</f>
        <v>4.5001787513099661E-2</v>
      </c>
      <c r="D12" s="4">
        <f t="shared" ca="1" si="8"/>
        <v>4.2742169705875487E-2</v>
      </c>
      <c r="E12" s="4">
        <f t="shared" ca="1" si="8"/>
        <v>4.2699263316356484E-2</v>
      </c>
      <c r="F12" s="4">
        <f t="shared" ca="1" si="8"/>
        <v>4.3380973463996587E-2</v>
      </c>
      <c r="G12" s="4">
        <f t="shared" ca="1" si="8"/>
        <v>4.394762221829792E-2</v>
      </c>
      <c r="H12" s="4">
        <f t="shared" ca="1" si="8"/>
        <v>4.4339985634812194E-2</v>
      </c>
      <c r="I12" s="4">
        <f t="shared" ca="1" si="8"/>
        <v>4.4611724399347699E-2</v>
      </c>
      <c r="J12" s="4">
        <f t="shared" ca="1" si="8"/>
        <v>4.4805647159613798E-2</v>
      </c>
      <c r="K12" s="4">
        <f t="shared" ca="1" si="8"/>
        <v>4.4953892767777469E-2</v>
      </c>
      <c r="L12" s="4">
        <f t="shared" ca="1" si="8"/>
        <v>4.5073088421507847E-2</v>
      </c>
      <c r="M12" s="4">
        <f t="shared" ca="1" si="8"/>
        <v>4.517039265685039E-2</v>
      </c>
      <c r="N12" s="4">
        <f t="shared" ca="1" si="8"/>
        <v>4.5246816252940671E-2</v>
      </c>
      <c r="O12" s="4">
        <f t="shared" ca="1" si="8"/>
        <v>4.5300191767653111E-2</v>
      </c>
      <c r="P12" s="4">
        <f t="shared" ca="1" si="8"/>
        <v>4.5328038154752989E-2</v>
      </c>
      <c r="Q12" s="4">
        <f t="shared" ca="1" si="8"/>
        <v>4.5330366171564225E-2</v>
      </c>
      <c r="R12" s="4">
        <f t="shared" ca="1" si="8"/>
        <v>4.5311804826478216E-2</v>
      </c>
      <c r="S12" s="4">
        <f t="shared" ca="1" si="8"/>
        <v>4.5275998820129358E-2</v>
      </c>
      <c r="T12" s="4">
        <f t="shared" ca="1" si="8"/>
        <v>4.5224996887243817E-2</v>
      </c>
      <c r="U12" s="4">
        <f t="shared" ca="1" si="8"/>
        <v>4.5158047722075129E-2</v>
      </c>
      <c r="V12" s="4">
        <f t="shared" ca="1" si="8"/>
        <v>4.507074527181347E-2</v>
      </c>
      <c r="W12" s="4">
        <f t="shared" ca="1" si="8"/>
        <v>4.4958710485130046E-2</v>
      </c>
      <c r="X12" s="4">
        <f t="shared" ca="1" si="8"/>
        <v>4.4817728646178133E-2</v>
      </c>
      <c r="Y12" s="4">
        <f t="shared" ca="1" si="8"/>
        <v>4.4643252088000483E-2</v>
      </c>
      <c r="Z12" s="4">
        <f t="shared" ca="1" si="8"/>
        <v>4.4436449993866006E-2</v>
      </c>
      <c r="AA12" s="4">
        <f t="shared" ca="1" si="8"/>
        <v>4.4200160788557707E-2</v>
      </c>
      <c r="AB12" s="4">
        <f t="shared" ca="1" si="8"/>
        <v>4.3937526133434206E-2</v>
      </c>
      <c r="AC12" s="4">
        <f t="shared" ca="1" si="8"/>
        <v>4.3653121911809048E-2</v>
      </c>
      <c r="AD12" s="4">
        <f t="shared" ca="1" si="8"/>
        <v>4.3351985408472925E-2</v>
      </c>
      <c r="AE12" s="4">
        <f t="shared" ca="1" si="8"/>
        <v>4.3039153936810889E-2</v>
      </c>
      <c r="AF12" s="4">
        <f t="shared" ca="1" si="8"/>
        <v>4.2719664518694099E-2</v>
      </c>
      <c r="AG12" s="4">
        <f t="shared" ca="1" si="8"/>
        <v>4.2398553806783965E-2</v>
      </c>
      <c r="AH12" s="4">
        <f t="shared" ca="1" si="8"/>
        <v>4.2080858013605095E-2</v>
      </c>
      <c r="AI12" s="4">
        <f t="shared" ca="1" si="8"/>
        <v>4.1771598046164975E-2</v>
      </c>
      <c r="AJ12" s="4">
        <f t="shared" ca="1" si="8"/>
        <v>4.1475019643970448E-2</v>
      </c>
      <c r="AK12" s="4">
        <f t="shared" ca="1" si="8"/>
        <v>4.1192821619532284E-2</v>
      </c>
      <c r="AL12" s="4">
        <f t="shared" ca="1" si="8"/>
        <v>4.0926146814959895E-2</v>
      </c>
      <c r="AM12" s="4">
        <f t="shared" ca="1" si="8"/>
        <v>4.0676137480459618E-2</v>
      </c>
      <c r="AN12" s="4">
        <f t="shared" ca="1" si="8"/>
        <v>4.044393529865236E-2</v>
      </c>
      <c r="AO12" s="4">
        <f t="shared" ca="1" si="8"/>
        <v>4.023068143240132E-2</v>
      </c>
      <c r="AP12" s="4">
        <f t="shared" ca="1" si="8"/>
        <v>4.0037516413041235E-2</v>
      </c>
      <c r="AQ12" s="4">
        <f t="shared" ca="1" si="8"/>
        <v>3.9865556811213551E-2</v>
      </c>
      <c r="AR12" s="4">
        <f t="shared" ca="1" si="8"/>
        <v>3.9715182059609944E-2</v>
      </c>
      <c r="AS12" s="4">
        <f t="shared" ca="1" si="8"/>
        <v>3.9585556528213703E-2</v>
      </c>
      <c r="AT12" s="4">
        <f t="shared" ca="1" si="8"/>
        <v>3.9475726595740945E-2</v>
      </c>
      <c r="AU12" s="4">
        <f t="shared" ca="1" si="8"/>
        <v>3.9384739026947467E-2</v>
      </c>
      <c r="AV12" s="4">
        <f t="shared" ca="1" si="8"/>
        <v>3.9311641247586113E-2</v>
      </c>
      <c r="AW12" s="4">
        <f t="shared" ca="1" si="8"/>
        <v>3.9255481660747896E-2</v>
      </c>
      <c r="AX12" s="4">
        <f t="shared" ca="1" si="8"/>
        <v>3.9215312156938298E-2</v>
      </c>
      <c r="AY12" s="4">
        <f t="shared" ca="1" si="8"/>
        <v>3.9190300614245541E-2</v>
      </c>
      <c r="AZ12" s="4">
        <f t="shared" ref="AZ12:AZ75" ca="1" si="9">AZ11+AZ$2*$B$7+(AZ$3*$BC12+AZ$4*$BD12+AZ$5*$BE12)*SQRT($B$7)+(AZ11-AY11)/(AZ$10-AY$10)*$B$7</f>
        <v>3.9179913758940824E-2</v>
      </c>
      <c r="BA12" s="66"/>
      <c r="BB12" s="66"/>
      <c r="BC12" s="4">
        <f ca="1">RAND()+RAND()+RAND()+RAND()+RAND()+RAND()+RAND()+RAND()+RAND()+RAND()+RAND()+RAND()-6</f>
        <v>-0.73696552979419394</v>
      </c>
      <c r="BD12" s="4">
        <f t="shared" ref="BD12:BE27" ca="1" si="10">RAND()+RAND()+RAND()+RAND()+RAND()+RAND()+RAND()+RAND()+RAND()+RAND()+RAND()+RAND()-6</f>
        <v>-0.88112950231427511</v>
      </c>
      <c r="BE12" s="4">
        <f t="shared" ca="1" si="10"/>
        <v>0.16624819754033027</v>
      </c>
      <c r="BH12" s="4">
        <v>0.01</v>
      </c>
    </row>
    <row r="13" spans="1:67" x14ac:dyDescent="0.2">
      <c r="A13" s="4">
        <f t="shared" ref="A13:A76" si="11">A12+0.01</f>
        <v>0.02</v>
      </c>
      <c r="B13" s="4">
        <f ca="1">B12+B$2*$B$7+(AY14*$BC13+B$4*$BD13+B$5*$BE13)*SQRT($B$7)+(C12-B12)/(C$10-B$10)*$B$7</f>
        <v>4.9717361211085893E-2</v>
      </c>
      <c r="C13" s="58">
        <f t="shared" ref="C13:C76" ca="1" si="12">C12+C$2*$B$7+(C$3*$BC13+C$4*$BD13+C$5*$BE13)*SQRT($B$7)+(D12-C12)/(D$10-C$10)*$B$7</f>
        <v>4.6351321838472286E-2</v>
      </c>
      <c r="D13" s="4">
        <f t="shared" ref="D13:D76" ca="1" si="13">D12+D$2*$B$7+(D$3*$BC13+D$4*$BD13+D$5*$BE13)*SQRT($B$7)+(E12-D12)/(E$10-D$10)*$B$7</f>
        <v>4.4054370263218588E-2</v>
      </c>
      <c r="E13" s="4">
        <f t="shared" ref="E13:E76" ca="1" si="14">E12+E$2*$B$7+(E$3*$BC13+E$4*$BD13+E$5*$BE13)*SQRT($B$7)+(F12-E12)/(F$10-E$10)*$B$7</f>
        <v>4.3947341741682362E-2</v>
      </c>
      <c r="F13" s="4">
        <f t="shared" ref="F13:F76" ca="1" si="15">F12+F$2*$B$7+(F$3*$BC13+F$4*$BD13+F$5*$BE13)*SQRT($B$7)+(G12-F12)/(G$10-F$10)*$B$7</f>
        <v>4.4551171974079852E-2</v>
      </c>
      <c r="G13" s="4">
        <f t="shared" ref="G13:G76" ca="1" si="16">G12+G$2*$B$7+(G$3*$BC13+G$4*$BD13+G$5*$BE13)*SQRT($B$7)+(H12-G12)/(H$10-G$10)*$B$7</f>
        <v>4.5041772025206546E-2</v>
      </c>
      <c r="H13" s="4">
        <f t="shared" ref="H13:H76" ca="1" si="17">H12+H$2*$B$7+(H$3*$BC13+H$4*$BD13+H$5*$BE13)*SQRT($B$7)+(I12-H12)/(I$10-H$10)*$B$7</f>
        <v>4.5362153684256702E-2</v>
      </c>
      <c r="I13" s="4">
        <f t="shared" ref="I13:I76" ca="1" si="18">I12+I$2*$B$7+(I$3*$BC13+I$4*$BD13+I$5*$BE13)*SQRT($B$7)+(J12-I12)/(J$10-I$10)*$B$7</f>
        <v>4.5565737166448531E-2</v>
      </c>
      <c r="J13" s="4">
        <f t="shared" ref="J13:J76" ca="1" si="19">J12+J$2*$B$7+(J$3*$BC13+J$4*$BD13+J$5*$BE13)*SQRT($B$7)+(K12-J12)/(K$10-J$10)*$B$7</f>
        <v>4.5695093180806091E-2</v>
      </c>
      <c r="K13" s="4">
        <f t="shared" ref="K13:K76" ca="1" si="20">K12+K$2*$B$7+(K$3*$BC13+K$4*$BD13+K$5*$BE13)*SQRT($B$7)+(L12-K12)/(L$10-K$10)*$B$7</f>
        <v>4.5782025005088614E-2</v>
      </c>
      <c r="L13" s="4">
        <f t="shared" ref="L13:L76" ca="1" si="21">L12+L$2*$B$7+(L$3*$BC13+L$4*$BD13+L$5*$BE13)*SQRT($B$7)+(M12-L12)/(M$10-L$10)*$B$7</f>
        <v>4.5842944596992764E-2</v>
      </c>
      <c r="M13" s="4">
        <f t="shared" ref="M13:M76" ca="1" si="22">M12+M$2*$B$7+(M$3*$BC13+M$4*$BD13+M$5*$BE13)*SQRT($B$7)+(N12-M12)/(N$10-M$10)*$B$7</f>
        <v>4.5884861379337089E-2</v>
      </c>
      <c r="N13" s="4">
        <f t="shared" ref="N13:N76" ca="1" si="23">N12+N$2*$B$7+(N$3*$BC13+N$4*$BD13+N$5*$BE13)*SQRT($B$7)+(O12-N12)/(O$10-N$10)*$B$7</f>
        <v>4.5908696314654364E-2</v>
      </c>
      <c r="O13" s="4">
        <f t="shared" ref="O13:O76" ca="1" si="24">O12+O$2*$B$7+(O$3*$BC13+O$4*$BD13+O$5*$BE13)*SQRT($B$7)+(P12-O12)/(P$10-O$10)*$B$7</f>
        <v>4.5912249505151201E-2</v>
      </c>
      <c r="P13" s="4">
        <f t="shared" ref="P13:P76" ca="1" si="25">P12+P$2*$B$7+(P$3*$BC13+P$4*$BD13+P$5*$BE13)*SQRT($B$7)+(Q12-P12)/(Q$10-P$10)*$B$7</f>
        <v>4.5893063756005929E-2</v>
      </c>
      <c r="Q13" s="4">
        <f t="shared" ref="Q13:Q76" ca="1" si="26">Q12+Q$2*$B$7+(Q$3*$BC13+Q$4*$BD13+Q$5*$BE13)*SQRT($B$7)+(R12-Q12)/(R$10-Q$10)*$B$7</f>
        <v>4.5851216504058018E-2</v>
      </c>
      <c r="R13" s="4">
        <f t="shared" ref="R13:R76" ca="1" si="27">R12+R$2*$B$7+(R$3*$BC13+R$4*$BD13+R$5*$BE13)*SQRT($B$7)+(S12-R12)/(S$10-R$10)*$B$7</f>
        <v>4.5791291757538405E-2</v>
      </c>
      <c r="S13" s="4">
        <f t="shared" ref="S13:S76" ca="1" si="28">S12+S$2*$B$7+(S$3*$BC13+S$4*$BD13+S$5*$BE13)*SQRT($B$7)+(T12-S12)/(T$10-S$10)*$B$7</f>
        <v>4.571687740196418E-2</v>
      </c>
      <c r="T13" s="4">
        <f t="shared" ref="T13:T76" ca="1" si="29">T12+T$2*$B$7+(T$3*$BC13+T$4*$BD13+T$5*$BE13)*SQRT($B$7)+(U12-T12)/(U$10-T$10)*$B$7</f>
        <v>4.5629941716956675E-2</v>
      </c>
      <c r="U13" s="4">
        <f t="shared" ref="U13:U76" ca="1" si="30">U12+U$2*$B$7+(U$3*$BC13+U$4*$BD13+U$5*$BE13)*SQRT($B$7)+(V12-U12)/(V$10-U$10)*$B$7</f>
        <v>4.5529636291159956E-2</v>
      </c>
      <c r="V13" s="4">
        <f t="shared" ref="V13:V76" ca="1" si="31">V12+V$2*$B$7+(V$3*$BC13+V$4*$BD13+V$5*$BE13)*SQRT($B$7)+(W12-V12)/(W$10-V$10)*$B$7</f>
        <v>4.5411532027936623E-2</v>
      </c>
      <c r="W13" s="4">
        <f t="shared" ref="W13:W76" ca="1" si="32">W12+W$2*$B$7+(W$3*$BC13+W$4*$BD13+W$5*$BE13)*SQRT($B$7)+(X12-W12)/(X$10-W$10)*$B$7</f>
        <v>4.5271229972099397E-2</v>
      </c>
      <c r="X13" s="4">
        <f t="shared" ref="X13:X76" ca="1" si="33">X12+X$2*$B$7+(X$3*$BC13+X$4*$BD13+X$5*$BE13)*SQRT($B$7)+(Y12-X12)/(Y$10-X$10)*$B$7</f>
        <v>4.510448590350713E-2</v>
      </c>
      <c r="Y13" s="4">
        <f t="shared" ref="Y13:Y76" ca="1" si="34">Y12+Y$2*$B$7+(Y$3*$BC13+Y$4*$BD13+Y$5*$BE13)*SQRT($B$7)+(Z12-Y12)/(Z$10-Y$10)*$B$7</f>
        <v>4.4906843932000368E-2</v>
      </c>
      <c r="Z13" s="4">
        <f t="shared" ref="Z13:Z76" ca="1" si="35">Z12+Z$2*$B$7+(Z$3*$BC13+Z$4*$BD13+Z$5*$BE13)*SQRT($B$7)+(AA12-Z12)/(AA$10-Z$10)*$B$7</f>
        <v>4.4679484280303744E-2</v>
      </c>
      <c r="AA13" s="4">
        <f t="shared" ref="AA13:AA76" ca="1" si="36">AA12+AA$2*$B$7+(AA$3*$BC13+AA$4*$BD13+AA$5*$BE13)*SQRT($B$7)+(AB12-AA12)/(AB$10-AA$10)*$B$7</f>
        <v>4.4425229229387346E-2</v>
      </c>
      <c r="AB13" s="4">
        <f t="shared" ref="AB13:AB76" ca="1" si="37">AB12+AB$2*$B$7+(AB$3*$BC13+AB$4*$BD13+AB$5*$BE13)*SQRT($B$7)+(AC12-AB12)/(AC$10-AB$10)*$B$7</f>
        <v>4.414722696979799E-2</v>
      </c>
      <c r="AC13" s="4">
        <f t="shared" ref="AC13:AC76" ca="1" si="38">AC12+AC$2*$B$7+(AC$3*$BC13+AC$4*$BD13+AC$5*$BE13)*SQRT($B$7)+(AD12-AC12)/(AD$10-AC$10)*$B$7</f>
        <v>4.385004042408451E-2</v>
      </c>
      <c r="AD13" s="4">
        <f t="shared" ref="AD13:AD76" ca="1" si="39">AD12+AD$2*$B$7+(AD$3*$BC13+AD$4*$BD13+AD$5*$BE13)*SQRT($B$7)+(AE12-AD12)/(AE$10-AD$10)*$B$7</f>
        <v>4.3538684567368847E-2</v>
      </c>
      <c r="AE13" s="4">
        <f t="shared" ref="AE13:AE76" ca="1" si="40">AE12+AE$2*$B$7+(AE$3*$BC13+AE$4*$BD13+AE$5*$BE13)*SQRT($B$7)+(AF12-AE12)/(AF$10-AE$10)*$B$7</f>
        <v>4.3218174188783896E-2</v>
      </c>
      <c r="AF13" s="4">
        <f t="shared" ref="AF13:AF76" ca="1" si="41">AF12+AF$2*$B$7+(AF$3*$BC13+AF$4*$BD13+AF$5*$BE13)*SQRT($B$7)+(AG12-AF12)/(AG$10-AF$10)*$B$7</f>
        <v>4.2893523492880926E-2</v>
      </c>
      <c r="AG13" s="4">
        <f t="shared" ref="AG13:AG76" ca="1" si="42">AG12+AG$2*$B$7+(AG$3*$BC13+AG$4*$BD13+AG$5*$BE13)*SQRT($B$7)+(AH12-AG12)/(AH$10-AG$10)*$B$7</f>
        <v>4.2569745944373065E-2</v>
      </c>
      <c r="AH13" s="4">
        <f t="shared" ref="AH13:AH76" ca="1" si="43">AH12+AH$2*$B$7+(AH$3*$BC13+AH$4*$BD13+AH$5*$BE13)*SQRT($B$7)+(AI12-AH12)/(AI$10-AH$10)*$B$7</f>
        <v>4.2251853831493894E-2</v>
      </c>
      <c r="AI13" s="4">
        <f t="shared" ref="AI13:AI76" ca="1" si="44">AI12+AI$2*$B$7+(AI$3*$BC13+AI$4*$BD13+AI$5*$BE13)*SQRT($B$7)+(AJ12-AI12)/(AJ$10-AI$10)*$B$7</f>
        <v>4.1944828440964671E-2</v>
      </c>
      <c r="AJ13" s="4">
        <f t="shared" ref="AJ13:AJ76" ca="1" si="45">AJ12+AJ$2*$B$7+(AJ$3*$BC13+AJ$4*$BD13+AJ$5*$BE13)*SQRT($B$7)+(AK12-AJ12)/(AK$10-AJ$10)*$B$7</f>
        <v>4.1652839910679508E-2</v>
      </c>
      <c r="AK13" s="4">
        <f t="shared" ref="AK13:AK76" ca="1" si="46">AK12+AK$2*$B$7+(AK$3*$BC13+AK$4*$BD13+AK$5*$BE13)*SQRT($B$7)+(AL12-AK12)/(AL$10-AK$10)*$B$7</f>
        <v>4.1377550691723844E-2</v>
      </c>
      <c r="AL13" s="4">
        <f t="shared" ref="AL13:AL76" ca="1" si="47">AL12+AL$2*$B$7+(AL$3*$BC13+AL$4*$BD13+AL$5*$BE13)*SQRT($B$7)+(AM12-AL12)/(AM$10-AL$10)*$B$7</f>
        <v>4.1120077777407074E-2</v>
      </c>
      <c r="AM13" s="4">
        <f t="shared" ref="AM13:AM76" ca="1" si="48">AM12+AM$2*$B$7+(AM$3*$BC13+AM$4*$BD13+AM$5*$BE13)*SQRT($B$7)+(AN12-AM12)/(AN$10-AM$10)*$B$7</f>
        <v>4.0881536977718791E-2</v>
      </c>
      <c r="AN13" s="4">
        <f t="shared" ref="AN13:AN76" ca="1" si="49">AN12+AN$2*$B$7+(AN$3*$BC13+AN$4*$BD13+AN$5*$BE13)*SQRT($B$7)+(AO12-AN12)/(AO$10-AN$10)*$B$7</f>
        <v>4.066304296843426E-2</v>
      </c>
      <c r="AO13" s="4">
        <f t="shared" ref="AO13:AO76" ca="1" si="50">AO12+AO$2*$B$7+(AO$3*$BC13+AO$4*$BD13+AO$5*$BE13)*SQRT($B$7)+(AP12-AO12)/(AP$10-AO$10)*$B$7</f>
        <v>4.0465709383577936E-2</v>
      </c>
      <c r="AP13" s="4">
        <f t="shared" ref="AP13:AP76" ca="1" si="51">AP12+AP$2*$B$7+(AP$3*$BC13+AP$4*$BD13+AP$5*$BE13)*SQRT($B$7)+(AQ12-AP12)/(AQ$10-AP$10)*$B$7</f>
        <v>4.0290648312877139E-2</v>
      </c>
      <c r="AQ13" s="4">
        <f t="shared" ref="AQ13:AQ76" ca="1" si="52">AQ12+AQ$2*$B$7+(AQ$3*$BC13+AQ$4*$BD13+AQ$5*$BE13)*SQRT($B$7)+(AR12-AQ12)/(AR$10-AQ$10)*$B$7</f>
        <v>4.0138933277186262E-2</v>
      </c>
      <c r="AR13" s="4">
        <f t="shared" ref="AR13:AR76" ca="1" si="53">AR12+AR$2*$B$7+(AR$3*$BC13+AR$4*$BD13+AR$5*$BE13)*SQRT($B$7)+(AS12-AR12)/(AS$10-AR$10)*$B$7</f>
        <v>4.0010890888043993E-2</v>
      </c>
      <c r="AS13" s="4">
        <f t="shared" ref="AS13:AS76" ca="1" si="54">AS12+AS$2*$B$7+(AS$3*$BC13+AS$4*$BD13+AS$5*$BE13)*SQRT($B$7)+(AT12-AS12)/(AT$10-AS$10)*$B$7</f>
        <v>3.9905654587049519E-2</v>
      </c>
      <c r="AT13" s="4">
        <f t="shared" ref="AT13:AT76" ca="1" si="55">AT12+AT$2*$B$7+(AT$3*$BC13+AT$4*$BD13+AT$5*$BE13)*SQRT($B$7)+(AU12-AT12)/(AU$10-AT$10)*$B$7</f>
        <v>3.9822242342313151E-2</v>
      </c>
      <c r="AU13" s="4">
        <f t="shared" ref="AU13:AU76" ca="1" si="56">AU12+AU$2*$B$7+(AU$3*$BC13+AU$4*$BD13+AU$5*$BE13)*SQRT($B$7)+(AV12-AU12)/(AV$10-AU$10)*$B$7</f>
        <v>3.9759672899523764E-2</v>
      </c>
      <c r="AV13" s="4">
        <f t="shared" ref="AV13:AV76" ca="1" si="57">AV12+AV$2*$B$7+(AV$3*$BC13+AV$4*$BD13+AV$5*$BE13)*SQRT($B$7)+(AW12-AV12)/(AW$10-AV$10)*$B$7</f>
        <v>3.971696633269111E-2</v>
      </c>
      <c r="AW13" s="4">
        <f t="shared" ref="AW13:AW76" ca="1" si="58">AW12+AW$2*$B$7+(AW$3*$BC13+AW$4*$BD13+AW$5*$BE13)*SQRT($B$7)+(AX12-AW12)/(AX$10-AW$10)*$B$7</f>
        <v>3.969314472070283E-2</v>
      </c>
      <c r="AX13" s="4">
        <f t="shared" ref="AX13:AX76" ca="1" si="59">AX12+AX$2*$B$7+(AX$3*$BC13+AX$4*$BD13+AX$5*$BE13)*SQRT($B$7)+(AY12-AX12)/(AY$10-AX$10)*$B$7</f>
        <v>3.9687237217161934E-2</v>
      </c>
      <c r="AY13" s="4">
        <f t="shared" ref="AY13:AY76" ca="1" si="60">AY12+AY$2*$B$7+(AY$3*$BC13+AY$4*$BD13+AY$5*$BE13)*SQRT($B$7)+(AZ12-AY12)/(AZ$10-AY$10)*$B$7</f>
        <v>3.9698394363575314E-2</v>
      </c>
      <c r="AZ13" s="4">
        <f t="shared" ca="1" si="9"/>
        <v>3.9725779941403333E-2</v>
      </c>
      <c r="BA13" s="66"/>
      <c r="BB13" s="66"/>
      <c r="BC13" s="4">
        <f t="shared" ref="BC13:BE76" ca="1" si="61">RAND()+RAND()+RAND()+RAND()+RAND()+RAND()+RAND()+RAND()+RAND()+RAND()+RAND()+RAND()-6</f>
        <v>0.72417160824986215</v>
      </c>
      <c r="BD13" s="4">
        <f t="shared" ca="1" si="10"/>
        <v>-1.0683128161614572</v>
      </c>
      <c r="BE13" s="4">
        <f t="shared" ca="1" si="10"/>
        <v>-1.3341762766428982</v>
      </c>
      <c r="BH13" s="4">
        <v>0.01</v>
      </c>
    </row>
    <row r="14" spans="1:67" x14ac:dyDescent="0.2">
      <c r="A14" s="4">
        <f t="shared" si="11"/>
        <v>0.03</v>
      </c>
      <c r="B14" s="4">
        <f t="shared" ref="B14:B75" ca="1" si="62">B13+B$2*$B$7+(B$3*$BC14+B$4*$BD14+B$5*$BE14)*SQRT($B$7)+(C13-B13)/(C$10-B$10)*$B$7</f>
        <v>4.950319397828154E-2</v>
      </c>
      <c r="C14" s="58">
        <f t="shared" ca="1" si="12"/>
        <v>4.6211405686963018E-2</v>
      </c>
      <c r="D14" s="4">
        <f t="shared" ca="1" si="13"/>
        <v>4.4002881950600425E-2</v>
      </c>
      <c r="E14" s="4">
        <f t="shared" ca="1" si="14"/>
        <v>4.3946835537643877E-2</v>
      </c>
      <c r="F14" s="4">
        <f t="shared" ca="1" si="15"/>
        <v>4.4577674330753971E-2</v>
      </c>
      <c r="G14" s="4">
        <f t="shared" ca="1" si="16"/>
        <v>4.508702175817797E-2</v>
      </c>
      <c r="H14" s="4">
        <f t="shared" ca="1" si="17"/>
        <v>4.5420466252059442E-2</v>
      </c>
      <c r="I14" s="4">
        <f t="shared" ca="1" si="18"/>
        <v>4.5631578041056033E-2</v>
      </c>
      <c r="J14" s="4">
        <f t="shared" ca="1" si="19"/>
        <v>4.5763078376183458E-2</v>
      </c>
      <c r="K14" s="4">
        <f t="shared" ca="1" si="20"/>
        <v>4.5846827800873326E-2</v>
      </c>
      <c r="L14" s="4">
        <f t="shared" ca="1" si="21"/>
        <v>4.5899414788776197E-2</v>
      </c>
      <c r="M14" s="4">
        <f t="shared" ca="1" si="22"/>
        <v>4.592809126880755E-2</v>
      </c>
      <c r="N14" s="4">
        <f t="shared" ca="1" si="23"/>
        <v>4.5934079967507521E-2</v>
      </c>
      <c r="O14" s="4">
        <f t="shared" ca="1" si="24"/>
        <v>4.5915540090947941E-2</v>
      </c>
      <c r="P14" s="4">
        <f t="shared" ca="1" si="25"/>
        <v>4.5870429585673653E-2</v>
      </c>
      <c r="Q14" s="4">
        <f t="shared" ca="1" si="26"/>
        <v>4.5799280767837583E-2</v>
      </c>
      <c r="R14" s="4">
        <f t="shared" ca="1" si="27"/>
        <v>4.5707022842602488E-2</v>
      </c>
      <c r="S14" s="4">
        <f t="shared" ca="1" si="28"/>
        <v>4.5597576840959816E-2</v>
      </c>
      <c r="T14" s="4">
        <f t="shared" ca="1" si="29"/>
        <v>4.5473220687807382E-2</v>
      </c>
      <c r="U14" s="4">
        <f t="shared" ca="1" si="30"/>
        <v>4.5333400780806846E-2</v>
      </c>
      <c r="V14" s="4">
        <f t="shared" ca="1" si="31"/>
        <v>4.5174055475684045E-2</v>
      </c>
      <c r="W14" s="4">
        <f t="shared" ca="1" si="32"/>
        <v>4.4991156154775905E-2</v>
      </c>
      <c r="X14" s="4">
        <f t="shared" ca="1" si="33"/>
        <v>4.4780821952660109E-2</v>
      </c>
      <c r="Y14" s="4">
        <f t="shared" ca="1" si="34"/>
        <v>4.4539077574619591E-2</v>
      </c>
      <c r="Z14" s="4">
        <f t="shared" ca="1" si="35"/>
        <v>4.4267504172560736E-2</v>
      </c>
      <c r="AA14" s="4">
        <f t="shared" ca="1" si="36"/>
        <v>4.3969298770492174E-2</v>
      </c>
      <c r="AB14" s="4">
        <f t="shared" ca="1" si="37"/>
        <v>4.3648006131741267E-2</v>
      </c>
      <c r="AC14" s="4">
        <f t="shared" ca="1" si="38"/>
        <v>4.3308566464505469E-2</v>
      </c>
      <c r="AD14" s="4">
        <f t="shared" ca="1" si="39"/>
        <v>4.2956362863337726E-2</v>
      </c>
      <c r="AE14" s="4">
        <f t="shared" ca="1" si="40"/>
        <v>4.2596778020648859E-2</v>
      </c>
      <c r="AF14" s="4">
        <f t="shared" ca="1" si="41"/>
        <v>4.2235193749649069E-2</v>
      </c>
      <c r="AG14" s="4">
        <f t="shared" ca="1" si="42"/>
        <v>4.1876990745767777E-2</v>
      </c>
      <c r="AH14" s="4">
        <f t="shared" ca="1" si="43"/>
        <v>4.1527547492419041E-2</v>
      </c>
      <c r="AI14" s="4">
        <f t="shared" ca="1" si="44"/>
        <v>4.1192195369802814E-2</v>
      </c>
      <c r="AJ14" s="4">
        <f t="shared" ca="1" si="45"/>
        <v>4.0875420132395611E-2</v>
      </c>
      <c r="AK14" s="4">
        <f t="shared" ca="1" si="46"/>
        <v>4.0579238513501474E-2</v>
      </c>
      <c r="AL14" s="4">
        <f t="shared" ca="1" si="47"/>
        <v>4.0305132079192868E-2</v>
      </c>
      <c r="AM14" s="4">
        <f t="shared" ca="1" si="48"/>
        <v>4.0054580621301482E-2</v>
      </c>
      <c r="AN14" s="4">
        <f t="shared" ca="1" si="49"/>
        <v>3.9829062231708484E-2</v>
      </c>
      <c r="AO14" s="4">
        <f t="shared" ca="1" si="50"/>
        <v>3.9630053430735654E-2</v>
      </c>
      <c r="AP14" s="4">
        <f t="shared" ca="1" si="51"/>
        <v>3.9459028007730705E-2</v>
      </c>
      <c r="AQ14" s="4">
        <f t="shared" ca="1" si="52"/>
        <v>3.9317406671725078E-2</v>
      </c>
      <c r="AR14" s="4">
        <f t="shared" ca="1" si="53"/>
        <v>3.9205854084351267E-2</v>
      </c>
      <c r="AS14" s="4">
        <f t="shared" ca="1" si="54"/>
        <v>3.9123863242571354E-2</v>
      </c>
      <c r="AT14" s="4">
        <f t="shared" ca="1" si="55"/>
        <v>3.9070814145112029E-2</v>
      </c>
      <c r="AU14" s="4">
        <f t="shared" ca="1" si="56"/>
        <v>3.9046087965333147E-2</v>
      </c>
      <c r="AV14" s="4">
        <f t="shared" ca="1" si="57"/>
        <v>3.9049067879443573E-2</v>
      </c>
      <c r="AW14" s="4">
        <f t="shared" ca="1" si="58"/>
        <v>3.9079140147265018E-2</v>
      </c>
      <c r="AX14" s="4">
        <f t="shared" ca="1" si="59"/>
        <v>3.9135701726895865E-2</v>
      </c>
      <c r="AY14" s="4">
        <f t="shared" ca="1" si="60"/>
        <v>3.9218270544488489E-2</v>
      </c>
      <c r="AZ14" s="4">
        <f t="shared" ca="1" si="9"/>
        <v>3.9326071854099538E-2</v>
      </c>
      <c r="BC14" s="4">
        <f t="shared" ca="1" si="61"/>
        <v>-0.62562986320444391</v>
      </c>
      <c r="BD14" s="4">
        <f t="shared" ca="1" si="10"/>
        <v>-1.1043427216703066</v>
      </c>
      <c r="BE14" s="4">
        <f t="shared" ca="1" si="10"/>
        <v>0.28899014749252494</v>
      </c>
      <c r="BH14" s="4">
        <v>0.01</v>
      </c>
    </row>
    <row r="15" spans="1:67" x14ac:dyDescent="0.2">
      <c r="A15" s="4">
        <f t="shared" si="11"/>
        <v>0.04</v>
      </c>
      <c r="B15" s="4">
        <f t="shared" ca="1" si="62"/>
        <v>5.0627145327847567E-2</v>
      </c>
      <c r="C15" s="58">
        <f t="shared" ca="1" si="12"/>
        <v>4.7234495865783072E-2</v>
      </c>
      <c r="D15" s="4">
        <f t="shared" ca="1" si="13"/>
        <v>4.4958434800735712E-2</v>
      </c>
      <c r="E15" s="4">
        <f t="shared" ca="1" si="14"/>
        <v>4.4817035863450837E-2</v>
      </c>
      <c r="F15" s="4">
        <f t="shared" ca="1" si="15"/>
        <v>4.5357405479449199E-2</v>
      </c>
      <c r="G15" s="4">
        <f t="shared" ca="1" si="16"/>
        <v>4.5785798282815454E-2</v>
      </c>
      <c r="H15" s="4">
        <f t="shared" ca="1" si="17"/>
        <v>4.6049512372847913E-2</v>
      </c>
      <c r="I15" s="4">
        <f t="shared" ca="1" si="18"/>
        <v>4.6201449559010371E-2</v>
      </c>
      <c r="J15" s="4">
        <f t="shared" ca="1" si="19"/>
        <v>4.628366132557947E-2</v>
      </c>
      <c r="K15" s="4">
        <f t="shared" ca="1" si="20"/>
        <v>4.6327249423460469E-2</v>
      </c>
      <c r="L15" s="4">
        <f t="shared" ca="1" si="21"/>
        <v>4.6348161718856341E-2</v>
      </c>
      <c r="M15" s="4">
        <f t="shared" ca="1" si="22"/>
        <v>4.6353075388733372E-2</v>
      </c>
      <c r="N15" s="4">
        <f t="shared" ca="1" si="23"/>
        <v>4.6342697627231859E-2</v>
      </c>
      <c r="O15" s="4">
        <f t="shared" ca="1" si="24"/>
        <v>4.6314729421834525E-2</v>
      </c>
      <c r="P15" s="4">
        <f t="shared" ca="1" si="25"/>
        <v>4.6266726212007343E-2</v>
      </c>
      <c r="Q15" s="4">
        <f t="shared" ca="1" si="26"/>
        <v>4.6198854556364681E-2</v>
      </c>
      <c r="R15" s="4">
        <f t="shared" ca="1" si="27"/>
        <v>4.6115570172767649E-2</v>
      </c>
      <c r="S15" s="4">
        <f t="shared" ca="1" si="28"/>
        <v>4.6020308324473742E-2</v>
      </c>
      <c r="T15" s="4">
        <f t="shared" ca="1" si="29"/>
        <v>4.5914837841727736E-2</v>
      </c>
      <c r="U15" s="4">
        <f t="shared" ca="1" si="30"/>
        <v>4.5798082940871447E-2</v>
      </c>
      <c r="V15" s="4">
        <f t="shared" ca="1" si="31"/>
        <v>4.5665531044492828E-2</v>
      </c>
      <c r="W15" s="4">
        <f t="shared" ca="1" si="32"/>
        <v>4.5512705289592545E-2</v>
      </c>
      <c r="X15" s="4">
        <f t="shared" ca="1" si="33"/>
        <v>4.5335272067077242E-2</v>
      </c>
      <c r="Y15" s="4">
        <f t="shared" ca="1" si="34"/>
        <v>4.5128916641142693E-2</v>
      </c>
      <c r="Z15" s="4">
        <f t="shared" ca="1" si="35"/>
        <v>4.4894802125949811E-2</v>
      </c>
      <c r="AA15" s="4">
        <f t="shared" ca="1" si="36"/>
        <v>4.4635682281936262E-2</v>
      </c>
      <c r="AB15" s="4">
        <f t="shared" ca="1" si="37"/>
        <v>4.4354679616262979E-2</v>
      </c>
      <c r="AC15" s="4">
        <f t="shared" ca="1" si="38"/>
        <v>4.4056292996247332E-2</v>
      </c>
      <c r="AD15" s="4">
        <f t="shared" ca="1" si="39"/>
        <v>4.3745455188345869E-2</v>
      </c>
      <c r="AE15" s="4">
        <f t="shared" ca="1" si="40"/>
        <v>4.3427098339150601E-2</v>
      </c>
      <c r="AF15" s="4">
        <f t="shared" ca="1" si="41"/>
        <v>4.3106153419767472E-2</v>
      </c>
      <c r="AG15" s="4">
        <f t="shared" ca="1" si="42"/>
        <v>4.2787549892427133E-2</v>
      </c>
      <c r="AH15" s="4">
        <f t="shared" ca="1" si="43"/>
        <v>4.2476213670485735E-2</v>
      </c>
      <c r="AI15" s="4">
        <f t="shared" ca="1" si="44"/>
        <v>4.2177007094879648E-2</v>
      </c>
      <c r="AJ15" s="4">
        <f t="shared" ca="1" si="45"/>
        <v>4.189391386677617E-2</v>
      </c>
      <c r="AK15" s="4">
        <f t="shared" ca="1" si="46"/>
        <v>4.1628486764304494E-2</v>
      </c>
      <c r="AL15" s="4">
        <f t="shared" ca="1" si="47"/>
        <v>4.1381753471277392E-2</v>
      </c>
      <c r="AM15" s="4">
        <f t="shared" ca="1" si="48"/>
        <v>4.1154739306849569E-2</v>
      </c>
      <c r="AN15" s="4">
        <f t="shared" ca="1" si="49"/>
        <v>4.0948467325207585E-2</v>
      </c>
      <c r="AO15" s="4">
        <f t="shared" ca="1" si="50"/>
        <v>4.076395846603266E-2</v>
      </c>
      <c r="AP15" s="4">
        <f t="shared" ca="1" si="51"/>
        <v>4.0602229484859684E-2</v>
      </c>
      <c r="AQ15" s="4">
        <f t="shared" ca="1" si="52"/>
        <v>4.0464229652931144E-2</v>
      </c>
      <c r="AR15" s="4">
        <f t="shared" ca="1" si="53"/>
        <v>4.0350143668874364E-2</v>
      </c>
      <c r="AS15" s="4">
        <f t="shared" ca="1" si="54"/>
        <v>4.025900569131504E-2</v>
      </c>
      <c r="AT15" s="4">
        <f t="shared" ca="1" si="55"/>
        <v>4.0189739314333006E-2</v>
      </c>
      <c r="AU15" s="4">
        <f t="shared" ca="1" si="56"/>
        <v>4.0141269709245295E-2</v>
      </c>
      <c r="AV15" s="4">
        <f t="shared" ca="1" si="57"/>
        <v>4.0112524732830258E-2</v>
      </c>
      <c r="AW15" s="4">
        <f t="shared" ca="1" si="58"/>
        <v>4.0102436455110538E-2</v>
      </c>
      <c r="AX15" s="4">
        <f t="shared" ca="1" si="59"/>
        <v>4.0109951187078552E-2</v>
      </c>
      <c r="AY15" s="4">
        <f t="shared" ca="1" si="60"/>
        <v>4.0134129678086834E-2</v>
      </c>
      <c r="AZ15" s="4">
        <f t="shared" ca="1" si="9"/>
        <v>4.0173258900919967E-2</v>
      </c>
      <c r="BC15" s="4">
        <f t="shared" ca="1" si="61"/>
        <v>1.205394198102673</v>
      </c>
      <c r="BD15" s="4">
        <f t="shared" ca="1" si="10"/>
        <v>0.55773868198125065</v>
      </c>
      <c r="BE15" s="4">
        <f t="shared" ca="1" si="10"/>
        <v>-1.290347865350479</v>
      </c>
      <c r="BH15" s="4">
        <v>0.01</v>
      </c>
    </row>
    <row r="16" spans="1:67" x14ac:dyDescent="0.2">
      <c r="A16" s="4">
        <f t="shared" si="11"/>
        <v>0.05</v>
      </c>
      <c r="B16" s="4">
        <f t="shared" ca="1" si="62"/>
        <v>5.0291558660571951E-2</v>
      </c>
      <c r="C16" s="58">
        <f t="shared" ca="1" si="12"/>
        <v>4.6992625143286372E-2</v>
      </c>
      <c r="D16" s="4">
        <f t="shared" ca="1" si="13"/>
        <v>4.4824127986856074E-2</v>
      </c>
      <c r="E16" s="4">
        <f t="shared" ca="1" si="14"/>
        <v>4.475496889875772E-2</v>
      </c>
      <c r="F16" s="4">
        <f t="shared" ca="1" si="15"/>
        <v>4.5345681763456512E-2</v>
      </c>
      <c r="G16" s="4">
        <f t="shared" ca="1" si="16"/>
        <v>4.5817584252925626E-2</v>
      </c>
      <c r="H16" s="4">
        <f t="shared" ca="1" si="17"/>
        <v>4.6120326834715911E-2</v>
      </c>
      <c r="I16" s="4">
        <f t="shared" ca="1" si="18"/>
        <v>4.6306833134971179E-2</v>
      </c>
      <c r="J16" s="4">
        <f t="shared" ca="1" si="19"/>
        <v>4.6419173353538033E-2</v>
      </c>
      <c r="K16" s="4">
        <f t="shared" ca="1" si="20"/>
        <v>4.6488383075321715E-2</v>
      </c>
      <c r="L16" s="4">
        <f t="shared" ca="1" si="21"/>
        <v>4.6530461139012352E-2</v>
      </c>
      <c r="M16" s="4">
        <f t="shared" ca="1" si="22"/>
        <v>4.6552201416842798E-2</v>
      </c>
      <c r="N16" s="4">
        <f t="shared" ca="1" si="23"/>
        <v>4.6554486979654496E-2</v>
      </c>
      <c r="O16" s="4">
        <f t="shared" ca="1" si="24"/>
        <v>4.653525197339603E-2</v>
      </c>
      <c r="P16" s="4">
        <f t="shared" ca="1" si="25"/>
        <v>4.6492340328270092E-2</v>
      </c>
      <c r="Q16" s="4">
        <f t="shared" ca="1" si="26"/>
        <v>4.6426240953581992E-2</v>
      </c>
      <c r="R16" s="4">
        <f t="shared" ca="1" si="27"/>
        <v>4.6341626097107305E-2</v>
      </c>
      <c r="S16" s="4">
        <f t="shared" ca="1" si="28"/>
        <v>4.6242135050655983E-2</v>
      </c>
      <c r="T16" s="4">
        <f t="shared" ca="1" si="29"/>
        <v>4.6129717550911178E-2</v>
      </c>
      <c r="U16" s="4">
        <f t="shared" ca="1" si="30"/>
        <v>4.6003467320683299E-2</v>
      </c>
      <c r="V16" s="4">
        <f t="shared" ca="1" si="31"/>
        <v>4.5859111166003184E-2</v>
      </c>
      <c r="W16" s="4">
        <f t="shared" ca="1" si="32"/>
        <v>4.5692414151393343E-2</v>
      </c>
      <c r="X16" s="4">
        <f t="shared" ca="1" si="33"/>
        <v>4.549928245296582E-2</v>
      </c>
      <c r="Y16" s="4">
        <f t="shared" ca="1" si="34"/>
        <v>4.527575058472081E-2</v>
      </c>
      <c r="Z16" s="4">
        <f t="shared" ca="1" si="35"/>
        <v>4.502325338138205E-2</v>
      </c>
      <c r="AA16" s="4">
        <f t="shared" ca="1" si="36"/>
        <v>4.4744792022789089E-2</v>
      </c>
      <c r="AB16" s="4">
        <f t="shared" ca="1" si="37"/>
        <v>4.4443756641066923E-2</v>
      </c>
      <c r="AC16" s="4">
        <f t="shared" ca="1" si="38"/>
        <v>4.412489484573328E-2</v>
      </c>
      <c r="AD16" s="4">
        <f t="shared" ca="1" si="39"/>
        <v>4.3793379333618647E-2</v>
      </c>
      <c r="AE16" s="4">
        <f t="shared" ca="1" si="40"/>
        <v>4.3454381962395261E-2</v>
      </c>
      <c r="AF16" s="4">
        <f t="shared" ca="1" si="41"/>
        <v>4.311307311606772E-2</v>
      </c>
      <c r="AG16" s="4">
        <f t="shared" ca="1" si="42"/>
        <v>4.2774621259755473E-2</v>
      </c>
      <c r="AH16" s="4">
        <f t="shared" ca="1" si="43"/>
        <v>4.2444189670197426E-2</v>
      </c>
      <c r="AI16" s="4">
        <f t="shared" ca="1" si="44"/>
        <v>4.212686125161022E-2</v>
      </c>
      <c r="AJ16" s="4">
        <f t="shared" ca="1" si="45"/>
        <v>4.1826808676639404E-2</v>
      </c>
      <c r="AK16" s="4">
        <f t="shared" ca="1" si="46"/>
        <v>4.1545811232522385E-2</v>
      </c>
      <c r="AL16" s="4">
        <f t="shared" ca="1" si="47"/>
        <v>4.1285132971828668E-2</v>
      </c>
      <c r="AM16" s="4">
        <f t="shared" ca="1" si="48"/>
        <v>4.1046034992560404E-2</v>
      </c>
      <c r="AN16" s="4">
        <f t="shared" ca="1" si="49"/>
        <v>4.082977556317538E-2</v>
      </c>
      <c r="AO16" s="4">
        <f t="shared" ca="1" si="50"/>
        <v>4.0637610276475583E-2</v>
      </c>
      <c r="AP16" s="4">
        <f t="shared" ca="1" si="51"/>
        <v>4.0470788828928336E-2</v>
      </c>
      <c r="AQ16" s="4">
        <f t="shared" ca="1" si="52"/>
        <v>4.0330479146307607E-2</v>
      </c>
      <c r="AR16" s="4">
        <f t="shared" ca="1" si="53"/>
        <v>4.0217076649553714E-2</v>
      </c>
      <c r="AS16" s="4">
        <f t="shared" ca="1" si="54"/>
        <v>4.0129846970454512E-2</v>
      </c>
      <c r="AT16" s="4">
        <f t="shared" ca="1" si="55"/>
        <v>4.0067947569319834E-2</v>
      </c>
      <c r="AU16" s="4">
        <f t="shared" ca="1" si="56"/>
        <v>4.0030537891900912E-2</v>
      </c>
      <c r="AV16" s="4">
        <f t="shared" ca="1" si="57"/>
        <v>4.0016780760962968E-2</v>
      </c>
      <c r="AW16" s="4">
        <f t="shared" ca="1" si="58"/>
        <v>4.0025844390408231E-2</v>
      </c>
      <c r="AX16" s="4">
        <f t="shared" ca="1" si="59"/>
        <v>4.005691457635404E-2</v>
      </c>
      <c r="AY16" s="4">
        <f t="shared" ca="1" si="60"/>
        <v>4.0109275532088401E-2</v>
      </c>
      <c r="AZ16" s="4">
        <f t="shared" ca="1" si="9"/>
        <v>4.0181190612777917E-2</v>
      </c>
      <c r="BC16" s="4">
        <f t="shared" ca="1" si="61"/>
        <v>5.2333342229491819E-2</v>
      </c>
      <c r="BD16" s="4">
        <f t="shared" ca="1" si="10"/>
        <v>-0.19873964096654628</v>
      </c>
      <c r="BE16" s="4">
        <f t="shared" ca="1" si="10"/>
        <v>0.78319465732947879</v>
      </c>
      <c r="BH16" s="4">
        <v>0.01</v>
      </c>
      <c r="BO16" s="58">
        <f ca="1">SUM(BO6:BO11)</f>
        <v>2.5368684736509901E-2</v>
      </c>
    </row>
    <row r="17" spans="1:60" x14ac:dyDescent="0.2">
      <c r="A17" s="4">
        <f t="shared" si="11"/>
        <v>6.0000000000000005E-2</v>
      </c>
      <c r="B17" s="4">
        <f t="shared" ca="1" si="62"/>
        <v>5.1418424881250105E-2</v>
      </c>
      <c r="C17" s="4">
        <f t="shared" ca="1" si="12"/>
        <v>4.8086696775860208E-2</v>
      </c>
      <c r="D17" s="4">
        <f t="shared" ca="1" si="13"/>
        <v>4.5903890888336817E-2</v>
      </c>
      <c r="E17" s="4">
        <f t="shared" ca="1" si="14"/>
        <v>4.5790896109995337E-2</v>
      </c>
      <c r="F17" s="4">
        <f t="shared" ca="1" si="15"/>
        <v>4.6321613713287482E-2</v>
      </c>
      <c r="G17" s="4">
        <f t="shared" ca="1" si="16"/>
        <v>4.6732077412145356E-2</v>
      </c>
      <c r="H17" s="4">
        <f t="shared" ca="1" si="17"/>
        <v>4.6974150648804079E-2</v>
      </c>
      <c r="I17" s="4">
        <f t="shared" ca="1" si="18"/>
        <v>4.7100686021528428E-2</v>
      </c>
      <c r="J17" s="4">
        <f t="shared" ca="1" si="19"/>
        <v>4.7153677965566715E-2</v>
      </c>
      <c r="K17" s="4">
        <f t="shared" ca="1" si="20"/>
        <v>4.7164005460057092E-2</v>
      </c>
      <c r="L17" s="4">
        <f t="shared" ca="1" si="21"/>
        <v>4.7147626848095564E-2</v>
      </c>
      <c r="M17" s="4">
        <f t="shared" ca="1" si="22"/>
        <v>4.7111361098273408E-2</v>
      </c>
      <c r="N17" s="4">
        <f t="shared" ca="1" si="23"/>
        <v>4.7056175521231675E-2</v>
      </c>
      <c r="O17" s="4">
        <f t="shared" ca="1" si="24"/>
        <v>4.698014574549339E-2</v>
      </c>
      <c r="P17" s="4">
        <f t="shared" ca="1" si="25"/>
        <v>4.688131208666018E-2</v>
      </c>
      <c r="Q17" s="4">
        <f t="shared" ca="1" si="26"/>
        <v>4.676039090577596E-2</v>
      </c>
      <c r="R17" s="4">
        <f t="shared" ca="1" si="27"/>
        <v>4.6622177947966678E-2</v>
      </c>
      <c r="S17" s="4">
        <f t="shared" ca="1" si="28"/>
        <v>4.6470423288615607E-2</v>
      </c>
      <c r="T17" s="4">
        <f t="shared" ca="1" si="29"/>
        <v>4.6307164560308055E-2</v>
      </c>
      <c r="U17" s="4">
        <f t="shared" ca="1" si="30"/>
        <v>4.613157360732565E-2</v>
      </c>
      <c r="V17" s="4">
        <f t="shared" ca="1" si="31"/>
        <v>4.5939523887486872E-2</v>
      </c>
      <c r="W17" s="4">
        <f t="shared" ca="1" si="32"/>
        <v>4.5726929567452897E-2</v>
      </c>
      <c r="X17" s="4">
        <f t="shared" ca="1" si="33"/>
        <v>4.5489846015296306E-2</v>
      </c>
      <c r="Y17" s="4">
        <f t="shared" ca="1" si="34"/>
        <v>4.5224562661700059E-2</v>
      </c>
      <c r="Z17" s="4">
        <f t="shared" ca="1" si="35"/>
        <v>4.4932692793390627E-2</v>
      </c>
      <c r="AA17" s="4">
        <f t="shared" ca="1" si="36"/>
        <v>4.4617392631183861E-2</v>
      </c>
      <c r="AB17" s="4">
        <f t="shared" ca="1" si="37"/>
        <v>4.4282226771976713E-2</v>
      </c>
      <c r="AC17" s="4">
        <f t="shared" ca="1" si="38"/>
        <v>4.3932098608713895E-2</v>
      </c>
      <c r="AD17" s="4">
        <f t="shared" ca="1" si="39"/>
        <v>4.3572327981677088E-2</v>
      </c>
      <c r="AE17" s="4">
        <f t="shared" ca="1" si="40"/>
        <v>4.320823367111834E-2</v>
      </c>
      <c r="AF17" s="4">
        <f t="shared" ca="1" si="41"/>
        <v>4.2845132683203814E-2</v>
      </c>
      <c r="AG17" s="4">
        <f t="shared" ca="1" si="42"/>
        <v>4.2488339670614814E-2</v>
      </c>
      <c r="AH17" s="4">
        <f t="shared" ca="1" si="43"/>
        <v>4.2143162154934112E-2</v>
      </c>
      <c r="AI17" s="4">
        <f t="shared" ca="1" si="44"/>
        <v>4.1814810189285734E-2</v>
      </c>
      <c r="AJ17" s="4">
        <f t="shared" ca="1" si="45"/>
        <v>4.1507553386009248E-2</v>
      </c>
      <c r="AK17" s="4">
        <f t="shared" ca="1" si="46"/>
        <v>4.1223304956106391E-2</v>
      </c>
      <c r="AL17" s="4">
        <f t="shared" ca="1" si="47"/>
        <v>4.0963472526568373E-2</v>
      </c>
      <c r="AM17" s="4">
        <f t="shared" ca="1" si="48"/>
        <v>4.0729460180416434E-2</v>
      </c>
      <c r="AN17" s="4">
        <f t="shared" ca="1" si="49"/>
        <v>4.0522668606619745E-2</v>
      </c>
      <c r="AO17" s="4">
        <f t="shared" ca="1" si="50"/>
        <v>4.0344495234320439E-2</v>
      </c>
      <c r="AP17" s="4">
        <f t="shared" ca="1" si="51"/>
        <v>4.0196329632653412E-2</v>
      </c>
      <c r="AQ17" s="4">
        <f t="shared" ca="1" si="52"/>
        <v>4.0079465440742909E-2</v>
      </c>
      <c r="AR17" s="4">
        <f t="shared" ca="1" si="53"/>
        <v>3.9994416434322382E-2</v>
      </c>
      <c r="AS17" s="4">
        <f t="shared" ca="1" si="54"/>
        <v>3.9940586983666364E-2</v>
      </c>
      <c r="AT17" s="4">
        <f t="shared" ca="1" si="55"/>
        <v>3.9917275640941927E-2</v>
      </c>
      <c r="AU17" s="4">
        <f t="shared" ca="1" si="56"/>
        <v>3.9923783357628709E-2</v>
      </c>
      <c r="AV17" s="4">
        <f t="shared" ca="1" si="57"/>
        <v>3.9959415163499823E-2</v>
      </c>
      <c r="AW17" s="4">
        <f t="shared" ca="1" si="58"/>
        <v>4.0023482700625147E-2</v>
      </c>
      <c r="AX17" s="4">
        <f t="shared" ca="1" si="59"/>
        <v>4.0115318147286305E-2</v>
      </c>
      <c r="AY17" s="4">
        <f t="shared" ca="1" si="60"/>
        <v>4.0234331456538867E-2</v>
      </c>
      <c r="AZ17" s="4">
        <f t="shared" ca="1" si="9"/>
        <v>4.0378577987884384E-2</v>
      </c>
      <c r="BC17" s="4">
        <f t="shared" ca="1" si="61"/>
        <v>0.19228916558532561</v>
      </c>
      <c r="BD17" s="4">
        <f t="shared" ca="1" si="10"/>
        <v>-1.5104919401915025</v>
      </c>
      <c r="BE17" s="4">
        <f t="shared" ca="1" si="10"/>
        <v>-1.1197941127029436</v>
      </c>
      <c r="BH17" s="4">
        <v>0.01</v>
      </c>
    </row>
    <row r="18" spans="1:60" x14ac:dyDescent="0.2">
      <c r="A18" s="4">
        <f t="shared" si="11"/>
        <v>7.0000000000000007E-2</v>
      </c>
      <c r="B18" s="4">
        <f t="shared" ca="1" si="62"/>
        <v>5.0099192965381963E-2</v>
      </c>
      <c r="C18" s="4">
        <f t="shared" ca="1" si="12"/>
        <v>4.6825843929930708E-2</v>
      </c>
      <c r="D18" s="4">
        <f t="shared" ca="1" si="13"/>
        <v>4.4717277071258416E-2</v>
      </c>
      <c r="E18" s="4">
        <f t="shared" ca="1" si="14"/>
        <v>4.4647531194699511E-2</v>
      </c>
      <c r="F18" s="4">
        <f t="shared" ca="1" si="15"/>
        <v>4.5203837059869002E-2</v>
      </c>
      <c r="G18" s="4">
        <f t="shared" ca="1" si="16"/>
        <v>4.5636629487409749E-2</v>
      </c>
      <c r="H18" s="4">
        <f t="shared" ca="1" si="17"/>
        <v>4.5899874340287215E-2</v>
      </c>
      <c r="I18" s="4">
        <f t="shared" ca="1" si="18"/>
        <v>4.604628822025008E-2</v>
      </c>
      <c r="J18" s="4">
        <f t="shared" ca="1" si="19"/>
        <v>4.6117723307222309E-2</v>
      </c>
      <c r="K18" s="4">
        <f t="shared" ca="1" si="20"/>
        <v>4.6144839422875762E-2</v>
      </c>
      <c r="L18" s="4">
        <f t="shared" ca="1" si="21"/>
        <v>4.6143490852648697E-2</v>
      </c>
      <c r="M18" s="4">
        <f t="shared" ca="1" si="22"/>
        <v>4.6120457970456975E-2</v>
      </c>
      <c r="N18" s="4">
        <f t="shared" ca="1" si="23"/>
        <v>4.6076728597694058E-2</v>
      </c>
      <c r="O18" s="4">
        <f t="shared" ca="1" si="24"/>
        <v>4.6010456069611252E-2</v>
      </c>
      <c r="P18" s="4">
        <f t="shared" ca="1" si="25"/>
        <v>4.5919812834633221E-2</v>
      </c>
      <c r="Q18" s="4">
        <f t="shared" ca="1" si="26"/>
        <v>4.5805675752552066E-2</v>
      </c>
      <c r="R18" s="4">
        <f t="shared" ca="1" si="27"/>
        <v>4.5672898937665886E-2</v>
      </c>
      <c r="S18" s="4">
        <f t="shared" ca="1" si="28"/>
        <v>4.5525277917275182E-2</v>
      </c>
      <c r="T18" s="4">
        <f t="shared" ca="1" si="29"/>
        <v>4.5364873150476118E-2</v>
      </c>
      <c r="U18" s="4">
        <f t="shared" ca="1" si="30"/>
        <v>4.5190871099725215E-2</v>
      </c>
      <c r="V18" s="4">
        <f t="shared" ca="1" si="31"/>
        <v>4.4999227049732936E-2</v>
      </c>
      <c r="W18" s="4">
        <f t="shared" ca="1" si="32"/>
        <v>4.4785939397192873E-2</v>
      </c>
      <c r="X18" s="4">
        <f t="shared" ca="1" si="33"/>
        <v>4.4547149942729944E-2</v>
      </c>
      <c r="Y18" s="4">
        <f t="shared" ca="1" si="34"/>
        <v>4.4279336630513567E-2</v>
      </c>
      <c r="Z18" s="4">
        <f t="shared" ca="1" si="35"/>
        <v>4.3984225857149777E-2</v>
      </c>
      <c r="AA18" s="4">
        <f t="shared" ca="1" si="36"/>
        <v>4.3665064399003965E-2</v>
      </c>
      <c r="AB18" s="4">
        <f t="shared" ca="1" si="37"/>
        <v>4.3325526070215448E-2</v>
      </c>
      <c r="AC18" s="4">
        <f t="shared" ca="1" si="38"/>
        <v>4.2970605000453743E-2</v>
      </c>
      <c r="AD18" s="4">
        <f t="shared" ca="1" si="39"/>
        <v>4.2605703295131657E-2</v>
      </c>
      <c r="AE18" s="4">
        <f t="shared" ca="1" si="40"/>
        <v>4.2236221777169944E-2</v>
      </c>
      <c r="AF18" s="4">
        <f t="shared" ca="1" si="41"/>
        <v>4.1867559192301729E-2</v>
      </c>
      <c r="AG18" s="4">
        <f t="shared" ca="1" si="42"/>
        <v>4.1505111468013105E-2</v>
      </c>
      <c r="AH18" s="4">
        <f t="shared" ca="1" si="43"/>
        <v>4.1154265154909331E-2</v>
      </c>
      <c r="AI18" s="4">
        <f t="shared" ca="1" si="44"/>
        <v>4.0820291976934854E-2</v>
      </c>
      <c r="AJ18" s="4">
        <f t="shared" ca="1" si="45"/>
        <v>4.0507494351902013E-2</v>
      </c>
      <c r="AK18" s="4">
        <f t="shared" ca="1" si="46"/>
        <v>4.0217854733687337E-2</v>
      </c>
      <c r="AL18" s="4">
        <f t="shared" ca="1" si="47"/>
        <v>3.9952859438013043E-2</v>
      </c>
      <c r="AM18" s="4">
        <f t="shared" ca="1" si="48"/>
        <v>3.9713990647726599E-2</v>
      </c>
      <c r="AN18" s="4">
        <f t="shared" ca="1" si="49"/>
        <v>3.9502726586722485E-2</v>
      </c>
      <c r="AO18" s="4">
        <f t="shared" ca="1" si="50"/>
        <v>3.9320541607306844E-2</v>
      </c>
      <c r="AP18" s="4">
        <f t="shared" ca="1" si="51"/>
        <v>3.9168899994193145E-2</v>
      </c>
      <c r="AQ18" s="4">
        <f t="shared" ca="1" si="52"/>
        <v>3.904915607878208E-2</v>
      </c>
      <c r="AR18" s="4">
        <f t="shared" ca="1" si="53"/>
        <v>3.896187752537144E-2</v>
      </c>
      <c r="AS18" s="4">
        <f t="shared" ca="1" si="54"/>
        <v>3.8906542615887163E-2</v>
      </c>
      <c r="AT18" s="4">
        <f t="shared" ca="1" si="55"/>
        <v>3.8882526128728327E-2</v>
      </c>
      <c r="AU18" s="4">
        <f t="shared" ca="1" si="56"/>
        <v>3.888920566122589E-2</v>
      </c>
      <c r="AV18" s="4">
        <f t="shared" ca="1" si="57"/>
        <v>3.8925963600681367E-2</v>
      </c>
      <c r="AW18" s="4">
        <f t="shared" ca="1" si="58"/>
        <v>3.8992190202509568E-2</v>
      </c>
      <c r="AX18" s="4">
        <f t="shared" ca="1" si="59"/>
        <v>3.9087298740405778E-2</v>
      </c>
      <c r="AY18" s="4">
        <f t="shared" ca="1" si="60"/>
        <v>3.9210753358581825E-2</v>
      </c>
      <c r="AZ18" s="4">
        <f t="shared" ca="1" si="9"/>
        <v>3.9360227124942054E-2</v>
      </c>
      <c r="BC18" s="4">
        <f t="shared" ca="1" si="61"/>
        <v>-1.5700851200504058</v>
      </c>
      <c r="BD18" s="4">
        <f t="shared" ca="1" si="10"/>
        <v>9.059451590165768E-2</v>
      </c>
      <c r="BE18" s="4">
        <f t="shared" ca="1" si="10"/>
        <v>0.44353620820021344</v>
      </c>
      <c r="BH18" s="4">
        <v>0.01</v>
      </c>
    </row>
    <row r="19" spans="1:60" x14ac:dyDescent="0.2">
      <c r="A19" s="4">
        <f t="shared" si="11"/>
        <v>0.08</v>
      </c>
      <c r="B19" s="4">
        <f t="shared" ca="1" si="62"/>
        <v>5.0646965953586559E-2</v>
      </c>
      <c r="C19" s="4">
        <f t="shared" ca="1" si="12"/>
        <v>4.7401794631066377E-2</v>
      </c>
      <c r="D19" s="4">
        <f t="shared" ca="1" si="13"/>
        <v>4.5341216024633257E-2</v>
      </c>
      <c r="E19" s="4">
        <f t="shared" ca="1" si="14"/>
        <v>4.5293403457661495E-2</v>
      </c>
      <c r="F19" s="4">
        <f t="shared" ca="1" si="15"/>
        <v>4.5858719621878277E-2</v>
      </c>
      <c r="G19" s="4">
        <f t="shared" ca="1" si="16"/>
        <v>4.630153548347557E-2</v>
      </c>
      <c r="H19" s="4">
        <f t="shared" ca="1" si="17"/>
        <v>4.6577655570362184E-2</v>
      </c>
      <c r="I19" s="4">
        <f t="shared" ca="1" si="18"/>
        <v>4.6739441375152478E-2</v>
      </c>
      <c r="J19" s="4">
        <f t="shared" ca="1" si="19"/>
        <v>4.6828382296961214E-2</v>
      </c>
      <c r="K19" s="4">
        <f t="shared" ca="1" si="20"/>
        <v>4.6874702314548045E-2</v>
      </c>
      <c r="L19" s="4">
        <f t="shared" ca="1" si="21"/>
        <v>4.6893933977511092E-2</v>
      </c>
      <c r="M19" s="4">
        <f t="shared" ca="1" si="22"/>
        <v>4.6892601259757284E-2</v>
      </c>
      <c r="N19" s="4">
        <f t="shared" ca="1" si="23"/>
        <v>4.6871494649909987E-2</v>
      </c>
      <c r="O19" s="4">
        <f t="shared" ca="1" si="24"/>
        <v>4.6828627291028602E-2</v>
      </c>
      <c r="P19" s="4">
        <f t="shared" ca="1" si="25"/>
        <v>4.6762085344237307E-2</v>
      </c>
      <c r="Q19" s="4">
        <f t="shared" ca="1" si="26"/>
        <v>4.6672685138042784E-2</v>
      </c>
      <c r="R19" s="4">
        <f t="shared" ca="1" si="27"/>
        <v>4.6565119910128162E-2</v>
      </c>
      <c r="S19" s="4">
        <f t="shared" ca="1" si="28"/>
        <v>4.6443011199760978E-2</v>
      </c>
      <c r="T19" s="4">
        <f t="shared" ca="1" si="29"/>
        <v>4.6308223140939478E-2</v>
      </c>
      <c r="U19" s="4">
        <f t="shared" ca="1" si="30"/>
        <v>4.6159739171027364E-2</v>
      </c>
      <c r="V19" s="4">
        <f t="shared" ca="1" si="31"/>
        <v>4.5993377462247839E-2</v>
      </c>
      <c r="W19" s="4">
        <f t="shared" ca="1" si="32"/>
        <v>4.5805001697935263E-2</v>
      </c>
      <c r="X19" s="4">
        <f t="shared" ca="1" si="33"/>
        <v>4.5590623165443503E-2</v>
      </c>
      <c r="Y19" s="4">
        <f t="shared" ca="1" si="34"/>
        <v>4.534668782691427E-2</v>
      </c>
      <c r="Z19" s="4">
        <f t="shared" ca="1" si="35"/>
        <v>4.5074815750304496E-2</v>
      </c>
      <c r="AA19" s="4">
        <f t="shared" ca="1" si="36"/>
        <v>4.4778125653320913E-2</v>
      </c>
      <c r="AB19" s="4">
        <f t="shared" ca="1" si="37"/>
        <v>4.4460181210292798E-2</v>
      </c>
      <c r="AC19" s="4">
        <f t="shared" ca="1" si="38"/>
        <v>4.4125848130740553E-2</v>
      </c>
      <c r="AD19" s="4">
        <f t="shared" ca="1" si="39"/>
        <v>4.3780391793316796E-2</v>
      </c>
      <c r="AE19" s="4">
        <f t="shared" ca="1" si="40"/>
        <v>4.3429076070106931E-2</v>
      </c>
      <c r="AF19" s="4">
        <f t="shared" ca="1" si="41"/>
        <v>4.3077162449673717E-2</v>
      </c>
      <c r="AG19" s="4">
        <f t="shared" ca="1" si="42"/>
        <v>4.2729909101950354E-2</v>
      </c>
      <c r="AH19" s="4">
        <f t="shared" ca="1" si="43"/>
        <v>4.2392562271958464E-2</v>
      </c>
      <c r="AI19" s="4">
        <f t="shared" ca="1" si="44"/>
        <v>4.2070235789713958E-2</v>
      </c>
      <c r="AJ19" s="4">
        <f t="shared" ca="1" si="45"/>
        <v>4.1767046619807895E-2</v>
      </c>
      <c r="AK19" s="4">
        <f t="shared" ca="1" si="46"/>
        <v>4.1484827660466704E-2</v>
      </c>
      <c r="AL19" s="4">
        <f t="shared" ca="1" si="47"/>
        <v>4.1224924916923408E-2</v>
      </c>
      <c r="AM19" s="4">
        <f t="shared" ca="1" si="48"/>
        <v>4.0988679673111678E-2</v>
      </c>
      <c r="AN19" s="4">
        <f t="shared" ca="1" si="49"/>
        <v>4.0777428688174001E-2</v>
      </c>
      <c r="AO19" s="4">
        <f t="shared" ca="1" si="50"/>
        <v>4.0592504205986785E-2</v>
      </c>
      <c r="AP19" s="4">
        <f t="shared" ca="1" si="51"/>
        <v>4.0435225958933958E-2</v>
      </c>
      <c r="AQ19" s="4">
        <f t="shared" ca="1" si="52"/>
        <v>4.0306789847176373E-2</v>
      </c>
      <c r="AR19" s="4">
        <f t="shared" ca="1" si="53"/>
        <v>4.0207598836595838E-2</v>
      </c>
      <c r="AS19" s="4">
        <f t="shared" ca="1" si="54"/>
        <v>4.0136986179619284E-2</v>
      </c>
      <c r="AT19" s="4">
        <f t="shared" ca="1" si="55"/>
        <v>4.0094183901828104E-2</v>
      </c>
      <c r="AU19" s="4">
        <f t="shared" ca="1" si="56"/>
        <v>4.0078427273196063E-2</v>
      </c>
      <c r="AV19" s="4">
        <f t="shared" ca="1" si="57"/>
        <v>4.0088957076227373E-2</v>
      </c>
      <c r="AW19" s="4">
        <f t="shared" ca="1" si="58"/>
        <v>4.012502324188108E-2</v>
      </c>
      <c r="AX19" s="4">
        <f t="shared" ca="1" si="59"/>
        <v>4.0185900613738938E-2</v>
      </c>
      <c r="AY19" s="4">
        <f t="shared" ca="1" si="60"/>
        <v>4.0270879810071908E-2</v>
      </c>
      <c r="AZ19" s="4">
        <f t="shared" ca="1" si="9"/>
        <v>4.0377024547055204E-2</v>
      </c>
      <c r="BC19" s="4">
        <f t="shared" ca="1" si="61"/>
        <v>1.5880454681959586</v>
      </c>
      <c r="BD19" s="4">
        <f t="shared" ca="1" si="10"/>
        <v>0.76561024185660376</v>
      </c>
      <c r="BE19" s="4">
        <f t="shared" ca="1" si="10"/>
        <v>0.28561156050716363</v>
      </c>
      <c r="BH19" s="4">
        <v>0.01</v>
      </c>
    </row>
    <row r="20" spans="1:60" x14ac:dyDescent="0.2">
      <c r="A20" s="4">
        <f t="shared" si="11"/>
        <v>0.09</v>
      </c>
      <c r="B20" s="4">
        <f t="shared" ca="1" si="62"/>
        <v>5.0701925626415553E-2</v>
      </c>
      <c r="C20" s="4">
        <f t="shared" ca="1" si="12"/>
        <v>4.742076764324956E-2</v>
      </c>
      <c r="D20" s="4">
        <f t="shared" ca="1" si="13"/>
        <v>4.5344269819231231E-2</v>
      </c>
      <c r="E20" s="4">
        <f t="shared" ca="1" si="14"/>
        <v>4.5255966627243245E-2</v>
      </c>
      <c r="F20" s="4">
        <f t="shared" ca="1" si="15"/>
        <v>4.5769415458580848E-2</v>
      </c>
      <c r="G20" s="4">
        <f t="shared" ca="1" si="16"/>
        <v>4.6162728158560103E-2</v>
      </c>
      <c r="H20" s="4">
        <f t="shared" ca="1" si="17"/>
        <v>4.6393550727738715E-2</v>
      </c>
      <c r="I20" s="4">
        <f t="shared" ca="1" si="18"/>
        <v>4.6513936079350372E-2</v>
      </c>
      <c r="J20" s="4">
        <f t="shared" ca="1" si="19"/>
        <v>4.6565056053645651E-2</v>
      </c>
      <c r="K20" s="4">
        <f t="shared" ca="1" si="20"/>
        <v>4.6576747751800575E-2</v>
      </c>
      <c r="L20" s="4">
        <f t="shared" ca="1" si="21"/>
        <v>4.6564269977476848E-2</v>
      </c>
      <c r="M20" s="4">
        <f t="shared" ca="1" si="22"/>
        <v>4.653393816910438E-2</v>
      </c>
      <c r="N20" s="4">
        <f t="shared" ca="1" si="23"/>
        <v>4.6486393308535108E-2</v>
      </c>
      <c r="O20" s="4">
        <f t="shared" ca="1" si="24"/>
        <v>4.6419556107921471E-2</v>
      </c>
      <c r="P20" s="4">
        <f t="shared" ca="1" si="25"/>
        <v>4.633147363939457E-2</v>
      </c>
      <c r="Q20" s="4">
        <f t="shared" ca="1" si="26"/>
        <v>4.6222946376456207E-2</v>
      </c>
      <c r="R20" s="4">
        <f t="shared" ca="1" si="27"/>
        <v>4.6098553101133283E-2</v>
      </c>
      <c r="S20" s="4">
        <f t="shared" ca="1" si="28"/>
        <v>4.5961787601106169E-2</v>
      </c>
      <c r="T20" s="4">
        <f t="shared" ca="1" si="29"/>
        <v>4.5814364234462453E-2</v>
      </c>
      <c r="U20" s="4">
        <f t="shared" ca="1" si="30"/>
        <v>4.5655111414912207E-2</v>
      </c>
      <c r="V20" s="4">
        <f t="shared" ca="1" si="31"/>
        <v>4.5479756933361058E-2</v>
      </c>
      <c r="W20" s="4">
        <f t="shared" ca="1" si="32"/>
        <v>4.5284076526973013E-2</v>
      </c>
      <c r="X20" s="4">
        <f t="shared" ca="1" si="33"/>
        <v>4.5063999623642881E-2</v>
      </c>
      <c r="Y20" s="4">
        <f t="shared" ca="1" si="34"/>
        <v>4.4815985399739328E-2</v>
      </c>
      <c r="Z20" s="4">
        <f t="shared" ca="1" si="35"/>
        <v>4.4541593843157125E-2</v>
      </c>
      <c r="AA20" s="4">
        <f t="shared" ca="1" si="36"/>
        <v>4.4243862654508422E-2</v>
      </c>
      <c r="AB20" s="4">
        <f t="shared" ca="1" si="37"/>
        <v>4.3926291685892786E-2</v>
      </c>
      <c r="AC20" s="4">
        <f t="shared" ca="1" si="38"/>
        <v>4.3593664743736417E-2</v>
      </c>
      <c r="AD20" s="4">
        <f t="shared" ca="1" si="39"/>
        <v>4.3251157158637324E-2</v>
      </c>
      <c r="AE20" s="4">
        <f t="shared" ca="1" si="40"/>
        <v>4.2903942528905996E-2</v>
      </c>
      <c r="AF20" s="4">
        <f t="shared" ca="1" si="41"/>
        <v>4.2557191759114286E-2</v>
      </c>
      <c r="AG20" s="4">
        <f t="shared" ca="1" si="42"/>
        <v>4.2216071893869E-2</v>
      </c>
      <c r="AH20" s="4">
        <f t="shared" ca="1" si="43"/>
        <v>4.1885735204028336E-2</v>
      </c>
      <c r="AI20" s="4">
        <f t="shared" ca="1" si="44"/>
        <v>4.157118375768093E-2</v>
      </c>
      <c r="AJ20" s="4">
        <f t="shared" ca="1" si="45"/>
        <v>4.1276396467335094E-2</v>
      </c>
      <c r="AK20" s="4">
        <f t="shared" ca="1" si="46"/>
        <v>4.1003103543657493E-2</v>
      </c>
      <c r="AL20" s="4">
        <f t="shared" ca="1" si="47"/>
        <v>4.0752557352810581E-2</v>
      </c>
      <c r="AM20" s="4">
        <f t="shared" ca="1" si="48"/>
        <v>4.0526004951684576E-2</v>
      </c>
      <c r="AN20" s="4">
        <f t="shared" ca="1" si="49"/>
        <v>4.0324688304983536E-2</v>
      </c>
      <c r="AO20" s="4">
        <f t="shared" ca="1" si="50"/>
        <v>4.014984418246325E-2</v>
      </c>
      <c r="AP20" s="4">
        <f t="shared" ca="1" si="51"/>
        <v>4.0002694169787009E-2</v>
      </c>
      <c r="AQ20" s="4">
        <f t="shared" ca="1" si="52"/>
        <v>3.9884322293719431E-2</v>
      </c>
      <c r="AR20" s="4">
        <f t="shared" ca="1" si="53"/>
        <v>3.9795013898291792E-2</v>
      </c>
      <c r="AS20" s="4">
        <f t="shared" ca="1" si="54"/>
        <v>3.9734003935152737E-2</v>
      </c>
      <c r="AT20" s="4">
        <f t="shared" ca="1" si="55"/>
        <v>3.9700428368762315E-2</v>
      </c>
      <c r="AU20" s="4">
        <f t="shared" ca="1" si="56"/>
        <v>3.9693426839375406E-2</v>
      </c>
      <c r="AV20" s="4">
        <f t="shared" ca="1" si="57"/>
        <v>3.9712145233492868E-2</v>
      </c>
      <c r="AW20" s="4">
        <f t="shared" ca="1" si="58"/>
        <v>3.9755739878691937E-2</v>
      </c>
      <c r="AX20" s="4">
        <f t="shared" ca="1" si="59"/>
        <v>3.9823393169711403E-2</v>
      </c>
      <c r="AY20" s="4">
        <f t="shared" ca="1" si="60"/>
        <v>3.991426016555271E-2</v>
      </c>
      <c r="AZ20" s="4">
        <f t="shared" ca="1" si="9"/>
        <v>4.0024951173034312E-2</v>
      </c>
      <c r="BC20" s="4">
        <f t="shared" ca="1" si="61"/>
        <v>-0.63207908693030035</v>
      </c>
      <c r="BD20" s="4">
        <f t="shared" ca="1" si="10"/>
        <v>-0.37555841320672645</v>
      </c>
      <c r="BE20" s="4">
        <f t="shared" ca="1" si="10"/>
        <v>-0.82675127589953501</v>
      </c>
      <c r="BH20" s="4">
        <v>0.01</v>
      </c>
    </row>
    <row r="21" spans="1:60" x14ac:dyDescent="0.2">
      <c r="A21" s="4">
        <f t="shared" si="11"/>
        <v>9.9999999999999992E-2</v>
      </c>
      <c r="B21" s="4">
        <f t="shared" ca="1" si="62"/>
        <v>5.07458330732505E-2</v>
      </c>
      <c r="C21" s="4">
        <f t="shared" ca="1" si="12"/>
        <v>4.7515973528446831E-2</v>
      </c>
      <c r="D21" s="4">
        <f t="shared" ca="1" si="13"/>
        <v>4.5497938189656278E-2</v>
      </c>
      <c r="E21" s="4">
        <f t="shared" ca="1" si="14"/>
        <v>4.5432296857929703E-2</v>
      </c>
      <c r="F21" s="4">
        <f t="shared" ca="1" si="15"/>
        <v>4.5946330055380083E-2</v>
      </c>
      <c r="G21" s="4">
        <f t="shared" ca="1" si="16"/>
        <v>4.6332170025976629E-2</v>
      </c>
      <c r="H21" s="4">
        <f t="shared" ca="1" si="17"/>
        <v>4.6549778749543941E-2</v>
      </c>
      <c r="I21" s="4">
        <f t="shared" ca="1" si="18"/>
        <v>4.6651417888003914E-2</v>
      </c>
      <c r="J21" s="4">
        <f t="shared" ca="1" si="19"/>
        <v>4.6678457844027119E-2</v>
      </c>
      <c r="K21" s="4">
        <f t="shared" ca="1" si="20"/>
        <v>4.6660868611497472E-2</v>
      </c>
      <c r="L21" s="4">
        <f t="shared" ca="1" si="21"/>
        <v>4.6614154060008017E-2</v>
      </c>
      <c r="M21" s="4">
        <f t="shared" ca="1" si="22"/>
        <v>4.654493978074431E-2</v>
      </c>
      <c r="N21" s="4">
        <f t="shared" ca="1" si="23"/>
        <v>4.6454235897962722E-2</v>
      </c>
      <c r="O21" s="4">
        <f t="shared" ca="1" si="24"/>
        <v>4.6340389267405573E-2</v>
      </c>
      <c r="P21" s="4">
        <f t="shared" ca="1" si="25"/>
        <v>4.6201925844549227E-2</v>
      </c>
      <c r="Q21" s="4">
        <f t="shared" ca="1" si="26"/>
        <v>4.6040145783536136E-2</v>
      </c>
      <c r="R21" s="4">
        <f t="shared" ca="1" si="27"/>
        <v>4.5860030652476916E-2</v>
      </c>
      <c r="S21" s="4">
        <f t="shared" ca="1" si="28"/>
        <v>4.5665463554636895E-2</v>
      </c>
      <c r="T21" s="4">
        <f t="shared" ca="1" si="29"/>
        <v>4.5458526474896684E-2</v>
      </c>
      <c r="U21" s="4">
        <f t="shared" ca="1" si="30"/>
        <v>4.523841160381803E-2</v>
      </c>
      <c r="V21" s="4">
        <f t="shared" ca="1" si="31"/>
        <v>4.5001273907350488E-2</v>
      </c>
      <c r="W21" s="4">
        <f t="shared" ca="1" si="32"/>
        <v>4.4743318805880505E-2</v>
      </c>
      <c r="X21" s="4">
        <f t="shared" ca="1" si="33"/>
        <v>4.4460913276976113E-2</v>
      </c>
      <c r="Y21" s="4">
        <f t="shared" ca="1" si="34"/>
        <v>4.4151045753005741E-2</v>
      </c>
      <c r="Z21" s="4">
        <f t="shared" ca="1" si="35"/>
        <v>4.381573323071989E-2</v>
      </c>
      <c r="AA21" s="4">
        <f t="shared" ca="1" si="36"/>
        <v>4.3458450245192001E-2</v>
      </c>
      <c r="AB21" s="4">
        <f t="shared" ca="1" si="37"/>
        <v>4.3083149972333229E-2</v>
      </c>
      <c r="AC21" s="4">
        <f t="shared" ca="1" si="38"/>
        <v>4.2695051660234899E-2</v>
      </c>
      <c r="AD21" s="4">
        <f t="shared" ca="1" si="39"/>
        <v>4.2299758094584604E-2</v>
      </c>
      <c r="AE21" s="4">
        <f t="shared" ca="1" si="40"/>
        <v>4.1902870101372135E-2</v>
      </c>
      <c r="AF21" s="4">
        <f t="shared" ca="1" si="41"/>
        <v>4.1509985498010313E-2</v>
      </c>
      <c r="AG21" s="4">
        <f t="shared" ca="1" si="42"/>
        <v>4.1126697654461371E-2</v>
      </c>
      <c r="AH21" s="4">
        <f t="shared" ca="1" si="43"/>
        <v>4.0758582019323392E-2</v>
      </c>
      <c r="AI21" s="4">
        <f t="shared" ca="1" si="44"/>
        <v>4.0411045880613172E-2</v>
      </c>
      <c r="AJ21" s="4">
        <f t="shared" ca="1" si="45"/>
        <v>4.008844831370531E-2</v>
      </c>
      <c r="AK21" s="4">
        <f t="shared" ca="1" si="46"/>
        <v>3.9792934530335049E-2</v>
      </c>
      <c r="AL21" s="4">
        <f t="shared" ca="1" si="47"/>
        <v>3.9526180753493408E-2</v>
      </c>
      <c r="AM21" s="4">
        <f t="shared" ca="1" si="48"/>
        <v>3.9289857309337803E-2</v>
      </c>
      <c r="AN21" s="4">
        <f t="shared" ca="1" si="49"/>
        <v>3.9085628862198782E-2</v>
      </c>
      <c r="AO21" s="4">
        <f t="shared" ca="1" si="50"/>
        <v>3.8915154161918084E-2</v>
      </c>
      <c r="AP21" s="4">
        <f t="shared" ca="1" si="51"/>
        <v>3.8780073880563433E-2</v>
      </c>
      <c r="AQ21" s="4">
        <f t="shared" ca="1" si="52"/>
        <v>3.8681877564192668E-2</v>
      </c>
      <c r="AR21" s="4">
        <f t="shared" ca="1" si="53"/>
        <v>3.8621250829066568E-2</v>
      </c>
      <c r="AS21" s="4">
        <f t="shared" ca="1" si="54"/>
        <v>3.8597847878507195E-2</v>
      </c>
      <c r="AT21" s="4">
        <f t="shared" ca="1" si="55"/>
        <v>3.8611226132139853E-2</v>
      </c>
      <c r="AU21" s="4">
        <f t="shared" ca="1" si="56"/>
        <v>3.8660947122833439E-2</v>
      </c>
      <c r="AV21" s="4">
        <f t="shared" ca="1" si="57"/>
        <v>3.8746579374596433E-2</v>
      </c>
      <c r="AW21" s="4">
        <f t="shared" ca="1" si="58"/>
        <v>3.8867703142373616E-2</v>
      </c>
      <c r="AX21" s="4">
        <f t="shared" ca="1" si="59"/>
        <v>3.9023925017510862E-2</v>
      </c>
      <c r="AY21" s="4">
        <f t="shared" ca="1" si="60"/>
        <v>3.9214775650396896E-2</v>
      </c>
      <c r="AZ21" s="4">
        <f t="shared" ca="1" si="9"/>
        <v>3.9436965344919327E-2</v>
      </c>
      <c r="BC21" s="4">
        <f t="shared" ca="1" si="61"/>
        <v>-0.96422732339030581</v>
      </c>
      <c r="BD21" s="4">
        <f t="shared" ca="1" si="10"/>
        <v>-1.7635798339099535</v>
      </c>
      <c r="BE21" s="4">
        <f t="shared" ca="1" si="10"/>
        <v>-0.21547931504885298</v>
      </c>
      <c r="BH21" s="4">
        <v>0.01</v>
      </c>
    </row>
    <row r="22" spans="1:60" x14ac:dyDescent="0.2">
      <c r="A22" s="4">
        <f t="shared" si="11"/>
        <v>0.10999999999999999</v>
      </c>
      <c r="B22" s="4">
        <f t="shared" ca="1" si="62"/>
        <v>5.0299319480416826E-2</v>
      </c>
      <c r="C22" s="4">
        <f t="shared" ca="1" si="12"/>
        <v>4.7008990380951556E-2</v>
      </c>
      <c r="D22" s="4">
        <f t="shared" ca="1" si="13"/>
        <v>4.4954904491379552E-2</v>
      </c>
      <c r="E22" s="4">
        <f t="shared" ca="1" si="14"/>
        <v>4.4834987015495202E-2</v>
      </c>
      <c r="F22" s="4">
        <f t="shared" ca="1" si="15"/>
        <v>4.5289433870108295E-2</v>
      </c>
      <c r="G22" s="4">
        <f t="shared" ca="1" si="16"/>
        <v>4.5623349927975849E-2</v>
      </c>
      <c r="H22" s="4">
        <f t="shared" ca="1" si="17"/>
        <v>4.5798157322100165E-2</v>
      </c>
      <c r="I22" s="4">
        <f t="shared" ca="1" si="18"/>
        <v>4.5865512577888325E-2</v>
      </c>
      <c r="J22" s="4">
        <f t="shared" ca="1" si="19"/>
        <v>4.5866169665559051E-2</v>
      </c>
      <c r="K22" s="4">
        <f t="shared" ca="1" si="20"/>
        <v>4.5829420033690962E-2</v>
      </c>
      <c r="L22" s="4">
        <f t="shared" ca="1" si="21"/>
        <v>4.5770200238067327E-2</v>
      </c>
      <c r="M22" s="4">
        <f t="shared" ca="1" si="22"/>
        <v>4.5694633520944668E-2</v>
      </c>
      <c r="N22" s="4">
        <f t="shared" ca="1" si="23"/>
        <v>4.5603286607529887E-2</v>
      </c>
      <c r="O22" s="4">
        <f t="shared" ca="1" si="24"/>
        <v>4.5494119870472666E-2</v>
      </c>
      <c r="P22" s="4">
        <f t="shared" ca="1" si="25"/>
        <v>4.5365324883062899E-2</v>
      </c>
      <c r="Q22" s="4">
        <f t="shared" ca="1" si="26"/>
        <v>4.5217885860714922E-2</v>
      </c>
      <c r="R22" s="4">
        <f t="shared" ca="1" si="27"/>
        <v>4.5056373206735466E-2</v>
      </c>
      <c r="S22" s="4">
        <f t="shared" ca="1" si="28"/>
        <v>4.4884245224721356E-2</v>
      </c>
      <c r="T22" s="4">
        <f t="shared" ca="1" si="29"/>
        <v>4.4703137767869751E-2</v>
      </c>
      <c r="U22" s="4">
        <f t="shared" ca="1" si="30"/>
        <v>4.4511794390080302E-2</v>
      </c>
      <c r="V22" s="4">
        <f t="shared" ca="1" si="31"/>
        <v>4.4305983601032432E-2</v>
      </c>
      <c r="W22" s="4">
        <f t="shared" ca="1" si="32"/>
        <v>4.4081526980186414E-2</v>
      </c>
      <c r="X22" s="4">
        <f t="shared" ca="1" si="33"/>
        <v>4.3834417207432398E-2</v>
      </c>
      <c r="Y22" s="4">
        <f t="shared" ca="1" si="34"/>
        <v>4.3561356844718076E-2</v>
      </c>
      <c r="Z22" s="4">
        <f t="shared" ca="1" si="35"/>
        <v>4.3264005812684157E-2</v>
      </c>
      <c r="AA22" s="4">
        <f t="shared" ca="1" si="36"/>
        <v>4.2945462129174751E-2</v>
      </c>
      <c r="AB22" s="4">
        <f t="shared" ca="1" si="37"/>
        <v>4.2609318254792035E-2</v>
      </c>
      <c r="AC22" s="4">
        <f t="shared" ca="1" si="38"/>
        <v>4.2260415038083331E-2</v>
      </c>
      <c r="AD22" s="4">
        <f t="shared" ca="1" si="39"/>
        <v>4.1903969033799969E-2</v>
      </c>
      <c r="AE22" s="4">
        <f t="shared" ca="1" si="40"/>
        <v>4.1545194607836664E-2</v>
      </c>
      <c r="AF22" s="4">
        <f t="shared" ca="1" si="41"/>
        <v>4.1189302797219836E-2</v>
      </c>
      <c r="AG22" s="4">
        <f t="shared" ca="1" si="42"/>
        <v>4.0841499552837238E-2</v>
      </c>
      <c r="AH22" s="4">
        <f t="shared" ca="1" si="43"/>
        <v>4.050696946039295E-2</v>
      </c>
      <c r="AI22" s="4">
        <f t="shared" ca="1" si="44"/>
        <v>4.0190710845213071E-2</v>
      </c>
      <c r="AJ22" s="4">
        <f t="shared" ca="1" si="45"/>
        <v>3.9896649960824905E-2</v>
      </c>
      <c r="AK22" s="4">
        <f t="shared" ca="1" si="46"/>
        <v>3.9626533515669839E-2</v>
      </c>
      <c r="AL22" s="4">
        <f t="shared" ca="1" si="47"/>
        <v>3.9381647896338606E-2</v>
      </c>
      <c r="AM22" s="4">
        <f t="shared" ca="1" si="48"/>
        <v>3.9163273005385357E-2</v>
      </c>
      <c r="AN22" s="4">
        <f t="shared" ca="1" si="49"/>
        <v>3.8972682510898728E-2</v>
      </c>
      <c r="AO22" s="4">
        <f t="shared" ca="1" si="50"/>
        <v>3.8811143403455123E-2</v>
      </c>
      <c r="AP22" s="4">
        <f t="shared" ca="1" si="51"/>
        <v>3.8679901488706842E-2</v>
      </c>
      <c r="AQ22" s="4">
        <f t="shared" ca="1" si="52"/>
        <v>3.8580038045586067E-2</v>
      </c>
      <c r="AR22" s="4">
        <f t="shared" ca="1" si="53"/>
        <v>3.851182566069429E-2</v>
      </c>
      <c r="AS22" s="4">
        <f t="shared" ca="1" si="54"/>
        <v>3.8474524151619227E-2</v>
      </c>
      <c r="AT22" s="4">
        <f t="shared" ca="1" si="55"/>
        <v>3.8467298720422774E-2</v>
      </c>
      <c r="AU22" s="4">
        <f t="shared" ca="1" si="56"/>
        <v>3.8489319126008094E-2</v>
      </c>
      <c r="AV22" s="4">
        <f t="shared" ca="1" si="57"/>
        <v>3.8539762874210855E-2</v>
      </c>
      <c r="AW22" s="4">
        <f t="shared" ca="1" si="58"/>
        <v>3.8617820471250536E-2</v>
      </c>
      <c r="AX22" s="4">
        <f t="shared" ca="1" si="59"/>
        <v>3.8722708051498071E-2</v>
      </c>
      <c r="AY22" s="4">
        <f t="shared" ca="1" si="60"/>
        <v>3.8853512663365494E-2</v>
      </c>
      <c r="AZ22" s="4">
        <f t="shared" ca="1" si="9"/>
        <v>3.9005998625390614E-2</v>
      </c>
      <c r="BC22" s="4">
        <f t="shared" ca="1" si="61"/>
        <v>-0.74558469121006787</v>
      </c>
      <c r="BD22" s="4">
        <f t="shared" ca="1" si="10"/>
        <v>0.76538521191516029</v>
      </c>
      <c r="BE22" s="4">
        <f t="shared" ca="1" si="10"/>
        <v>-0.77832349558151392</v>
      </c>
      <c r="BH22" s="4">
        <v>0.01</v>
      </c>
    </row>
    <row r="23" spans="1:60" x14ac:dyDescent="0.2">
      <c r="A23" s="4">
        <f t="shared" si="11"/>
        <v>0.11999999999999998</v>
      </c>
      <c r="B23" s="4">
        <f t="shared" ca="1" si="62"/>
        <v>5.1252899636467286E-2</v>
      </c>
      <c r="C23" s="4">
        <f t="shared" ca="1" si="12"/>
        <v>4.7800396928252754E-2</v>
      </c>
      <c r="D23" s="4">
        <f t="shared" ca="1" si="13"/>
        <v>4.5617145496136782E-2</v>
      </c>
      <c r="E23" s="4">
        <f t="shared" ca="1" si="14"/>
        <v>4.5359189116793021E-2</v>
      </c>
      <c r="F23" s="4">
        <f t="shared" ca="1" si="15"/>
        <v>4.5679292216706538E-2</v>
      </c>
      <c r="G23" s="4">
        <f t="shared" ca="1" si="16"/>
        <v>4.5894954018206639E-2</v>
      </c>
      <c r="H23" s="4">
        <f t="shared" ca="1" si="17"/>
        <v>4.5968667471976116E-2</v>
      </c>
      <c r="I23" s="4">
        <f t="shared" ca="1" si="18"/>
        <v>4.5951135711285195E-2</v>
      </c>
      <c r="J23" s="4">
        <f t="shared" ca="1" si="19"/>
        <v>4.5882147001940321E-2</v>
      </c>
      <c r="K23" s="4">
        <f t="shared" ca="1" si="20"/>
        <v>4.5789968442141421E-2</v>
      </c>
      <c r="L23" s="4">
        <f t="shared" ca="1" si="21"/>
        <v>4.568862254345623E-2</v>
      </c>
      <c r="M23" s="4">
        <f t="shared" ca="1" si="22"/>
        <v>4.5583383348506541E-2</v>
      </c>
      <c r="N23" s="4">
        <f t="shared" ca="1" si="23"/>
        <v>4.5474027292065546E-2</v>
      </c>
      <c r="O23" s="4">
        <f t="shared" ca="1" si="24"/>
        <v>4.5357781276005107E-2</v>
      </c>
      <c r="P23" s="4">
        <f t="shared" ca="1" si="25"/>
        <v>4.5232154830594472E-2</v>
      </c>
      <c r="Q23" s="4">
        <f t="shared" ca="1" si="26"/>
        <v>4.5097466298295016E-2</v>
      </c>
      <c r="R23" s="4">
        <f t="shared" ca="1" si="27"/>
        <v>4.4957526615208958E-2</v>
      </c>
      <c r="S23" s="4">
        <f t="shared" ca="1" si="28"/>
        <v>4.4815020828920978E-2</v>
      </c>
      <c r="T23" s="4">
        <f t="shared" ca="1" si="29"/>
        <v>4.467079058114188E-2</v>
      </c>
      <c r="U23" s="4">
        <f t="shared" ca="1" si="30"/>
        <v>4.4522784003013738E-2</v>
      </c>
      <c r="V23" s="4">
        <f t="shared" ca="1" si="31"/>
        <v>4.4366035170549357E-2</v>
      </c>
      <c r="W23" s="4">
        <f t="shared" ca="1" si="32"/>
        <v>4.4195633983444504E-2</v>
      </c>
      <c r="X23" s="4">
        <f t="shared" ca="1" si="33"/>
        <v>4.4006852562753246E-2</v>
      </c>
      <c r="Y23" s="4">
        <f t="shared" ca="1" si="34"/>
        <v>4.3795758146185408E-2</v>
      </c>
      <c r="Z23" s="4">
        <f t="shared" ca="1" si="35"/>
        <v>4.3563305159746192E-2</v>
      </c>
      <c r="AA23" s="4">
        <f t="shared" ca="1" si="36"/>
        <v>4.3311867390385457E-2</v>
      </c>
      <c r="AB23" s="4">
        <f t="shared" ca="1" si="37"/>
        <v>4.3044328200008357E-2</v>
      </c>
      <c r="AC23" s="4">
        <f t="shared" ca="1" si="38"/>
        <v>4.2764801851287032E-2</v>
      </c>
      <c r="AD23" s="4">
        <f t="shared" ca="1" si="39"/>
        <v>4.2477770633750057E-2</v>
      </c>
      <c r="AE23" s="4">
        <f t="shared" ca="1" si="40"/>
        <v>4.2187714417087886E-2</v>
      </c>
      <c r="AF23" s="4">
        <f t="shared" ca="1" si="41"/>
        <v>4.1899109415463459E-2</v>
      </c>
      <c r="AG23" s="4">
        <f t="shared" ca="1" si="42"/>
        <v>4.1616426062110315E-2</v>
      </c>
      <c r="AH23" s="4">
        <f t="shared" ca="1" si="43"/>
        <v>4.1344109688139279E-2</v>
      </c>
      <c r="AI23" s="4">
        <f t="shared" ca="1" si="44"/>
        <v>4.1086401149299262E-2</v>
      </c>
      <c r="AJ23" s="4">
        <f t="shared" ca="1" si="45"/>
        <v>4.0846446533938027E-2</v>
      </c>
      <c r="AK23" s="4">
        <f t="shared" ca="1" si="46"/>
        <v>4.0625246190837641E-2</v>
      </c>
      <c r="AL23" s="4">
        <f t="shared" ca="1" si="47"/>
        <v>4.0423348628741154E-2</v>
      </c>
      <c r="AM23" s="4">
        <f t="shared" ca="1" si="48"/>
        <v>4.0241295285443353E-2</v>
      </c>
      <c r="AN23" s="4">
        <f t="shared" ca="1" si="49"/>
        <v>4.0079620787827133E-2</v>
      </c>
      <c r="AO23" s="4">
        <f t="shared" ca="1" si="50"/>
        <v>3.9938852275357255E-2</v>
      </c>
      <c r="AP23" s="4">
        <f t="shared" ca="1" si="51"/>
        <v>3.9819492389553061E-2</v>
      </c>
      <c r="AQ23" s="4">
        <f t="shared" ca="1" si="52"/>
        <v>3.972186601726703E-2</v>
      </c>
      <c r="AR23" s="4">
        <f t="shared" ca="1" si="53"/>
        <v>3.9645485058616592E-2</v>
      </c>
      <c r="AS23" s="4">
        <f t="shared" ca="1" si="54"/>
        <v>3.9588866959115149E-2</v>
      </c>
      <c r="AT23" s="4">
        <f t="shared" ca="1" si="55"/>
        <v>3.9550436682429843E-2</v>
      </c>
      <c r="AU23" s="4">
        <f t="shared" ca="1" si="56"/>
        <v>3.9528624198910595E-2</v>
      </c>
      <c r="AV23" s="4">
        <f t="shared" ca="1" si="57"/>
        <v>3.95218679919059E-2</v>
      </c>
      <c r="AW23" s="4">
        <f t="shared" ca="1" si="58"/>
        <v>3.9528620775041615E-2</v>
      </c>
      <c r="AX23" s="4">
        <f t="shared" ca="1" si="59"/>
        <v>3.9547359133110346E-2</v>
      </c>
      <c r="AY23" s="4">
        <f t="shared" ca="1" si="60"/>
        <v>3.9576368435176652E-2</v>
      </c>
      <c r="AZ23" s="4">
        <f t="shared" ca="1" si="9"/>
        <v>3.9610331058661782E-2</v>
      </c>
      <c r="BC23" s="4">
        <f t="shared" ca="1" si="61"/>
        <v>0.78509124660369878</v>
      </c>
      <c r="BD23" s="4">
        <f t="shared" ca="1" si="10"/>
        <v>1.0847341881597776</v>
      </c>
      <c r="BE23" s="4">
        <f t="shared" ca="1" si="10"/>
        <v>-1.8951258741467125</v>
      </c>
      <c r="BH23" s="4">
        <v>0.01</v>
      </c>
    </row>
    <row r="24" spans="1:60" x14ac:dyDescent="0.2">
      <c r="A24" s="4">
        <f t="shared" si="11"/>
        <v>0.12999999999999998</v>
      </c>
      <c r="B24" s="4">
        <f t="shared" ca="1" si="62"/>
        <v>5.1188743079072133E-2</v>
      </c>
      <c r="C24" s="4">
        <f t="shared" ca="1" si="12"/>
        <v>4.7810518794895965E-2</v>
      </c>
      <c r="D24" s="4">
        <f t="shared" ca="1" si="13"/>
        <v>4.5715555495330726E-2</v>
      </c>
      <c r="E24" s="4">
        <f t="shared" ca="1" si="14"/>
        <v>4.5519705859200746E-2</v>
      </c>
      <c r="F24" s="4">
        <f t="shared" ca="1" si="15"/>
        <v>4.5888900669999767E-2</v>
      </c>
      <c r="G24" s="4">
        <f t="shared" ca="1" si="16"/>
        <v>4.6153408359527026E-2</v>
      </c>
      <c r="H24" s="4">
        <f t="shared" ca="1" si="17"/>
        <v>4.6277353542484918E-2</v>
      </c>
      <c r="I24" s="4">
        <f t="shared" ca="1" si="18"/>
        <v>4.6311087044296755E-2</v>
      </c>
      <c r="J24" s="4">
        <f t="shared" ca="1" si="19"/>
        <v>4.6294031583972869E-2</v>
      </c>
      <c r="K24" s="4">
        <f t="shared" ca="1" si="20"/>
        <v>4.6254033445993208E-2</v>
      </c>
      <c r="L24" s="4">
        <f t="shared" ca="1" si="21"/>
        <v>4.6204803725137064E-2</v>
      </c>
      <c r="M24" s="4">
        <f t="shared" ca="1" si="22"/>
        <v>4.6151369773110983E-2</v>
      </c>
      <c r="N24" s="4">
        <f t="shared" ca="1" si="23"/>
        <v>4.609332020118305E-2</v>
      </c>
      <c r="O24" s="4">
        <f t="shared" ca="1" si="24"/>
        <v>4.6027750799537887E-2</v>
      </c>
      <c r="P24" s="4">
        <f t="shared" ca="1" si="25"/>
        <v>4.5952090709360932E-2</v>
      </c>
      <c r="Q24" s="4">
        <f t="shared" ca="1" si="26"/>
        <v>4.5866591858811041E-2</v>
      </c>
      <c r="R24" s="4">
        <f t="shared" ca="1" si="27"/>
        <v>4.5774906771545221E-2</v>
      </c>
      <c r="S24" s="4">
        <f t="shared" ca="1" si="28"/>
        <v>4.5679548150562001E-2</v>
      </c>
      <c r="T24" s="4">
        <f t="shared" ca="1" si="29"/>
        <v>4.5581164732395874E-2</v>
      </c>
      <c r="U24" s="4">
        <f t="shared" ca="1" si="30"/>
        <v>4.5477511775748602E-2</v>
      </c>
      <c r="V24" s="4">
        <f t="shared" ca="1" si="31"/>
        <v>4.5363490308579918E-2</v>
      </c>
      <c r="W24" s="4">
        <f t="shared" ca="1" si="32"/>
        <v>4.5234060103775078E-2</v>
      </c>
      <c r="X24" s="4">
        <f t="shared" ca="1" si="33"/>
        <v>4.5084375758779521E-2</v>
      </c>
      <c r="Y24" s="4">
        <f t="shared" ca="1" si="34"/>
        <v>4.4910469114192712E-2</v>
      </c>
      <c r="Z24" s="4">
        <f t="shared" ca="1" si="35"/>
        <v>4.4713190057194652E-2</v>
      </c>
      <c r="AA24" s="4">
        <f t="shared" ca="1" si="36"/>
        <v>4.4494789777020344E-2</v>
      </c>
      <c r="AB24" s="4">
        <f t="shared" ca="1" si="37"/>
        <v>4.4258043517669821E-2</v>
      </c>
      <c r="AC24" s="4">
        <f t="shared" ca="1" si="38"/>
        <v>4.400694013288857E-2</v>
      </c>
      <c r="AD24" s="4">
        <f t="shared" ca="1" si="39"/>
        <v>4.3745828972898235E-2</v>
      </c>
      <c r="AE24" s="4">
        <f t="shared" ca="1" si="40"/>
        <v>4.3479056735187295E-2</v>
      </c>
      <c r="AF24" s="4">
        <f t="shared" ca="1" si="41"/>
        <v>4.3210966127694872E-2</v>
      </c>
      <c r="AG24" s="4">
        <f t="shared" ca="1" si="42"/>
        <v>4.294589332179697E-2</v>
      </c>
      <c r="AH24" s="4">
        <f t="shared" ca="1" si="43"/>
        <v>4.2688145360246926E-2</v>
      </c>
      <c r="AI24" s="4">
        <f t="shared" ca="1" si="44"/>
        <v>4.2441806505839924E-2</v>
      </c>
      <c r="AJ24" s="4">
        <f t="shared" ca="1" si="45"/>
        <v>4.2209844688390029E-2</v>
      </c>
      <c r="AK24" s="4">
        <f t="shared" ca="1" si="46"/>
        <v>4.1993115397191694E-2</v>
      </c>
      <c r="AL24" s="4">
        <f t="shared" ca="1" si="47"/>
        <v>4.179203058193752E-2</v>
      </c>
      <c r="AM24" s="4">
        <f t="shared" ca="1" si="48"/>
        <v>4.1606994534669463E-2</v>
      </c>
      <c r="AN24" s="4">
        <f t="shared" ca="1" si="49"/>
        <v>4.143840415540205E-2</v>
      </c>
      <c r="AO24" s="4">
        <f t="shared" ca="1" si="50"/>
        <v>4.1286647996763411E-2</v>
      </c>
      <c r="AP24" s="4">
        <f t="shared" ca="1" si="51"/>
        <v>4.1152086602116465E-2</v>
      </c>
      <c r="AQ24" s="4">
        <f t="shared" ca="1" si="52"/>
        <v>4.1034889710881393E-2</v>
      </c>
      <c r="AR24" s="4">
        <f t="shared" ca="1" si="53"/>
        <v>4.0934410233515184E-2</v>
      </c>
      <c r="AS24" s="4">
        <f t="shared" ca="1" si="54"/>
        <v>4.0849024616666021E-2</v>
      </c>
      <c r="AT24" s="4">
        <f t="shared" ca="1" si="55"/>
        <v>4.0777018925138568E-2</v>
      </c>
      <c r="AU24" s="4">
        <f t="shared" ca="1" si="56"/>
        <v>4.0716684686586312E-2</v>
      </c>
      <c r="AV24" s="4">
        <f t="shared" ca="1" si="57"/>
        <v>4.0666322717003899E-2</v>
      </c>
      <c r="AW24" s="4">
        <f t="shared" ca="1" si="58"/>
        <v>4.0624249232819321E-2</v>
      </c>
      <c r="AX24" s="4">
        <f t="shared" ca="1" si="59"/>
        <v>4.0588801357186975E-2</v>
      </c>
      <c r="AY24" s="4">
        <f t="shared" ca="1" si="60"/>
        <v>4.0558058505123999E-2</v>
      </c>
      <c r="AZ24" s="4">
        <f t="shared" ca="1" si="9"/>
        <v>4.0526578642867669E-2</v>
      </c>
      <c r="BC24" s="4">
        <f t="shared" ca="1" si="61"/>
        <v>1.4930158849554536</v>
      </c>
      <c r="BD24" s="4">
        <f t="shared" ca="1" si="10"/>
        <v>1.3640219507550331</v>
      </c>
      <c r="BE24" s="4">
        <f t="shared" ca="1" si="10"/>
        <v>0.98952999426866217</v>
      </c>
      <c r="BH24" s="4">
        <v>0.01</v>
      </c>
    </row>
    <row r="25" spans="1:60" x14ac:dyDescent="0.2">
      <c r="A25" s="4">
        <f t="shared" si="11"/>
        <v>0.13999999999999999</v>
      </c>
      <c r="B25" s="4">
        <f t="shared" ca="1" si="62"/>
        <v>5.0037517796398E-2</v>
      </c>
      <c r="C25" s="4">
        <f t="shared" ca="1" si="12"/>
        <v>4.6743655992249382E-2</v>
      </c>
      <c r="D25" s="4">
        <f t="shared" ca="1" si="13"/>
        <v>4.4739550983440908E-2</v>
      </c>
      <c r="E25" s="4">
        <f t="shared" ca="1" si="14"/>
        <v>4.4602287829139928E-2</v>
      </c>
      <c r="F25" s="4">
        <f t="shared" ca="1" si="15"/>
        <v>4.5011312055993256E-2</v>
      </c>
      <c r="G25" s="4">
        <f t="shared" ca="1" si="16"/>
        <v>4.5309794883456218E-2</v>
      </c>
      <c r="H25" s="4">
        <f t="shared" ca="1" si="17"/>
        <v>4.5463809239908698E-2</v>
      </c>
      <c r="I25" s="4">
        <f t="shared" ca="1" si="18"/>
        <v>4.5523709707243273E-2</v>
      </c>
      <c r="J25" s="4">
        <f t="shared" ca="1" si="19"/>
        <v>4.5528908681430863E-2</v>
      </c>
      <c r="K25" s="4">
        <f t="shared" ca="1" si="20"/>
        <v>4.5507190150265234E-2</v>
      </c>
      <c r="L25" s="4">
        <f t="shared" ca="1" si="21"/>
        <v>4.5472311415349895E-2</v>
      </c>
      <c r="M25" s="4">
        <f t="shared" ca="1" si="22"/>
        <v>4.5429410643919532E-2</v>
      </c>
      <c r="N25" s="4">
        <f t="shared" ca="1" si="23"/>
        <v>4.5378246087068634E-2</v>
      </c>
      <c r="O25" s="4">
        <f t="shared" ca="1" si="24"/>
        <v>4.5316139766841859E-2</v>
      </c>
      <c r="P25" s="4">
        <f t="shared" ca="1" si="25"/>
        <v>4.5240797043931635E-2</v>
      </c>
      <c r="Q25" s="4">
        <f t="shared" ca="1" si="26"/>
        <v>4.5152757921326607E-2</v>
      </c>
      <c r="R25" s="4">
        <f t="shared" ca="1" si="27"/>
        <v>4.5055872560690956E-2</v>
      </c>
      <c r="S25" s="4">
        <f t="shared" ca="1" si="28"/>
        <v>4.4952837238320414E-2</v>
      </c>
      <c r="T25" s="4">
        <f t="shared" ca="1" si="29"/>
        <v>4.4844464115323071E-2</v>
      </c>
      <c r="U25" s="4">
        <f t="shared" ca="1" si="30"/>
        <v>4.4728673103543309E-2</v>
      </c>
      <c r="V25" s="4">
        <f t="shared" ca="1" si="31"/>
        <v>4.4600588570407808E-2</v>
      </c>
      <c r="W25" s="4">
        <f t="shared" ca="1" si="32"/>
        <v>4.4455396743150549E-2</v>
      </c>
      <c r="X25" s="4">
        <f t="shared" ca="1" si="33"/>
        <v>4.4288492667233469E-2</v>
      </c>
      <c r="Y25" s="4">
        <f t="shared" ca="1" si="34"/>
        <v>4.4096227732406554E-2</v>
      </c>
      <c r="Z25" s="4">
        <f t="shared" ca="1" si="35"/>
        <v>4.3879703254941997E-2</v>
      </c>
      <c r="AA25" s="4">
        <f t="shared" ca="1" si="36"/>
        <v>4.3641404445051324E-2</v>
      </c>
      <c r="AB25" s="4">
        <f t="shared" ca="1" si="37"/>
        <v>4.3384354412104191E-2</v>
      </c>
      <c r="AC25" s="4">
        <f t="shared" ca="1" si="38"/>
        <v>4.3112772779407012E-2</v>
      </c>
      <c r="AD25" s="4">
        <f t="shared" ca="1" si="39"/>
        <v>4.2831232282311761E-2</v>
      </c>
      <c r="AE25" s="4">
        <f t="shared" ca="1" si="40"/>
        <v>4.2544302768519712E-2</v>
      </c>
      <c r="AF25" s="4">
        <f t="shared" ca="1" si="41"/>
        <v>4.225654975372866E-2</v>
      </c>
      <c r="AG25" s="4">
        <f t="shared" ca="1" si="42"/>
        <v>4.1972531396022236E-2</v>
      </c>
      <c r="AH25" s="4">
        <f t="shared" ca="1" si="43"/>
        <v>4.1696772412799586E-2</v>
      </c>
      <c r="AI25" s="4">
        <f t="shared" ca="1" si="44"/>
        <v>4.1433556371685706E-2</v>
      </c>
      <c r="AJ25" s="4">
        <f t="shared" ca="1" si="45"/>
        <v>4.1186030039037085E-2</v>
      </c>
      <c r="AK25" s="4">
        <f t="shared" ca="1" si="46"/>
        <v>4.0955260539764483E-2</v>
      </c>
      <c r="AL25" s="4">
        <f t="shared" ca="1" si="47"/>
        <v>4.0741879581871178E-2</v>
      </c>
      <c r="AM25" s="4">
        <f t="shared" ca="1" si="48"/>
        <v>4.0546510629119181E-2</v>
      </c>
      <c r="AN25" s="4">
        <f t="shared" ca="1" si="49"/>
        <v>4.036976916655044E-2</v>
      </c>
      <c r="AO25" s="4">
        <f t="shared" ca="1" si="50"/>
        <v>4.0212261418825251E-2</v>
      </c>
      <c r="AP25" s="4">
        <f t="shared" ca="1" si="51"/>
        <v>4.0074561899259779E-2</v>
      </c>
      <c r="AQ25" s="4">
        <f t="shared" ca="1" si="52"/>
        <v>3.9957041452092515E-2</v>
      </c>
      <c r="AR25" s="4">
        <f t="shared" ca="1" si="53"/>
        <v>3.9859250687031084E-2</v>
      </c>
      <c r="AS25" s="4">
        <f t="shared" ca="1" si="54"/>
        <v>3.97797814229537E-2</v>
      </c>
      <c r="AT25" s="4">
        <f t="shared" ca="1" si="55"/>
        <v>3.9717137164021046E-2</v>
      </c>
      <c r="AU25" s="4">
        <f t="shared" ca="1" si="56"/>
        <v>3.9669827339792185E-2</v>
      </c>
      <c r="AV25" s="4">
        <f t="shared" ca="1" si="57"/>
        <v>3.9636371451406242E-2</v>
      </c>
      <c r="AW25" s="4">
        <f t="shared" ca="1" si="58"/>
        <v>3.961530548789971E-2</v>
      </c>
      <c r="AX25" s="4">
        <f t="shared" ca="1" si="59"/>
        <v>3.9605182110035754E-2</v>
      </c>
      <c r="AY25" s="4">
        <f t="shared" ca="1" si="60"/>
        <v>3.9604232738736568E-2</v>
      </c>
      <c r="AZ25" s="4">
        <f t="shared" ca="1" si="9"/>
        <v>3.9607363553006536E-2</v>
      </c>
      <c r="BC25" s="4">
        <f t="shared" ca="1" si="61"/>
        <v>-1.4014850757188819</v>
      </c>
      <c r="BD25" s="4">
        <f t="shared" ca="1" si="10"/>
        <v>-0.2936225012996827</v>
      </c>
      <c r="BE25" s="4">
        <f t="shared" ca="1" si="10"/>
        <v>0.60379302622971132</v>
      </c>
      <c r="BH25" s="4">
        <v>0.01</v>
      </c>
    </row>
    <row r="26" spans="1:60" x14ac:dyDescent="0.2">
      <c r="A26" s="4">
        <f t="shared" si="11"/>
        <v>0.15</v>
      </c>
      <c r="B26" s="4">
        <f t="shared" ca="1" si="62"/>
        <v>5.0084192429179941E-2</v>
      </c>
      <c r="C26" s="4">
        <f t="shared" ca="1" si="12"/>
        <v>4.6899131574333751E-2</v>
      </c>
      <c r="D26" s="4">
        <f t="shared" ca="1" si="13"/>
        <v>4.5007672859288334E-2</v>
      </c>
      <c r="E26" s="4">
        <f t="shared" ca="1" si="14"/>
        <v>4.4949241523345153E-2</v>
      </c>
      <c r="F26" s="4">
        <f t="shared" ca="1" si="15"/>
        <v>4.5416847749729115E-2</v>
      </c>
      <c r="G26" s="4">
        <f t="shared" ca="1" si="16"/>
        <v>4.5766408608606979E-2</v>
      </c>
      <c r="H26" s="4">
        <f t="shared" ca="1" si="17"/>
        <v>4.596596860342686E-2</v>
      </c>
      <c r="I26" s="4">
        <f t="shared" ca="1" si="18"/>
        <v>4.6065947943495382E-2</v>
      </c>
      <c r="J26" s="4">
        <f t="shared" ca="1" si="19"/>
        <v>4.610580981480604E-2</v>
      </c>
      <c r="K26" s="4">
        <f t="shared" ca="1" si="20"/>
        <v>4.6113340231071553E-2</v>
      </c>
      <c r="L26" s="4">
        <f t="shared" ca="1" si="21"/>
        <v>4.6102406145428654E-2</v>
      </c>
      <c r="M26" s="4">
        <f t="shared" ca="1" si="22"/>
        <v>4.6078319869661044E-2</v>
      </c>
      <c r="N26" s="4">
        <f t="shared" ca="1" si="23"/>
        <v>4.6041072579065243E-2</v>
      </c>
      <c r="O26" s="4">
        <f t="shared" ca="1" si="24"/>
        <v>4.5988275679833802E-2</v>
      </c>
      <c r="P26" s="4">
        <f t="shared" ca="1" si="25"/>
        <v>4.5917973141807518E-2</v>
      </c>
      <c r="Q26" s="4">
        <f t="shared" ca="1" si="26"/>
        <v>4.5831053386603308E-2</v>
      </c>
      <c r="R26" s="4">
        <f t="shared" ca="1" si="27"/>
        <v>4.5731626085133238E-2</v>
      </c>
      <c r="S26" s="4">
        <f t="shared" ca="1" si="28"/>
        <v>4.5622632836550721E-2</v>
      </c>
      <c r="T26" s="4">
        <f t="shared" ca="1" si="29"/>
        <v>4.5505111403643751E-2</v>
      </c>
      <c r="U26" s="4">
        <f t="shared" ca="1" si="30"/>
        <v>4.5377209677660728E-2</v>
      </c>
      <c r="V26" s="4">
        <f t="shared" ca="1" si="31"/>
        <v>4.5234337580327862E-2</v>
      </c>
      <c r="W26" s="4">
        <f t="shared" ca="1" si="32"/>
        <v>4.5071970225636117E-2</v>
      </c>
      <c r="X26" s="4">
        <f t="shared" ca="1" si="33"/>
        <v>4.4885806841621557E-2</v>
      </c>
      <c r="Y26" s="4">
        <f t="shared" ca="1" si="34"/>
        <v>4.467257915731844E-2</v>
      </c>
      <c r="Z26" s="4">
        <f t="shared" ca="1" si="35"/>
        <v>4.4433701722463775E-2</v>
      </c>
      <c r="AA26" s="4">
        <f t="shared" ca="1" si="36"/>
        <v>4.417195619766838E-2</v>
      </c>
      <c r="AB26" s="4">
        <f t="shared" ca="1" si="37"/>
        <v>4.3890675368290326E-2</v>
      </c>
      <c r="AC26" s="4">
        <f t="shared" ca="1" si="38"/>
        <v>4.3594371632043237E-2</v>
      </c>
      <c r="AD26" s="4">
        <f t="shared" ca="1" si="39"/>
        <v>4.3287903257246005E-2</v>
      </c>
      <c r="AE26" s="4">
        <f t="shared" ca="1" si="40"/>
        <v>4.2976125387498544E-2</v>
      </c>
      <c r="AF26" s="4">
        <f t="shared" ca="1" si="41"/>
        <v>4.2663888482371216E-2</v>
      </c>
      <c r="AG26" s="4">
        <f t="shared" ca="1" si="42"/>
        <v>4.2356034752948996E-2</v>
      </c>
      <c r="AH26" s="4">
        <f t="shared" ca="1" si="43"/>
        <v>4.2057368376415431E-2</v>
      </c>
      <c r="AI26" s="4">
        <f t="shared" ca="1" si="44"/>
        <v>4.1772433968394508E-2</v>
      </c>
      <c r="AJ26" s="4">
        <f t="shared" ca="1" si="45"/>
        <v>4.1504619940301551E-2</v>
      </c>
      <c r="AK26" s="4">
        <f t="shared" ca="1" si="46"/>
        <v>4.1255267367652448E-2</v>
      </c>
      <c r="AL26" s="4">
        <f t="shared" ca="1" si="47"/>
        <v>4.1025289857564248E-2</v>
      </c>
      <c r="AM26" s="4">
        <f t="shared" ca="1" si="48"/>
        <v>4.0815592186320117E-2</v>
      </c>
      <c r="AN26" s="4">
        <f t="shared" ca="1" si="49"/>
        <v>4.0627070558264429E-2</v>
      </c>
      <c r="AO26" s="4">
        <f t="shared" ca="1" si="50"/>
        <v>4.0460610948583005E-2</v>
      </c>
      <c r="AP26" s="4">
        <f t="shared" ca="1" si="51"/>
        <v>4.0317063735777481E-2</v>
      </c>
      <c r="AQ26" s="4">
        <f t="shared" ca="1" si="52"/>
        <v>4.0197062953328228E-2</v>
      </c>
      <c r="AR26" s="4">
        <f t="shared" ca="1" si="53"/>
        <v>4.0100419416188041E-2</v>
      </c>
      <c r="AS26" s="4">
        <f t="shared" ca="1" si="54"/>
        <v>4.0026002509342587E-2</v>
      </c>
      <c r="AT26" s="4">
        <f t="shared" ca="1" si="55"/>
        <v>3.9972595338094496E-2</v>
      </c>
      <c r="AU26" s="4">
        <f t="shared" ca="1" si="56"/>
        <v>3.9938987402108134E-2</v>
      </c>
      <c r="AV26" s="4">
        <f t="shared" ca="1" si="57"/>
        <v>3.992397906195129E-2</v>
      </c>
      <c r="AW26" s="4">
        <f t="shared" ca="1" si="58"/>
        <v>3.9926388147103892E-2</v>
      </c>
      <c r="AX26" s="4">
        <f t="shared" ca="1" si="59"/>
        <v>3.9945043737838734E-2</v>
      </c>
      <c r="AY26" s="4">
        <f t="shared" ca="1" si="60"/>
        <v>3.997839533765523E-2</v>
      </c>
      <c r="AZ26" s="4">
        <f t="shared" ca="1" si="9"/>
        <v>4.0021656182689214E-2</v>
      </c>
      <c r="BC26" s="4">
        <f t="shared" ca="1" si="61"/>
        <v>0.69368452103710077</v>
      </c>
      <c r="BD26" s="4">
        <f t="shared" ca="1" si="10"/>
        <v>-0.26563293230659824</v>
      </c>
      <c r="BE26" s="4">
        <f t="shared" ca="1" si="10"/>
        <v>0.90093831551425474</v>
      </c>
      <c r="BH26" s="4">
        <v>0.01</v>
      </c>
    </row>
    <row r="27" spans="1:60" x14ac:dyDescent="0.2">
      <c r="A27" s="4">
        <f t="shared" si="11"/>
        <v>0.16</v>
      </c>
      <c r="B27" s="4">
        <f t="shared" ca="1" si="62"/>
        <v>5.0226485072883471E-2</v>
      </c>
      <c r="C27" s="4">
        <f t="shared" ca="1" si="12"/>
        <v>4.7119788364588126E-2</v>
      </c>
      <c r="D27" s="4">
        <f t="shared" ca="1" si="13"/>
        <v>4.5309011651324491E-2</v>
      </c>
      <c r="E27" s="4">
        <f t="shared" ca="1" si="14"/>
        <v>4.5297040864913908E-2</v>
      </c>
      <c r="F27" s="4">
        <f t="shared" ca="1" si="15"/>
        <v>4.5790530491898962E-2</v>
      </c>
      <c r="G27" s="4">
        <f t="shared" ca="1" si="16"/>
        <v>4.6158023990501881E-2</v>
      </c>
      <c r="H27" s="4">
        <f t="shared" ca="1" si="17"/>
        <v>4.6369595343142833E-2</v>
      </c>
      <c r="I27" s="4">
        <f t="shared" ca="1" si="18"/>
        <v>4.647582611265156E-2</v>
      </c>
      <c r="J27" s="4">
        <f t="shared" ca="1" si="19"/>
        <v>4.6516325322618957E-2</v>
      </c>
      <c r="K27" s="4">
        <f t="shared" ca="1" si="20"/>
        <v>4.65189791880459E-2</v>
      </c>
      <c r="L27" s="4">
        <f t="shared" ca="1" si="21"/>
        <v>4.649786162631956E-2</v>
      </c>
      <c r="M27" s="4">
        <f t="shared" ca="1" si="22"/>
        <v>4.6458556292222619E-2</v>
      </c>
      <c r="N27" s="4">
        <f t="shared" ca="1" si="23"/>
        <v>4.6401384437309456E-2</v>
      </c>
      <c r="O27" s="4">
        <f t="shared" ca="1" si="24"/>
        <v>4.632434385927741E-2</v>
      </c>
      <c r="P27" s="4">
        <f t="shared" ca="1" si="25"/>
        <v>4.6225913356162163E-2</v>
      </c>
      <c r="Q27" s="4">
        <f t="shared" ca="1" si="26"/>
        <v>4.61074240128782E-2</v>
      </c>
      <c r="R27" s="4">
        <f t="shared" ca="1" si="27"/>
        <v>4.5973340748714578E-2</v>
      </c>
      <c r="S27" s="4">
        <f t="shared" ca="1" si="28"/>
        <v>4.5826946114115724E-2</v>
      </c>
      <c r="T27" s="4">
        <f t="shared" ca="1" si="29"/>
        <v>4.5669599543960937E-2</v>
      </c>
      <c r="U27" s="4">
        <f t="shared" ca="1" si="30"/>
        <v>4.5499774083257442E-2</v>
      </c>
      <c r="V27" s="4">
        <f t="shared" ca="1" si="31"/>
        <v>4.5313261297537023E-2</v>
      </c>
      <c r="W27" s="4">
        <f t="shared" ca="1" si="32"/>
        <v>4.5105921516320903E-2</v>
      </c>
      <c r="X27" s="4">
        <f t="shared" ca="1" si="33"/>
        <v>4.4873855696210357E-2</v>
      </c>
      <c r="Y27" s="4">
        <f t="shared" ca="1" si="34"/>
        <v>4.4614270586264444E-2</v>
      </c>
      <c r="Z27" s="4">
        <f t="shared" ca="1" si="35"/>
        <v>4.4328989656880563E-2</v>
      </c>
      <c r="AA27" s="4">
        <f t="shared" ca="1" si="36"/>
        <v>4.4021187306437531E-2</v>
      </c>
      <c r="AB27" s="4">
        <f t="shared" ca="1" si="37"/>
        <v>4.3694601681107101E-2</v>
      </c>
      <c r="AC27" s="4">
        <f t="shared" ca="1" si="38"/>
        <v>4.3354133831038213E-2</v>
      </c>
      <c r="AD27" s="4">
        <f t="shared" ca="1" si="39"/>
        <v>4.3005023575632212E-2</v>
      </c>
      <c r="AE27" s="4">
        <f t="shared" ca="1" si="40"/>
        <v>4.2652507370204033E-2</v>
      </c>
      <c r="AF27" s="4">
        <f t="shared" ca="1" si="41"/>
        <v>4.2301816623236101E-2</v>
      </c>
      <c r="AG27" s="4">
        <f t="shared" ca="1" si="42"/>
        <v>4.1958173529807283E-2</v>
      </c>
      <c r="AH27" s="4">
        <f t="shared" ca="1" si="43"/>
        <v>4.1626757381506722E-2</v>
      </c>
      <c r="AI27" s="4">
        <f t="shared" ca="1" si="44"/>
        <v>4.1312469476755515E-2</v>
      </c>
      <c r="AJ27" s="4">
        <f t="shared" ca="1" si="45"/>
        <v>4.1019036540995639E-2</v>
      </c>
      <c r="AK27" s="4">
        <f t="shared" ca="1" si="46"/>
        <v>4.0748169782175173E-2</v>
      </c>
      <c r="AL27" s="4">
        <f t="shared" ca="1" si="47"/>
        <v>4.0501160717650024E-2</v>
      </c>
      <c r="AM27" s="4">
        <f t="shared" ca="1" si="48"/>
        <v>4.0279291447217001E-2</v>
      </c>
      <c r="AN27" s="4">
        <f t="shared" ca="1" si="49"/>
        <v>4.0083834898004309E-2</v>
      </c>
      <c r="AO27" s="4">
        <f t="shared" ca="1" si="50"/>
        <v>3.991605274087337E-2</v>
      </c>
      <c r="AP27" s="4">
        <f t="shared" ca="1" si="51"/>
        <v>3.9777166988849345E-2</v>
      </c>
      <c r="AQ27" s="4">
        <f t="shared" ca="1" si="52"/>
        <v>3.9668170827831438E-2</v>
      </c>
      <c r="AR27" s="4">
        <f t="shared" ca="1" si="53"/>
        <v>3.958923164809177E-2</v>
      </c>
      <c r="AS27" s="4">
        <f t="shared" ca="1" si="54"/>
        <v>3.9539592464281063E-2</v>
      </c>
      <c r="AT27" s="4">
        <f t="shared" ca="1" si="55"/>
        <v>3.9518412015080051E-2</v>
      </c>
      <c r="AU27" s="4">
        <f t="shared" ca="1" si="56"/>
        <v>3.9524855908901778E-2</v>
      </c>
      <c r="AV27" s="4">
        <f t="shared" ca="1" si="57"/>
        <v>3.9558101408219901E-2</v>
      </c>
      <c r="AW27" s="4">
        <f t="shared" ca="1" si="58"/>
        <v>3.9617344097396014E-2</v>
      </c>
      <c r="AX27" s="4">
        <f t="shared" ca="1" si="59"/>
        <v>3.9701784332330806E-2</v>
      </c>
      <c r="AY27" s="4">
        <f t="shared" ca="1" si="60"/>
        <v>3.9810187501448865E-2</v>
      </c>
      <c r="AZ27" s="4">
        <f t="shared" ca="1" si="9"/>
        <v>3.9938047198538815E-2</v>
      </c>
      <c r="BC27" s="4">
        <f t="shared" ca="1" si="61"/>
        <v>-0.13716639288936072</v>
      </c>
      <c r="BD27" s="4">
        <f t="shared" ca="1" si="10"/>
        <v>-1.177602351279619</v>
      </c>
      <c r="BE27" s="4">
        <f t="shared" ca="1" si="10"/>
        <v>0.26231769259359439</v>
      </c>
      <c r="BH27" s="4">
        <v>0.01</v>
      </c>
    </row>
    <row r="28" spans="1:60" x14ac:dyDescent="0.2">
      <c r="A28" s="4">
        <f t="shared" si="11"/>
        <v>0.17</v>
      </c>
      <c r="B28" s="4">
        <f t="shared" ca="1" si="62"/>
        <v>5.1007004424185882E-2</v>
      </c>
      <c r="C28" s="4">
        <f t="shared" ca="1" si="12"/>
        <v>4.7946533150288309E-2</v>
      </c>
      <c r="D28" s="4">
        <f t="shared" ca="1" si="13"/>
        <v>4.6190595024634129E-2</v>
      </c>
      <c r="E28" s="4">
        <f t="shared" ca="1" si="14"/>
        <v>4.6206205264568923E-2</v>
      </c>
      <c r="F28" s="4">
        <f t="shared" ca="1" si="15"/>
        <v>4.6713307222436003E-2</v>
      </c>
      <c r="G28" s="4">
        <f t="shared" ca="1" si="16"/>
        <v>4.7092523727119771E-2</v>
      </c>
      <c r="H28" s="4">
        <f t="shared" ca="1" si="17"/>
        <v>4.7315585798291801E-2</v>
      </c>
      <c r="I28" s="4">
        <f t="shared" ca="1" si="18"/>
        <v>4.7432900962774777E-2</v>
      </c>
      <c r="J28" s="4">
        <f t="shared" ca="1" si="19"/>
        <v>4.7483888089819161E-2</v>
      </c>
      <c r="K28" s="4">
        <f t="shared" ca="1" si="20"/>
        <v>4.7496200651761564E-2</v>
      </c>
      <c r="L28" s="4">
        <f t="shared" ca="1" si="21"/>
        <v>4.7483785738602922E-2</v>
      </c>
      <c r="M28" s="4">
        <f t="shared" ca="1" si="22"/>
        <v>4.7452164443578401E-2</v>
      </c>
      <c r="N28" s="4">
        <f t="shared" ca="1" si="23"/>
        <v>4.740165414159353E-2</v>
      </c>
      <c r="O28" s="4">
        <f t="shared" ca="1" si="24"/>
        <v>4.7330304911372578E-2</v>
      </c>
      <c r="P28" s="4">
        <f t="shared" ca="1" si="25"/>
        <v>4.7236695456636509E-2</v>
      </c>
      <c r="Q28" s="4">
        <f t="shared" ca="1" si="26"/>
        <v>4.7122262698087308E-2</v>
      </c>
      <c r="R28" s="4">
        <f t="shared" ca="1" si="27"/>
        <v>4.6991491438237651E-2</v>
      </c>
      <c r="S28" s="4">
        <f t="shared" ca="1" si="28"/>
        <v>4.6847669714027318E-2</v>
      </c>
      <c r="T28" s="4">
        <f t="shared" ca="1" si="29"/>
        <v>4.6692143622848604E-2</v>
      </c>
      <c r="U28" s="4">
        <f t="shared" ca="1" si="30"/>
        <v>4.6523377414056842E-2</v>
      </c>
      <c r="V28" s="4">
        <f t="shared" ca="1" si="31"/>
        <v>4.6337209289212242E-2</v>
      </c>
      <c r="W28" s="4">
        <f t="shared" ca="1" si="32"/>
        <v>4.6129550044415289E-2</v>
      </c>
      <c r="X28" s="4">
        <f t="shared" ca="1" si="33"/>
        <v>4.5896568751450033E-2</v>
      </c>
      <c r="Y28" s="4">
        <f t="shared" ca="1" si="34"/>
        <v>4.5635610778201392E-2</v>
      </c>
      <c r="Z28" s="4">
        <f t="shared" ca="1" si="35"/>
        <v>4.5348573112857629E-2</v>
      </c>
      <c r="AA28" s="4">
        <f t="shared" ca="1" si="36"/>
        <v>4.5038688064814841E-2</v>
      </c>
      <c r="AB28" s="4">
        <f t="shared" ca="1" si="37"/>
        <v>4.4709763727679208E-2</v>
      </c>
      <c r="AC28" s="4">
        <f t="shared" ca="1" si="38"/>
        <v>4.4366754582796285E-2</v>
      </c>
      <c r="AD28" s="4">
        <f t="shared" ca="1" si="39"/>
        <v>4.4014946916650879E-2</v>
      </c>
      <c r="AE28" s="4">
        <f t="shared" ca="1" si="40"/>
        <v>4.3659623409805205E-2</v>
      </c>
      <c r="AF28" s="4">
        <f t="shared" ca="1" si="41"/>
        <v>4.3306061321143743E-2</v>
      </c>
      <c r="AG28" s="4">
        <f t="shared" ca="1" si="42"/>
        <v>4.2959527653135827E-2</v>
      </c>
      <c r="AH28" s="4">
        <f t="shared" ca="1" si="43"/>
        <v>4.2625241363932372E-2</v>
      </c>
      <c r="AI28" s="4">
        <f t="shared" ca="1" si="44"/>
        <v>4.2308124988164511E-2</v>
      </c>
      <c r="AJ28" s="4">
        <f t="shared" ca="1" si="45"/>
        <v>4.2011909122457329E-2</v>
      </c>
      <c r="AK28" s="4">
        <f t="shared" ca="1" si="46"/>
        <v>4.1738340183535581E-2</v>
      </c>
      <c r="AL28" s="4">
        <f t="shared" ca="1" si="47"/>
        <v>4.1488752508047858E-2</v>
      </c>
      <c r="AM28" s="4">
        <f t="shared" ca="1" si="48"/>
        <v>4.1264470428078376E-2</v>
      </c>
      <c r="AN28" s="4">
        <f t="shared" ca="1" si="49"/>
        <v>4.1066808493785315E-2</v>
      </c>
      <c r="AO28" s="4">
        <f t="shared" ca="1" si="50"/>
        <v>4.0897068911271046E-2</v>
      </c>
      <c r="AP28" s="4">
        <f t="shared" ca="1" si="51"/>
        <v>4.0756509999230452E-2</v>
      </c>
      <c r="AQ28" s="4">
        <f t="shared" ca="1" si="52"/>
        <v>4.064614896522796E-2</v>
      </c>
      <c r="AR28" s="4">
        <f t="shared" ca="1" si="53"/>
        <v>4.0566175036730268E-2</v>
      </c>
      <c r="AS28" s="4">
        <f t="shared" ca="1" si="54"/>
        <v>4.0515869818915744E-2</v>
      </c>
      <c r="AT28" s="4">
        <f t="shared" ca="1" si="55"/>
        <v>4.0494432614138993E-2</v>
      </c>
      <c r="AU28" s="4">
        <f t="shared" ca="1" si="56"/>
        <v>4.0501070076213216E-2</v>
      </c>
      <c r="AV28" s="4">
        <f t="shared" ca="1" si="57"/>
        <v>4.0535001307365801E-2</v>
      </c>
      <c r="AW28" s="4">
        <f t="shared" ca="1" si="58"/>
        <v>4.0595464438043266E-2</v>
      </c>
      <c r="AX28" s="4">
        <f t="shared" ca="1" si="59"/>
        <v>4.0681694912748478E-2</v>
      </c>
      <c r="AY28" s="4">
        <f t="shared" ca="1" si="60"/>
        <v>4.0792438215074125E-2</v>
      </c>
      <c r="AZ28" s="4">
        <f t="shared" ca="1" si="9"/>
        <v>4.0922936664441793E-2</v>
      </c>
      <c r="BC28" s="4">
        <f t="shared" ca="1" si="61"/>
        <v>1.5311102020870804</v>
      </c>
      <c r="BD28" s="4">
        <f t="shared" ca="1" si="61"/>
        <v>5.8909173649048796E-2</v>
      </c>
      <c r="BE28" s="4">
        <f t="shared" ca="1" si="61"/>
        <v>0.25469984624885722</v>
      </c>
      <c r="BH28" s="4">
        <v>0.01</v>
      </c>
    </row>
    <row r="29" spans="1:60" x14ac:dyDescent="0.2">
      <c r="A29" s="4">
        <f t="shared" si="11"/>
        <v>0.18000000000000002</v>
      </c>
      <c r="B29" s="4">
        <f t="shared" ca="1" si="62"/>
        <v>5.1471080910294106E-2</v>
      </c>
      <c r="C29" s="4">
        <f t="shared" ca="1" si="12"/>
        <v>4.8457972039804745E-2</v>
      </c>
      <c r="D29" s="4">
        <f t="shared" ca="1" si="13"/>
        <v>4.675326372943836E-2</v>
      </c>
      <c r="E29" s="4">
        <f t="shared" ca="1" si="14"/>
        <v>4.6789306130288082E-2</v>
      </c>
      <c r="F29" s="4">
        <f t="shared" ca="1" si="15"/>
        <v>4.7299529727213033E-2</v>
      </c>
      <c r="G29" s="4">
        <f t="shared" ca="1" si="16"/>
        <v>4.767665072970937E-2</v>
      </c>
      <c r="H29" s="4">
        <f t="shared" ca="1" si="17"/>
        <v>4.7894243029852721E-2</v>
      </c>
      <c r="I29" s="4">
        <f t="shared" ca="1" si="18"/>
        <v>4.8002762252709871E-2</v>
      </c>
      <c r="J29" s="4">
        <f t="shared" ca="1" si="19"/>
        <v>4.8041658718042168E-2</v>
      </c>
      <c r="K29" s="4">
        <f t="shared" ca="1" si="20"/>
        <v>4.8038577730445363E-2</v>
      </c>
      <c r="L29" s="4">
        <f t="shared" ca="1" si="21"/>
        <v>4.8007563294468723E-2</v>
      </c>
      <c r="M29" s="4">
        <f t="shared" ca="1" si="22"/>
        <v>4.7954297572115709E-2</v>
      </c>
      <c r="N29" s="4">
        <f t="shared" ca="1" si="23"/>
        <v>4.7879317641414301E-2</v>
      </c>
      <c r="O29" s="4">
        <f t="shared" ca="1" si="24"/>
        <v>4.7780949271226718E-2</v>
      </c>
      <c r="P29" s="4">
        <f t="shared" ca="1" si="25"/>
        <v>4.7658093646179039E-2</v>
      </c>
      <c r="Q29" s="4">
        <f t="shared" ca="1" si="26"/>
        <v>4.7512514260327307E-2</v>
      </c>
      <c r="R29" s="4">
        <f t="shared" ca="1" si="27"/>
        <v>4.7348937968091052E-2</v>
      </c>
      <c r="S29" s="4">
        <f t="shared" ca="1" si="28"/>
        <v>4.7170880373043587E-2</v>
      </c>
      <c r="T29" s="4">
        <f t="shared" ca="1" si="29"/>
        <v>4.6979896782544717E-2</v>
      </c>
      <c r="U29" s="4">
        <f t="shared" ca="1" si="30"/>
        <v>4.6774666215549307E-2</v>
      </c>
      <c r="V29" s="4">
        <f t="shared" ca="1" si="31"/>
        <v>4.6551296042874807E-2</v>
      </c>
      <c r="W29" s="4">
        <f t="shared" ca="1" si="32"/>
        <v>4.6305970336790896E-2</v>
      </c>
      <c r="X29" s="4">
        <f t="shared" ca="1" si="33"/>
        <v>4.6035150150955037E-2</v>
      </c>
      <c r="Y29" s="4">
        <f t="shared" ca="1" si="34"/>
        <v>4.5736540626675128E-2</v>
      </c>
      <c r="Z29" s="4">
        <f t="shared" ca="1" si="35"/>
        <v>4.5412334414412663E-2</v>
      </c>
      <c r="AA29" s="4">
        <f t="shared" ca="1" si="36"/>
        <v>4.5066044431927146E-2</v>
      </c>
      <c r="AB29" s="4">
        <f t="shared" ca="1" si="37"/>
        <v>4.4701770846552275E-2</v>
      </c>
      <c r="AC29" s="4">
        <f t="shared" ca="1" si="38"/>
        <v>4.4324743888165763E-2</v>
      </c>
      <c r="AD29" s="4">
        <f t="shared" ca="1" si="39"/>
        <v>4.3940518762116958E-2</v>
      </c>
      <c r="AE29" s="4">
        <f t="shared" ca="1" si="40"/>
        <v>4.3554646823336284E-2</v>
      </c>
      <c r="AF29" s="4">
        <f t="shared" ca="1" si="41"/>
        <v>4.317267361686785E-2</v>
      </c>
      <c r="AG29" s="4">
        <f t="shared" ca="1" si="42"/>
        <v>4.2800133306372709E-2</v>
      </c>
      <c r="AH29" s="4">
        <f t="shared" ca="1" si="43"/>
        <v>4.2442506604574319E-2</v>
      </c>
      <c r="AI29" s="4">
        <f t="shared" ca="1" si="44"/>
        <v>4.2104959391631128E-2</v>
      </c>
      <c r="AJ29" s="4">
        <f t="shared" ca="1" si="45"/>
        <v>4.1791449218721029E-2</v>
      </c>
      <c r="AK29" s="4">
        <f t="shared" ca="1" si="46"/>
        <v>4.1503980320173571E-2</v>
      </c>
      <c r="AL29" s="4">
        <f t="shared" ca="1" si="47"/>
        <v>4.1244152296807758E-2</v>
      </c>
      <c r="AM29" s="4">
        <f t="shared" ca="1" si="48"/>
        <v>4.1013554157427856E-2</v>
      </c>
      <c r="AN29" s="4">
        <f t="shared" ca="1" si="49"/>
        <v>4.0813764510084095E-2</v>
      </c>
      <c r="AO29" s="4">
        <f t="shared" ca="1" si="50"/>
        <v>4.0646348468146146E-2</v>
      </c>
      <c r="AP29" s="4">
        <f t="shared" ca="1" si="51"/>
        <v>4.0512822866916362E-2</v>
      </c>
      <c r="AQ29" s="4">
        <f t="shared" ca="1" si="52"/>
        <v>4.0414451348552795E-2</v>
      </c>
      <c r="AR29" s="4">
        <f t="shared" ca="1" si="53"/>
        <v>4.0351667769401182E-2</v>
      </c>
      <c r="AS29" s="4">
        <f t="shared" ca="1" si="54"/>
        <v>4.0324014821248304E-2</v>
      </c>
      <c r="AT29" s="4">
        <f t="shared" ca="1" si="55"/>
        <v>4.0330954836374958E-2</v>
      </c>
      <c r="AU29" s="4">
        <f t="shared" ca="1" si="56"/>
        <v>4.0371957986499403E-2</v>
      </c>
      <c r="AV29" s="4">
        <f t="shared" ca="1" si="57"/>
        <v>4.0446507684347183E-2</v>
      </c>
      <c r="AW29" s="4">
        <f t="shared" ca="1" si="58"/>
        <v>4.0554106913917913E-2</v>
      </c>
      <c r="AX29" s="4">
        <f t="shared" ca="1" si="59"/>
        <v>4.0694247565065782E-2</v>
      </c>
      <c r="AY29" s="4">
        <f t="shared" ca="1" si="60"/>
        <v>4.086587304577867E-2</v>
      </c>
      <c r="AZ29" s="4">
        <f t="shared" ca="1" si="9"/>
        <v>4.1064195910834884E-2</v>
      </c>
      <c r="BC29" s="4">
        <f t="shared" ca="1" si="61"/>
        <v>0.18590029156305299</v>
      </c>
      <c r="BD29" s="4">
        <f t="shared" ca="1" si="61"/>
        <v>-1.0483116989610686</v>
      </c>
      <c r="BE29" s="4">
        <f t="shared" ca="1" si="61"/>
        <v>-6.9260266472049636E-2</v>
      </c>
      <c r="BH29" s="4">
        <v>0.01</v>
      </c>
    </row>
    <row r="30" spans="1:60" x14ac:dyDescent="0.2">
      <c r="A30" s="4">
        <f t="shared" si="11"/>
        <v>0.19000000000000003</v>
      </c>
      <c r="B30" s="4">
        <f t="shared" ca="1" si="62"/>
        <v>5.0835624907059555E-2</v>
      </c>
      <c r="C30" s="4">
        <f t="shared" ca="1" si="12"/>
        <v>4.8019769882993189E-2</v>
      </c>
      <c r="D30" s="4">
        <f t="shared" ca="1" si="13"/>
        <v>4.6505638333759897E-2</v>
      </c>
      <c r="E30" s="4">
        <f t="shared" ca="1" si="14"/>
        <v>4.6692166562338128E-2</v>
      </c>
      <c r="F30" s="4">
        <f t="shared" ca="1" si="15"/>
        <v>4.7326532485227106E-2</v>
      </c>
      <c r="G30" s="4">
        <f t="shared" ca="1" si="16"/>
        <v>4.7813628856533001E-2</v>
      </c>
      <c r="H30" s="4">
        <f t="shared" ca="1" si="17"/>
        <v>4.8129124719414711E-2</v>
      </c>
      <c r="I30" s="4">
        <f t="shared" ca="1" si="18"/>
        <v>4.8323811638390841E-2</v>
      </c>
      <c r="J30" s="4">
        <f t="shared" ca="1" si="19"/>
        <v>4.8437458765531009E-2</v>
      </c>
      <c r="K30" s="4">
        <f t="shared" ca="1" si="20"/>
        <v>4.8497993513498268E-2</v>
      </c>
      <c r="L30" s="4">
        <f t="shared" ca="1" si="21"/>
        <v>4.8519846258637027E-2</v>
      </c>
      <c r="M30" s="4">
        <f t="shared" ca="1" si="22"/>
        <v>4.8509149578568521E-2</v>
      </c>
      <c r="N30" s="4">
        <f t="shared" ca="1" si="23"/>
        <v>4.8466949548345913E-2</v>
      </c>
      <c r="O30" s="4">
        <f t="shared" ca="1" si="24"/>
        <v>4.8392136736947089E-2</v>
      </c>
      <c r="P30" s="4">
        <f t="shared" ca="1" si="25"/>
        <v>4.8284223065914636E-2</v>
      </c>
      <c r="Q30" s="4">
        <f t="shared" ca="1" si="26"/>
        <v>4.8145585086392099E-2</v>
      </c>
      <c r="R30" s="4">
        <f t="shared" ca="1" si="27"/>
        <v>4.7981479589162809E-2</v>
      </c>
      <c r="S30" s="4">
        <f t="shared" ca="1" si="28"/>
        <v>4.7795937551462685E-2</v>
      </c>
      <c r="T30" s="4">
        <f t="shared" ca="1" si="29"/>
        <v>4.7591011775974086E-2</v>
      </c>
      <c r="U30" s="4">
        <f t="shared" ca="1" si="30"/>
        <v>4.736588531340697E-2</v>
      </c>
      <c r="V30" s="4">
        <f t="shared" ca="1" si="31"/>
        <v>4.7117222960136665E-2</v>
      </c>
      <c r="W30" s="4">
        <f t="shared" ca="1" si="32"/>
        <v>4.684177061287851E-2</v>
      </c>
      <c r="X30" s="4">
        <f t="shared" ca="1" si="33"/>
        <v>4.6536570837156788E-2</v>
      </c>
      <c r="Y30" s="4">
        <f t="shared" ca="1" si="34"/>
        <v>4.6199975439641786E-2</v>
      </c>
      <c r="Z30" s="4">
        <f t="shared" ca="1" si="35"/>
        <v>4.5834760606152422E-2</v>
      </c>
      <c r="AA30" s="4">
        <f t="shared" ca="1" si="36"/>
        <v>4.5445008266281312E-2</v>
      </c>
      <c r="AB30" s="4">
        <f t="shared" ca="1" si="37"/>
        <v>4.5035398508748131E-2</v>
      </c>
      <c r="AC30" s="4">
        <f t="shared" ca="1" si="38"/>
        <v>4.4611725349531818E-2</v>
      </c>
      <c r="AD30" s="4">
        <f t="shared" ca="1" si="39"/>
        <v>4.4180101082118749E-2</v>
      </c>
      <c r="AE30" s="4">
        <f t="shared" ca="1" si="40"/>
        <v>4.3746633902205755E-2</v>
      </c>
      <c r="AF30" s="4">
        <f t="shared" ca="1" si="41"/>
        <v>4.3317425792659646E-2</v>
      </c>
      <c r="AG30" s="4">
        <f t="shared" ca="1" si="42"/>
        <v>4.2898566144363187E-2</v>
      </c>
      <c r="AH30" s="4">
        <f t="shared" ca="1" si="43"/>
        <v>4.2496085230593887E-2</v>
      </c>
      <c r="AI30" s="4">
        <f t="shared" ca="1" si="44"/>
        <v>4.211568012338042E-2</v>
      </c>
      <c r="AJ30" s="4">
        <f t="shared" ca="1" si="45"/>
        <v>4.1761824119876917E-2</v>
      </c>
      <c r="AK30" s="4">
        <f t="shared" ca="1" si="46"/>
        <v>4.1437067595111461E-2</v>
      </c>
      <c r="AL30" s="4">
        <f t="shared" ca="1" si="47"/>
        <v>4.1143563576486825E-2</v>
      </c>
      <c r="AM30" s="4">
        <f t="shared" ca="1" si="48"/>
        <v>4.0883453911313199E-2</v>
      </c>
      <c r="AN30" s="4">
        <f t="shared" ca="1" si="49"/>
        <v>4.0658869416682744E-2</v>
      </c>
      <c r="AO30" s="4">
        <f t="shared" ca="1" si="50"/>
        <v>4.0471926199581648E-2</v>
      </c>
      <c r="AP30" s="4">
        <f t="shared" ca="1" si="51"/>
        <v>4.0324687544441851E-2</v>
      </c>
      <c r="AQ30" s="4">
        <f t="shared" ca="1" si="52"/>
        <v>4.0218951666063138E-2</v>
      </c>
      <c r="AR30" s="4">
        <f t="shared" ca="1" si="53"/>
        <v>4.0155685552987291E-2</v>
      </c>
      <c r="AS30" s="4">
        <f t="shared" ca="1" si="54"/>
        <v>4.0134981196638227E-2</v>
      </c>
      <c r="AT30" s="4">
        <f t="shared" ca="1" si="55"/>
        <v>4.0156852143144947E-2</v>
      </c>
      <c r="AU30" s="4">
        <f t="shared" ca="1" si="56"/>
        <v>4.0221320272145006E-2</v>
      </c>
      <c r="AV30" s="4">
        <f t="shared" ca="1" si="57"/>
        <v>4.0328421491885605E-2</v>
      </c>
      <c r="AW30" s="4">
        <f t="shared" ca="1" si="58"/>
        <v>4.0478211645917847E-2</v>
      </c>
      <c r="AX30" s="4">
        <f t="shared" ca="1" si="59"/>
        <v>4.0670726073190486E-2</v>
      </c>
      <c r="AY30" s="4">
        <f t="shared" ca="1" si="60"/>
        <v>4.0905389726468247E-2</v>
      </c>
      <c r="AZ30" s="4">
        <f t="shared" ca="1" si="9"/>
        <v>4.1177535320595399E-2</v>
      </c>
      <c r="BC30" s="4">
        <f t="shared" ca="1" si="61"/>
        <v>0.29421136962669259</v>
      </c>
      <c r="BD30" s="4">
        <f t="shared" ca="1" si="61"/>
        <v>-0.39783111563870932</v>
      </c>
      <c r="BE30" s="4">
        <f t="shared" ca="1" si="61"/>
        <v>1.9068490683563857</v>
      </c>
      <c r="BH30" s="4">
        <v>0.01</v>
      </c>
    </row>
    <row r="31" spans="1:60" x14ac:dyDescent="0.2">
      <c r="A31" s="4">
        <f t="shared" si="11"/>
        <v>0.20000000000000004</v>
      </c>
      <c r="B31" s="4">
        <f t="shared" ca="1" si="62"/>
        <v>5.1323326329217593E-2</v>
      </c>
      <c r="C31" s="4">
        <f t="shared" ca="1" si="12"/>
        <v>4.859357142569995E-2</v>
      </c>
      <c r="D31" s="4">
        <f t="shared" ca="1" si="13"/>
        <v>4.7167929731968178E-2</v>
      </c>
      <c r="E31" s="4">
        <f t="shared" ca="1" si="14"/>
        <v>4.7412517905159289E-2</v>
      </c>
      <c r="F31" s="4">
        <f t="shared" ca="1" si="15"/>
        <v>4.8087880852350211E-2</v>
      </c>
      <c r="G31" s="4">
        <f t="shared" ca="1" si="16"/>
        <v>4.8610537221064752E-2</v>
      </c>
      <c r="H31" s="4">
        <f t="shared" ca="1" si="17"/>
        <v>4.8957866997990603E-2</v>
      </c>
      <c r="I31" s="4">
        <f t="shared" ca="1" si="18"/>
        <v>4.9180648321633505E-2</v>
      </c>
      <c r="J31" s="4">
        <f t="shared" ca="1" si="19"/>
        <v>4.9318619418564698E-2</v>
      </c>
      <c r="K31" s="4">
        <f t="shared" ca="1" si="20"/>
        <v>4.9399642871467253E-2</v>
      </c>
      <c r="L31" s="4">
        <f t="shared" ca="1" si="21"/>
        <v>4.9438187686035362E-2</v>
      </c>
      <c r="M31" s="4">
        <f t="shared" ca="1" si="22"/>
        <v>4.9440489003814335E-2</v>
      </c>
      <c r="N31" s="4">
        <f t="shared" ca="1" si="23"/>
        <v>4.9407753989622508E-2</v>
      </c>
      <c r="O31" s="4">
        <f t="shared" ca="1" si="24"/>
        <v>4.933908990796762E-2</v>
      </c>
      <c r="P31" s="4">
        <f t="shared" ca="1" si="25"/>
        <v>4.9234270440390367E-2</v>
      </c>
      <c r="Q31" s="4">
        <f t="shared" ca="1" si="26"/>
        <v>4.9095934509385479E-2</v>
      </c>
      <c r="R31" s="4">
        <f t="shared" ca="1" si="27"/>
        <v>4.8929519527524237E-2</v>
      </c>
      <c r="S31" s="4">
        <f t="shared" ca="1" si="28"/>
        <v>4.8739222464816538E-2</v>
      </c>
      <c r="T31" s="4">
        <f t="shared" ca="1" si="29"/>
        <v>4.8527244726674128E-2</v>
      </c>
      <c r="U31" s="4">
        <f t="shared" ca="1" si="30"/>
        <v>4.8292925440116256E-2</v>
      </c>
      <c r="V31" s="4">
        <f t="shared" ca="1" si="31"/>
        <v>4.8033137891732081E-2</v>
      </c>
      <c r="W31" s="4">
        <f t="shared" ca="1" si="32"/>
        <v>4.7744841173109183E-2</v>
      </c>
      <c r="X31" s="4">
        <f t="shared" ca="1" si="33"/>
        <v>4.7425311641386761E-2</v>
      </c>
      <c r="Y31" s="4">
        <f t="shared" ca="1" si="34"/>
        <v>4.7073197482675549E-2</v>
      </c>
      <c r="Z31" s="4">
        <f t="shared" ca="1" si="35"/>
        <v>4.6691509104359583E-2</v>
      </c>
      <c r="AA31" s="4">
        <f t="shared" ca="1" si="36"/>
        <v>4.6284548642733798E-2</v>
      </c>
      <c r="AB31" s="4">
        <f t="shared" ca="1" si="37"/>
        <v>4.5857226761876355E-2</v>
      </c>
      <c r="AC31" s="4">
        <f t="shared" ca="1" si="38"/>
        <v>4.5415552106586286E-2</v>
      </c>
      <c r="AD31" s="4">
        <f t="shared" ca="1" si="39"/>
        <v>4.4965845030217749E-2</v>
      </c>
      <c r="AE31" s="4">
        <f t="shared" ca="1" si="40"/>
        <v>4.4514421537853295E-2</v>
      </c>
      <c r="AF31" s="4">
        <f t="shared" ca="1" si="41"/>
        <v>4.4067591002648558E-2</v>
      </c>
      <c r="AG31" s="4">
        <f t="shared" ca="1" si="42"/>
        <v>4.3631648906052874E-2</v>
      </c>
      <c r="AH31" s="4">
        <f t="shared" ca="1" si="43"/>
        <v>4.3212825691202265E-2</v>
      </c>
      <c r="AI31" s="4">
        <f t="shared" ca="1" si="44"/>
        <v>4.2817000289755935E-2</v>
      </c>
      <c r="AJ31" s="4">
        <f t="shared" ca="1" si="45"/>
        <v>4.2448813329416871E-2</v>
      </c>
      <c r="AK31" s="4">
        <f t="shared" ca="1" si="46"/>
        <v>4.2111012448307554E-2</v>
      </c>
      <c r="AL31" s="4">
        <f t="shared" ca="1" si="47"/>
        <v>4.1805955065331149E-2</v>
      </c>
      <c r="AM31" s="4">
        <f t="shared" ca="1" si="48"/>
        <v>4.1535986830392661E-2</v>
      </c>
      <c r="AN31" s="4">
        <f t="shared" ca="1" si="49"/>
        <v>4.1303441721995834E-2</v>
      </c>
      <c r="AO31" s="4">
        <f t="shared" ca="1" si="50"/>
        <v>4.1110637726531826E-2</v>
      </c>
      <c r="AP31" s="4">
        <f t="shared" ca="1" si="51"/>
        <v>4.0959835316710574E-2</v>
      </c>
      <c r="AQ31" s="4">
        <f t="shared" ca="1" si="52"/>
        <v>4.085301822784284E-2</v>
      </c>
      <c r="AR31" s="4">
        <f t="shared" ca="1" si="53"/>
        <v>4.0791337880693439E-2</v>
      </c>
      <c r="AS31" s="4">
        <f t="shared" ca="1" si="54"/>
        <v>4.0775086581285834E-2</v>
      </c>
      <c r="AT31" s="4">
        <f t="shared" ca="1" si="55"/>
        <v>4.0804480076156814E-2</v>
      </c>
      <c r="AU31" s="4">
        <f t="shared" ca="1" si="56"/>
        <v>4.0879742945293444E-2</v>
      </c>
      <c r="AV31" s="4">
        <f t="shared" ca="1" si="57"/>
        <v>4.1001114576423373E-2</v>
      </c>
      <c r="AW31" s="4">
        <f t="shared" ca="1" si="58"/>
        <v>4.1168854461118197E-2</v>
      </c>
      <c r="AX31" s="4">
        <f t="shared" ca="1" si="59"/>
        <v>4.1383191126013061E-2</v>
      </c>
      <c r="AY31" s="4">
        <f t="shared" ca="1" si="60"/>
        <v>4.1643674817633487E-2</v>
      </c>
      <c r="AZ31" s="4">
        <f t="shared" ca="1" si="9"/>
        <v>4.1945191293236435E-2</v>
      </c>
      <c r="BC31" s="4">
        <f t="shared" ca="1" si="61"/>
        <v>1.2164304435873623</v>
      </c>
      <c r="BD31" s="4">
        <f t="shared" ca="1" si="61"/>
        <v>-0.19735538359884242</v>
      </c>
      <c r="BE31" s="4">
        <f t="shared" ca="1" si="61"/>
        <v>0.64920548017557156</v>
      </c>
      <c r="BH31" s="4">
        <v>0.01</v>
      </c>
    </row>
    <row r="32" spans="1:60" x14ac:dyDescent="0.2">
      <c r="A32" s="4">
        <f t="shared" si="11"/>
        <v>0.21000000000000005</v>
      </c>
      <c r="B32" s="4">
        <f t="shared" ca="1" si="62"/>
        <v>5.183121569126415E-2</v>
      </c>
      <c r="C32" s="4">
        <f t="shared" ca="1" si="12"/>
        <v>4.9092795610772788E-2</v>
      </c>
      <c r="D32" s="4">
        <f t="shared" ca="1" si="13"/>
        <v>4.7666130902129643E-2</v>
      </c>
      <c r="E32" s="4">
        <f t="shared" ca="1" si="14"/>
        <v>4.7885278054840275E-2</v>
      </c>
      <c r="F32" s="4">
        <f t="shared" ca="1" si="15"/>
        <v>4.8523949890097673E-2</v>
      </c>
      <c r="G32" s="4">
        <f t="shared" ca="1" si="16"/>
        <v>4.9009928395327099E-2</v>
      </c>
      <c r="H32" s="4">
        <f t="shared" ca="1" si="17"/>
        <v>4.9322105758835798E-2</v>
      </c>
      <c r="I32" s="4">
        <f t="shared" ca="1" si="18"/>
        <v>4.9511082088608507E-2</v>
      </c>
      <c r="J32" s="4">
        <f t="shared" ca="1" si="19"/>
        <v>4.9616399753110045E-2</v>
      </c>
      <c r="K32" s="4">
        <f t="shared" ca="1" si="20"/>
        <v>4.9665694319711691E-2</v>
      </c>
      <c r="L32" s="4">
        <f t="shared" ca="1" si="21"/>
        <v>4.9673310447630466E-2</v>
      </c>
      <c r="M32" s="4">
        <f t="shared" ca="1" si="22"/>
        <v>4.9645422758334182E-2</v>
      </c>
      <c r="N32" s="4">
        <f t="shared" ca="1" si="23"/>
        <v>4.9583236364003205E-2</v>
      </c>
      <c r="O32" s="4">
        <f t="shared" ca="1" si="24"/>
        <v>4.9485911871446089E-2</v>
      </c>
      <c r="P32" s="4">
        <f t="shared" ca="1" si="25"/>
        <v>4.935332047991027E-2</v>
      </c>
      <c r="Q32" s="4">
        <f t="shared" ca="1" si="26"/>
        <v>4.9188197593731997E-2</v>
      </c>
      <c r="R32" s="4">
        <f t="shared" ca="1" si="27"/>
        <v>4.8995996700171796E-2</v>
      </c>
      <c r="S32" s="4">
        <f t="shared" ca="1" si="28"/>
        <v>4.8780916159694238E-2</v>
      </c>
      <c r="T32" s="4">
        <f t="shared" ca="1" si="29"/>
        <v>4.8545141875393626E-2</v>
      </c>
      <c r="U32" s="4">
        <f t="shared" ca="1" si="30"/>
        <v>4.8288005844358196E-2</v>
      </c>
      <c r="V32" s="4">
        <f t="shared" ca="1" si="31"/>
        <v>4.8006425682965662E-2</v>
      </c>
      <c r="W32" s="4">
        <f t="shared" ca="1" si="32"/>
        <v>4.7697409835092311E-2</v>
      </c>
      <c r="X32" s="4">
        <f t="shared" ca="1" si="33"/>
        <v>4.7358305446730323E-2</v>
      </c>
      <c r="Y32" s="4">
        <f t="shared" ca="1" si="34"/>
        <v>4.6987891585754976E-2</v>
      </c>
      <c r="Z32" s="4">
        <f t="shared" ca="1" si="35"/>
        <v>4.6589248346299739E-2</v>
      </c>
      <c r="AA32" s="4">
        <f t="shared" ca="1" si="36"/>
        <v>4.6166734024216581E-2</v>
      </c>
      <c r="AB32" s="4">
        <f t="shared" ca="1" si="37"/>
        <v>4.5725325285492967E-2</v>
      </c>
      <c r="AC32" s="4">
        <f t="shared" ca="1" si="38"/>
        <v>4.5271081017850545E-2</v>
      </c>
      <c r="AD32" s="4">
        <f t="shared" ca="1" si="39"/>
        <v>4.4810365374983202E-2</v>
      </c>
      <c r="AE32" s="4">
        <f t="shared" ca="1" si="40"/>
        <v>4.4349537908458865E-2</v>
      </c>
      <c r="AF32" s="4">
        <f t="shared" ca="1" si="41"/>
        <v>4.3894951101209126E-2</v>
      </c>
      <c r="AG32" s="4">
        <f t="shared" ca="1" si="42"/>
        <v>4.3452942152317292E-2</v>
      </c>
      <c r="AH32" s="4">
        <f t="shared" ca="1" si="43"/>
        <v>4.302977705405496E-2</v>
      </c>
      <c r="AI32" s="4">
        <f t="shared" ca="1" si="44"/>
        <v>4.2631352052611787E-2</v>
      </c>
      <c r="AJ32" s="4">
        <f t="shared" ca="1" si="45"/>
        <v>4.2262311450372111E-2</v>
      </c>
      <c r="AK32" s="4">
        <f t="shared" ca="1" si="46"/>
        <v>4.1925436036602523E-2</v>
      </c>
      <c r="AL32" s="4">
        <f t="shared" ca="1" si="47"/>
        <v>4.1623123355410054E-2</v>
      </c>
      <c r="AM32" s="4">
        <f t="shared" ca="1" si="48"/>
        <v>4.1357758591952426E-2</v>
      </c>
      <c r="AN32" s="4">
        <f t="shared" ca="1" si="49"/>
        <v>4.1131714605986441E-2</v>
      </c>
      <c r="AO32" s="4">
        <f t="shared" ca="1" si="50"/>
        <v>4.0947346914967236E-2</v>
      </c>
      <c r="AP32" s="4">
        <f t="shared" ca="1" si="51"/>
        <v>4.0806948692009022E-2</v>
      </c>
      <c r="AQ32" s="4">
        <f t="shared" ca="1" si="52"/>
        <v>4.0712524916649354E-2</v>
      </c>
      <c r="AR32" s="4">
        <f t="shared" ca="1" si="53"/>
        <v>4.0665247505005178E-2</v>
      </c>
      <c r="AS32" s="4">
        <f t="shared" ca="1" si="54"/>
        <v>4.0665444860897272E-2</v>
      </c>
      <c r="AT32" s="4">
        <f t="shared" ca="1" si="55"/>
        <v>4.0713370686750613E-2</v>
      </c>
      <c r="AU32" s="4">
        <f t="shared" ca="1" si="56"/>
        <v>4.0809288023965995E-2</v>
      </c>
      <c r="AV32" s="4">
        <f t="shared" ca="1" si="57"/>
        <v>4.0953475488603876E-2</v>
      </c>
      <c r="AW32" s="4">
        <f t="shared" ca="1" si="58"/>
        <v>4.1146231756531274E-2</v>
      </c>
      <c r="AX32" s="4">
        <f t="shared" ca="1" si="59"/>
        <v>4.1387812929672765E-2</v>
      </c>
      <c r="AY32" s="4">
        <f t="shared" ca="1" si="60"/>
        <v>4.1677718848769314E-2</v>
      </c>
      <c r="AZ32" s="4">
        <f t="shared" ca="1" si="9"/>
        <v>4.2010161981261229E-2</v>
      </c>
      <c r="BC32" s="4">
        <f t="shared" ca="1" si="61"/>
        <v>2.2633812023249433E-2</v>
      </c>
      <c r="BD32" s="4">
        <f t="shared" ca="1" si="61"/>
        <v>-0.70033024697253943</v>
      </c>
      <c r="BE32" s="4">
        <f t="shared" ca="1" si="61"/>
        <v>-0.62907731289103808</v>
      </c>
      <c r="BH32" s="4">
        <v>0.01</v>
      </c>
    </row>
    <row r="33" spans="1:60" x14ac:dyDescent="0.2">
      <c r="A33" s="4">
        <f t="shared" si="11"/>
        <v>0.22000000000000006</v>
      </c>
      <c r="B33" s="4">
        <f t="shared" ca="1" si="62"/>
        <v>5.2329102487114254E-2</v>
      </c>
      <c r="C33" s="4">
        <f t="shared" ca="1" si="12"/>
        <v>4.9523681229622092E-2</v>
      </c>
      <c r="D33" s="4">
        <f t="shared" ca="1" si="13"/>
        <v>4.8045748357610205E-2</v>
      </c>
      <c r="E33" s="4">
        <f t="shared" ca="1" si="14"/>
        <v>4.8197820395497415E-2</v>
      </c>
      <c r="F33" s="4">
        <f t="shared" ca="1" si="15"/>
        <v>4.8766355628018301E-2</v>
      </c>
      <c r="G33" s="4">
        <f t="shared" ca="1" si="16"/>
        <v>4.9189820000643696E-2</v>
      </c>
      <c r="H33" s="4">
        <f t="shared" ca="1" si="17"/>
        <v>4.9448199739567371E-2</v>
      </c>
      <c r="I33" s="4">
        <f t="shared" ca="1" si="18"/>
        <v>4.9591532206611132E-2</v>
      </c>
      <c r="J33" s="4">
        <f t="shared" ca="1" si="19"/>
        <v>4.9658778929899047E-2</v>
      </c>
      <c r="K33" s="4">
        <f t="shared" ca="1" si="20"/>
        <v>4.9676966155777089E-2</v>
      </c>
      <c r="L33" s="4">
        <f t="shared" ca="1" si="21"/>
        <v>4.9659931114422871E-2</v>
      </c>
      <c r="M33" s="4">
        <f t="shared" ca="1" si="22"/>
        <v>4.9613404717485293E-2</v>
      </c>
      <c r="N33" s="4">
        <f t="shared" ca="1" si="23"/>
        <v>4.9538206773315288E-2</v>
      </c>
      <c r="O33" s="4">
        <f t="shared" ca="1" si="24"/>
        <v>4.9433167755440141E-2</v>
      </c>
      <c r="P33" s="4">
        <f t="shared" ca="1" si="25"/>
        <v>4.92978720010065E-2</v>
      </c>
      <c r="Q33" s="4">
        <f t="shared" ca="1" si="26"/>
        <v>4.9134765428958858E-2</v>
      </c>
      <c r="R33" s="4">
        <f t="shared" ca="1" si="27"/>
        <v>4.8948932948472093E-2</v>
      </c>
      <c r="S33" s="4">
        <f t="shared" ca="1" si="28"/>
        <v>4.8744189613519784E-2</v>
      </c>
      <c r="T33" s="4">
        <f t="shared" ca="1" si="29"/>
        <v>4.8522321633236297E-2</v>
      </c>
      <c r="U33" s="4">
        <f t="shared" ca="1" si="30"/>
        <v>4.8282270544883037E-2</v>
      </c>
      <c r="V33" s="4">
        <f t="shared" ca="1" si="31"/>
        <v>4.8020614035986044E-2</v>
      </c>
      <c r="W33" s="4">
        <f t="shared" ca="1" si="32"/>
        <v>4.7734025972351372E-2</v>
      </c>
      <c r="X33" s="4">
        <f t="shared" ca="1" si="33"/>
        <v>4.7419541131592233E-2</v>
      </c>
      <c r="Y33" s="4">
        <f t="shared" ca="1" si="34"/>
        <v>4.7075683880357877E-2</v>
      </c>
      <c r="Z33" s="4">
        <f t="shared" ca="1" si="35"/>
        <v>4.6705219369897182E-2</v>
      </c>
      <c r="AA33" s="4">
        <f t="shared" ca="1" si="36"/>
        <v>4.6312177893375946E-2</v>
      </c>
      <c r="AB33" s="4">
        <f t="shared" ca="1" si="37"/>
        <v>4.5901217444421008E-2</v>
      </c>
      <c r="AC33" s="4">
        <f t="shared" ca="1" si="38"/>
        <v>4.5478062665734745E-2</v>
      </c>
      <c r="AD33" s="4">
        <f t="shared" ca="1" si="39"/>
        <v>4.5048737147183465E-2</v>
      </c>
      <c r="AE33" s="4">
        <f t="shared" ca="1" si="40"/>
        <v>4.4619259618996078E-2</v>
      </c>
      <c r="AF33" s="4">
        <f t="shared" ca="1" si="41"/>
        <v>4.4195641286947057E-2</v>
      </c>
      <c r="AG33" s="4">
        <f t="shared" ca="1" si="42"/>
        <v>4.3783876585293514E-2</v>
      </c>
      <c r="AH33" s="4">
        <f t="shared" ca="1" si="43"/>
        <v>4.3389882331660273E-2</v>
      </c>
      <c r="AI33" s="4">
        <f t="shared" ca="1" si="44"/>
        <v>4.3019187454880266E-2</v>
      </c>
      <c r="AJ33" s="4">
        <f t="shared" ca="1" si="45"/>
        <v>4.267605616245821E-2</v>
      </c>
      <c r="AK33" s="4">
        <f t="shared" ca="1" si="46"/>
        <v>4.2362918175195788E-2</v>
      </c>
      <c r="AL33" s="4">
        <f t="shared" ca="1" si="47"/>
        <v>4.2081826791514634E-2</v>
      </c>
      <c r="AM33" s="4">
        <f t="shared" ca="1" si="48"/>
        <v>4.1834822359655008E-2</v>
      </c>
      <c r="AN33" s="4">
        <f t="shared" ca="1" si="49"/>
        <v>4.1623932234532743E-2</v>
      </c>
      <c r="AO33" s="4">
        <f t="shared" ca="1" si="50"/>
        <v>4.1451165008963571E-2</v>
      </c>
      <c r="AP33" s="4">
        <f t="shared" ca="1" si="51"/>
        <v>4.1318461968252174E-2</v>
      </c>
      <c r="AQ33" s="4">
        <f t="shared" ca="1" si="52"/>
        <v>4.1227464962095201E-2</v>
      </c>
      <c r="AR33" s="4">
        <f t="shared" ca="1" si="53"/>
        <v>4.1178982354920429E-2</v>
      </c>
      <c r="AS33" s="4">
        <f t="shared" ca="1" si="54"/>
        <v>4.1172994326417529E-2</v>
      </c>
      <c r="AT33" s="4">
        <f t="shared" ca="1" si="55"/>
        <v>4.1209408185919977E-2</v>
      </c>
      <c r="AU33" s="4">
        <f t="shared" ca="1" si="56"/>
        <v>4.1288141092490432E-2</v>
      </c>
      <c r="AV33" s="4">
        <f t="shared" ca="1" si="57"/>
        <v>4.1409126530551225E-2</v>
      </c>
      <c r="AW33" s="4">
        <f t="shared" ca="1" si="58"/>
        <v>4.1572317768994428E-2</v>
      </c>
      <c r="AX33" s="4">
        <f t="shared" ca="1" si="59"/>
        <v>4.177761256632239E-2</v>
      </c>
      <c r="AY33" s="4">
        <f t="shared" ca="1" si="60"/>
        <v>4.2024063540720621E-2</v>
      </c>
      <c r="AZ33" s="4">
        <f t="shared" ca="1" si="9"/>
        <v>4.2304808887930652E-2</v>
      </c>
      <c r="BC33" s="4">
        <f t="shared" ca="1" si="61"/>
        <v>0.36095337610920808</v>
      </c>
      <c r="BD33" s="4">
        <f t="shared" ca="1" si="61"/>
        <v>0.41533919357084415</v>
      </c>
      <c r="BE33" s="4">
        <f t="shared" ca="1" si="61"/>
        <v>-0.98566216523292738</v>
      </c>
      <c r="BH33" s="4">
        <v>0.01</v>
      </c>
    </row>
    <row r="34" spans="1:60" x14ac:dyDescent="0.2">
      <c r="A34" s="4">
        <f t="shared" si="11"/>
        <v>0.23000000000000007</v>
      </c>
      <c r="B34" s="4">
        <f t="shared" ca="1" si="62"/>
        <v>5.1275058905858359E-2</v>
      </c>
      <c r="C34" s="4">
        <f t="shared" ca="1" si="12"/>
        <v>4.8572136932981194E-2</v>
      </c>
      <c r="D34" s="4">
        <f t="shared" ca="1" si="13"/>
        <v>4.7199929401940205E-2</v>
      </c>
      <c r="E34" s="4">
        <f t="shared" ca="1" si="14"/>
        <v>4.7430665810274796E-2</v>
      </c>
      <c r="F34" s="4">
        <f t="shared" ca="1" si="15"/>
        <v>4.8063875905785931E-2</v>
      </c>
      <c r="G34" s="4">
        <f t="shared" ca="1" si="16"/>
        <v>4.8548885023221598E-2</v>
      </c>
      <c r="H34" s="4">
        <f t="shared" ca="1" si="17"/>
        <v>4.8867107520615835E-2</v>
      </c>
      <c r="I34" s="4">
        <f t="shared" ca="1" si="18"/>
        <v>4.9068384881378713E-2</v>
      </c>
      <c r="J34" s="4">
        <f t="shared" ca="1" si="19"/>
        <v>4.9191464453314605E-2</v>
      </c>
      <c r="K34" s="4">
        <f t="shared" ca="1" si="20"/>
        <v>4.9263132429218606E-2</v>
      </c>
      <c r="L34" s="4">
        <f t="shared" ca="1" si="21"/>
        <v>4.9297087114248114E-2</v>
      </c>
      <c r="M34" s="4">
        <f t="shared" ca="1" si="22"/>
        <v>4.9298984107987616E-2</v>
      </c>
      <c r="N34" s="4">
        <f t="shared" ca="1" si="23"/>
        <v>4.9269626248004343E-2</v>
      </c>
      <c r="O34" s="4">
        <f t="shared" ca="1" si="24"/>
        <v>4.920788196960265E-2</v>
      </c>
      <c r="P34" s="4">
        <f t="shared" ca="1" si="25"/>
        <v>4.9113415924997315E-2</v>
      </c>
      <c r="Q34" s="4">
        <f t="shared" ca="1" si="26"/>
        <v>4.8988750195521957E-2</v>
      </c>
      <c r="R34" s="4">
        <f t="shared" ca="1" si="27"/>
        <v>4.8838968047332419E-2</v>
      </c>
      <c r="S34" s="4">
        <f t="shared" ca="1" si="28"/>
        <v>4.8667868129796676E-2</v>
      </c>
      <c r="T34" s="4">
        <f t="shared" ca="1" si="29"/>
        <v>4.8477204372406532E-2</v>
      </c>
      <c r="U34" s="4">
        <f t="shared" ca="1" si="30"/>
        <v>4.826589609285082E-2</v>
      </c>
      <c r="V34" s="4">
        <f t="shared" ca="1" si="31"/>
        <v>4.8030548386454291E-2</v>
      </c>
      <c r="W34" s="4">
        <f t="shared" ca="1" si="32"/>
        <v>4.7767868214781323E-2</v>
      </c>
      <c r="X34" s="4">
        <f t="shared" ca="1" si="33"/>
        <v>4.7474946370043937E-2</v>
      </c>
      <c r="Y34" s="4">
        <f t="shared" ca="1" si="34"/>
        <v>4.7150418542466981E-2</v>
      </c>
      <c r="Z34" s="4">
        <f t="shared" ca="1" si="35"/>
        <v>4.6797101908853396E-2</v>
      </c>
      <c r="AA34" s="4">
        <f t="shared" ca="1" si="36"/>
        <v>4.6419066175924097E-2</v>
      </c>
      <c r="AB34" s="4">
        <f t="shared" ca="1" si="37"/>
        <v>4.602101758312685E-2</v>
      </c>
      <c r="AC34" s="4">
        <f t="shared" ca="1" si="38"/>
        <v>4.5608713631403335E-2</v>
      </c>
      <c r="AD34" s="4">
        <f t="shared" ca="1" si="39"/>
        <v>4.5188204571276813E-2</v>
      </c>
      <c r="AE34" s="4">
        <f t="shared" ca="1" si="40"/>
        <v>4.4765535532155551E-2</v>
      </c>
      <c r="AF34" s="4">
        <f t="shared" ca="1" si="41"/>
        <v>4.4346743642538246E-2</v>
      </c>
      <c r="AG34" s="4">
        <f t="shared" ca="1" si="42"/>
        <v>4.3937847673294166E-2</v>
      </c>
      <c r="AH34" s="4">
        <f t="shared" ca="1" si="43"/>
        <v>4.3544782134181892E-2</v>
      </c>
      <c r="AI34" s="4">
        <f t="shared" ca="1" si="44"/>
        <v>4.3173075610761918E-2</v>
      </c>
      <c r="AJ34" s="4">
        <f t="shared" ca="1" si="45"/>
        <v>4.2826980025822386E-2</v>
      </c>
      <c r="AK34" s="4">
        <f t="shared" ca="1" si="46"/>
        <v>4.2508941397790385E-2</v>
      </c>
      <c r="AL34" s="4">
        <f t="shared" ca="1" si="47"/>
        <v>4.2221035997212282E-2</v>
      </c>
      <c r="AM34" s="4">
        <f t="shared" ca="1" si="48"/>
        <v>4.1965326551687117E-2</v>
      </c>
      <c r="AN34" s="4">
        <f t="shared" ca="1" si="49"/>
        <v>4.1743862112528542E-2</v>
      </c>
      <c r="AO34" s="4">
        <f t="shared" ca="1" si="50"/>
        <v>4.1558671478284223E-2</v>
      </c>
      <c r="AP34" s="4">
        <f t="shared" ca="1" si="51"/>
        <v>4.1411711051243423E-2</v>
      </c>
      <c r="AQ34" s="4">
        <f t="shared" ca="1" si="52"/>
        <v>4.1304626772459663E-2</v>
      </c>
      <c r="AR34" s="4">
        <f t="shared" ca="1" si="53"/>
        <v>4.1238230990857466E-2</v>
      </c>
      <c r="AS34" s="4">
        <f t="shared" ca="1" si="54"/>
        <v>4.1212522928250908E-2</v>
      </c>
      <c r="AT34" s="4">
        <f t="shared" ca="1" si="55"/>
        <v>4.1227430740731791E-2</v>
      </c>
      <c r="AU34" s="4">
        <f t="shared" ca="1" si="56"/>
        <v>4.1282892949673383E-2</v>
      </c>
      <c r="AV34" s="4">
        <f t="shared" ca="1" si="57"/>
        <v>4.137886513198788E-2</v>
      </c>
      <c r="AW34" s="4">
        <f t="shared" ca="1" si="58"/>
        <v>4.1515322120498216E-2</v>
      </c>
      <c r="AX34" s="4">
        <f t="shared" ca="1" si="59"/>
        <v>4.1692168782336586E-2</v>
      </c>
      <c r="AY34" s="4">
        <f t="shared" ca="1" si="60"/>
        <v>4.1908365201784911E-2</v>
      </c>
      <c r="AZ34" s="4">
        <f t="shared" ca="1" si="9"/>
        <v>4.2156528874766355E-2</v>
      </c>
      <c r="BC34" s="4">
        <f t="shared" ca="1" si="61"/>
        <v>-0.15896868830200273</v>
      </c>
      <c r="BD34" s="4">
        <f t="shared" ca="1" si="61"/>
        <v>0.93937225083804332</v>
      </c>
      <c r="BE34" s="4">
        <f t="shared" ca="1" si="61"/>
        <v>1.182182541043308</v>
      </c>
      <c r="BH34" s="4">
        <v>0.01</v>
      </c>
    </row>
    <row r="35" spans="1:60" x14ac:dyDescent="0.2">
      <c r="A35" s="4">
        <f t="shared" si="11"/>
        <v>0.24000000000000007</v>
      </c>
      <c r="B35" s="4">
        <f t="shared" ca="1" si="62"/>
        <v>5.253278813113308E-2</v>
      </c>
      <c r="C35" s="4">
        <f t="shared" ca="1" si="12"/>
        <v>4.9773826048433022E-2</v>
      </c>
      <c r="D35" s="4">
        <f t="shared" ca="1" si="13"/>
        <v>4.8355805098210761E-2</v>
      </c>
      <c r="E35" s="4">
        <f t="shared" ca="1" si="14"/>
        <v>4.852138689605795E-2</v>
      </c>
      <c r="F35" s="4">
        <f t="shared" ca="1" si="15"/>
        <v>4.9082980386498908E-2</v>
      </c>
      <c r="G35" s="4">
        <f t="shared" ca="1" si="16"/>
        <v>4.9500433643542764E-2</v>
      </c>
      <c r="H35" s="4">
        <f t="shared" ca="1" si="17"/>
        <v>4.9756408651991553E-2</v>
      </c>
      <c r="I35" s="4">
        <f t="shared" ca="1" si="18"/>
        <v>4.9900402625938201E-2</v>
      </c>
      <c r="J35" s="4">
        <f t="shared" ca="1" si="19"/>
        <v>4.9970800190535479E-2</v>
      </c>
      <c r="K35" s="4">
        <f t="shared" ca="1" si="20"/>
        <v>4.9994001482731011E-2</v>
      </c>
      <c r="L35" s="4">
        <f t="shared" ca="1" si="21"/>
        <v>4.9983419130053809E-2</v>
      </c>
      <c r="M35" s="4">
        <f t="shared" ca="1" si="22"/>
        <v>4.9944486561982318E-2</v>
      </c>
      <c r="N35" s="4">
        <f t="shared" ca="1" si="23"/>
        <v>4.9877842719084041E-2</v>
      </c>
      <c r="O35" s="4">
        <f t="shared" ca="1" si="24"/>
        <v>4.9782246820638948E-2</v>
      </c>
      <c r="P35" s="4">
        <f t="shared" ca="1" si="25"/>
        <v>4.9657295726009153E-2</v>
      </c>
      <c r="Q35" s="4">
        <f t="shared" ca="1" si="26"/>
        <v>4.9505438097941945E-2</v>
      </c>
      <c r="R35" s="4">
        <f t="shared" ca="1" si="27"/>
        <v>4.9331607239475175E-2</v>
      </c>
      <c r="S35" s="4">
        <f t="shared" ca="1" si="28"/>
        <v>4.9139437053003207E-2</v>
      </c>
      <c r="T35" s="4">
        <f t="shared" ca="1" si="29"/>
        <v>4.8930501364709451E-2</v>
      </c>
      <c r="U35" s="4">
        <f t="shared" ca="1" si="30"/>
        <v>4.8703550240390317E-2</v>
      </c>
      <c r="V35" s="4">
        <f t="shared" ca="1" si="31"/>
        <v>4.8455068272061225E-2</v>
      </c>
      <c r="W35" s="4">
        <f t="shared" ca="1" si="32"/>
        <v>4.8181647950554421E-2</v>
      </c>
      <c r="X35" s="4">
        <f t="shared" ca="1" si="33"/>
        <v>4.7880289163993034E-2</v>
      </c>
      <c r="Y35" s="4">
        <f t="shared" ca="1" si="34"/>
        <v>4.7549589715349803E-2</v>
      </c>
      <c r="Z35" s="4">
        <f t="shared" ca="1" si="35"/>
        <v>4.7192270529874528E-2</v>
      </c>
      <c r="AA35" s="4">
        <f t="shared" ca="1" si="36"/>
        <v>4.6812292879621298E-2</v>
      </c>
      <c r="AB35" s="4">
        <f t="shared" ca="1" si="37"/>
        <v>4.6414262917239907E-2</v>
      </c>
      <c r="AC35" s="4">
        <f t="shared" ca="1" si="38"/>
        <v>4.6003822853092451E-2</v>
      </c>
      <c r="AD35" s="4">
        <f t="shared" ca="1" si="39"/>
        <v>4.5586901568262346E-2</v>
      </c>
      <c r="AE35" s="4">
        <f t="shared" ca="1" si="40"/>
        <v>4.5169422556940834E-2</v>
      </c>
      <c r="AF35" s="4">
        <f t="shared" ca="1" si="41"/>
        <v>4.4757300813761378E-2</v>
      </c>
      <c r="AG35" s="4">
        <f t="shared" ca="1" si="42"/>
        <v>4.4356431288448551E-2</v>
      </c>
      <c r="AH35" s="4">
        <f t="shared" ca="1" si="43"/>
        <v>4.3972617797319334E-2</v>
      </c>
      <c r="AI35" s="4">
        <f t="shared" ca="1" si="44"/>
        <v>4.3611240318965648E-2</v>
      </c>
      <c r="AJ35" s="4">
        <f t="shared" ca="1" si="45"/>
        <v>4.3276391038238646E-2</v>
      </c>
      <c r="AK35" s="4">
        <f t="shared" ca="1" si="46"/>
        <v>4.2970384379813549E-2</v>
      </c>
      <c r="AL35" s="4">
        <f t="shared" ca="1" si="47"/>
        <v>4.269517154963888E-2</v>
      </c>
      <c r="AM35" s="4">
        <f t="shared" ca="1" si="48"/>
        <v>4.2452689616146011E-2</v>
      </c>
      <c r="AN35" s="4">
        <f t="shared" ca="1" si="49"/>
        <v>4.2244861272365826E-2</v>
      </c>
      <c r="AO35" s="4">
        <f t="shared" ca="1" si="50"/>
        <v>4.2073587395935717E-2</v>
      </c>
      <c r="AP35" s="4">
        <f t="shared" ca="1" si="51"/>
        <v>4.1940691260749743E-2</v>
      </c>
      <c r="AQ35" s="4">
        <f t="shared" ca="1" si="52"/>
        <v>4.1847674872213844E-2</v>
      </c>
      <c r="AR35" s="4">
        <f t="shared" ca="1" si="53"/>
        <v>4.1795206840034571E-2</v>
      </c>
      <c r="AS35" s="4">
        <f t="shared" ca="1" si="54"/>
        <v>4.178315743937585E-2</v>
      </c>
      <c r="AT35" s="4">
        <f t="shared" ca="1" si="55"/>
        <v>4.1811327658531572E-2</v>
      </c>
      <c r="AU35" s="4">
        <f t="shared" ca="1" si="56"/>
        <v>4.1879529370921979E-2</v>
      </c>
      <c r="AV35" s="4">
        <f t="shared" ca="1" si="57"/>
        <v>4.1987592210510696E-2</v>
      </c>
      <c r="AW35" s="4">
        <f t="shared" ca="1" si="58"/>
        <v>4.2135364260078217E-2</v>
      </c>
      <c r="AX35" s="4">
        <f t="shared" ca="1" si="59"/>
        <v>4.2322607477668694E-2</v>
      </c>
      <c r="AY35" s="4">
        <f t="shared" ca="1" si="60"/>
        <v>4.254803282547491E-2</v>
      </c>
      <c r="AZ35" s="4">
        <f t="shared" ca="1" si="9"/>
        <v>4.2803646031116326E-2</v>
      </c>
      <c r="BC35" s="4">
        <f t="shared" ca="1" si="61"/>
        <v>0.89169511880450614</v>
      </c>
      <c r="BD35" s="4">
        <f t="shared" ca="1" si="61"/>
        <v>-0.54054132840181879</v>
      </c>
      <c r="BE35" s="4">
        <f t="shared" ca="1" si="61"/>
        <v>-1.1495710910875552</v>
      </c>
      <c r="BH35" s="4">
        <v>0.01</v>
      </c>
    </row>
    <row r="36" spans="1:60" x14ac:dyDescent="0.2">
      <c r="A36" s="4">
        <f t="shared" si="11"/>
        <v>0.25000000000000006</v>
      </c>
      <c r="B36" s="4">
        <f t="shared" ca="1" si="62"/>
        <v>5.2828996572282294E-2</v>
      </c>
      <c r="C36" s="4">
        <f t="shared" ca="1" si="12"/>
        <v>5.0097344699819926E-2</v>
      </c>
      <c r="D36" s="4">
        <f t="shared" ca="1" si="13"/>
        <v>4.87060603682994E-2</v>
      </c>
      <c r="E36" s="4">
        <f t="shared" ca="1" si="14"/>
        <v>4.8869510002348224E-2</v>
      </c>
      <c r="F36" s="4">
        <f t="shared" ca="1" si="15"/>
        <v>4.9413358363474998E-2</v>
      </c>
      <c r="G36" s="4">
        <f t="shared" ca="1" si="16"/>
        <v>4.9808214512110344E-2</v>
      </c>
      <c r="H36" s="4">
        <f t="shared" ca="1" si="17"/>
        <v>5.0038379971312767E-2</v>
      </c>
      <c r="I36" s="4">
        <f t="shared" ca="1" si="18"/>
        <v>5.0153431066201543E-2</v>
      </c>
      <c r="J36" s="4">
        <f t="shared" ca="1" si="19"/>
        <v>5.0191812982024124E-2</v>
      </c>
      <c r="K36" s="4">
        <f t="shared" ca="1" si="20"/>
        <v>5.0179965556855222E-2</v>
      </c>
      <c r="L36" s="4">
        <f t="shared" ca="1" si="21"/>
        <v>5.013144076015609E-2</v>
      </c>
      <c r="M36" s="4">
        <f t="shared" ca="1" si="22"/>
        <v>5.0051874766171463E-2</v>
      </c>
      <c r="N36" s="4">
        <f t="shared" ca="1" si="23"/>
        <v>4.9942167461498793E-2</v>
      </c>
      <c r="O36" s="4">
        <f t="shared" ca="1" si="24"/>
        <v>4.9801393427267311E-2</v>
      </c>
      <c r="P36" s="4">
        <f t="shared" ca="1" si="25"/>
        <v>4.9629505366881946E-2</v>
      </c>
      <c r="Q36" s="4">
        <f t="shared" ca="1" si="26"/>
        <v>4.9429300743023243E-2</v>
      </c>
      <c r="R36" s="4">
        <f t="shared" ca="1" si="27"/>
        <v>4.920598634934413E-2</v>
      </c>
      <c r="S36" s="4">
        <f t="shared" ca="1" si="28"/>
        <v>4.896345478354884E-2</v>
      </c>
      <c r="T36" s="4">
        <f t="shared" ca="1" si="29"/>
        <v>4.8703523734950897E-2</v>
      </c>
      <c r="U36" s="4">
        <f t="shared" ca="1" si="30"/>
        <v>4.8425198741836158E-2</v>
      </c>
      <c r="V36" s="4">
        <f t="shared" ca="1" si="31"/>
        <v>4.8125267762972421E-2</v>
      </c>
      <c r="W36" s="4">
        <f t="shared" ca="1" si="32"/>
        <v>4.7800633039202865E-2</v>
      </c>
      <c r="X36" s="4">
        <f t="shared" ca="1" si="33"/>
        <v>4.7448628364308645E-2</v>
      </c>
      <c r="Y36" s="4">
        <f t="shared" ca="1" si="34"/>
        <v>4.7068236236134556E-2</v>
      </c>
      <c r="Z36" s="4">
        <f t="shared" ca="1" si="35"/>
        <v>4.6662504834125179E-2</v>
      </c>
      <c r="AA36" s="4">
        <f t="shared" ca="1" si="36"/>
        <v>4.6235710912035335E-2</v>
      </c>
      <c r="AB36" s="4">
        <f t="shared" ca="1" si="37"/>
        <v>4.5792783981051396E-2</v>
      </c>
      <c r="AC36" s="4">
        <f t="shared" ca="1" si="38"/>
        <v>4.5339674588788889E-2</v>
      </c>
      <c r="AD36" s="4">
        <f t="shared" ca="1" si="39"/>
        <v>4.4882613990985983E-2</v>
      </c>
      <c r="AE36" s="4">
        <f t="shared" ca="1" si="40"/>
        <v>4.4427827786054142E-2</v>
      </c>
      <c r="AF36" s="4">
        <f t="shared" ca="1" si="41"/>
        <v>4.3981532550426188E-2</v>
      </c>
      <c r="AG36" s="4">
        <f t="shared" ca="1" si="42"/>
        <v>4.3549923024646262E-2</v>
      </c>
      <c r="AH36" s="4">
        <f t="shared" ca="1" si="43"/>
        <v>4.3139095722729386E-2</v>
      </c>
      <c r="AI36" s="4">
        <f t="shared" ca="1" si="44"/>
        <v>4.2754705543089709E-2</v>
      </c>
      <c r="AJ36" s="4">
        <f t="shared" ca="1" si="45"/>
        <v>4.2401109244935307E-2</v>
      </c>
      <c r="AK36" s="4">
        <f t="shared" ca="1" si="46"/>
        <v>4.2080913539182793E-2</v>
      </c>
      <c r="AL36" s="4">
        <f t="shared" ca="1" si="47"/>
        <v>4.1796368304701653E-2</v>
      </c>
      <c r="AM36" s="4">
        <f t="shared" ca="1" si="48"/>
        <v>4.1549708686183448E-2</v>
      </c>
      <c r="AN36" s="4">
        <f t="shared" ca="1" si="49"/>
        <v>4.1343154736533952E-2</v>
      </c>
      <c r="AO36" s="4">
        <f t="shared" ca="1" si="50"/>
        <v>4.1178903057740766E-2</v>
      </c>
      <c r="AP36" s="4">
        <f t="shared" ca="1" si="51"/>
        <v>4.1059067328567893E-2</v>
      </c>
      <c r="AQ36" s="4">
        <f t="shared" ca="1" si="52"/>
        <v>4.0985429372112456E-2</v>
      </c>
      <c r="AR36" s="4">
        <f t="shared" ca="1" si="53"/>
        <v>4.0958938104124584E-2</v>
      </c>
      <c r="AS36" s="4">
        <f t="shared" ca="1" si="54"/>
        <v>4.0979758638105289E-2</v>
      </c>
      <c r="AT36" s="4">
        <f t="shared" ca="1" si="55"/>
        <v>4.1047988554357651E-2</v>
      </c>
      <c r="AU36" s="4">
        <f t="shared" ca="1" si="56"/>
        <v>4.1163736841859137E-2</v>
      </c>
      <c r="AV36" s="4">
        <f t="shared" ca="1" si="57"/>
        <v>4.1327130924893117E-2</v>
      </c>
      <c r="AW36" s="4">
        <f t="shared" ca="1" si="58"/>
        <v>4.1538315562426938E-2</v>
      </c>
      <c r="AX36" s="4">
        <f t="shared" ca="1" si="59"/>
        <v>4.1797331428566842E-2</v>
      </c>
      <c r="AY36" s="4">
        <f t="shared" ca="1" si="60"/>
        <v>4.2103056859902406E-2</v>
      </c>
      <c r="AZ36" s="4">
        <f t="shared" ca="1" si="9"/>
        <v>4.2447357388439598E-2</v>
      </c>
      <c r="BC36" s="4">
        <f t="shared" ca="1" si="61"/>
        <v>-0.62444101397609675</v>
      </c>
      <c r="BD36" s="4">
        <f t="shared" ca="1" si="61"/>
        <v>-1.5086539703124693</v>
      </c>
      <c r="BE36" s="4">
        <f t="shared" ca="1" si="61"/>
        <v>-0.4554826751274943</v>
      </c>
      <c r="BH36" s="4">
        <v>0.01</v>
      </c>
    </row>
    <row r="37" spans="1:60" x14ac:dyDescent="0.2">
      <c r="A37" s="4">
        <f t="shared" si="11"/>
        <v>0.26000000000000006</v>
      </c>
      <c r="B37" s="4">
        <f t="shared" ca="1" si="62"/>
        <v>5.5048695039399922E-2</v>
      </c>
      <c r="C37" s="4">
        <f t="shared" ca="1" si="12"/>
        <v>5.23498226980392E-2</v>
      </c>
      <c r="D37" s="4">
        <f t="shared" ca="1" si="13"/>
        <v>5.0986520595770642E-2</v>
      </c>
      <c r="E37" s="4">
        <f t="shared" ca="1" si="14"/>
        <v>5.1145884992235047E-2</v>
      </c>
      <c r="F37" s="4">
        <f t="shared" ca="1" si="15"/>
        <v>5.166698057513254E-2</v>
      </c>
      <c r="G37" s="4">
        <f t="shared" ca="1" si="16"/>
        <v>5.2031188968170383E-2</v>
      </c>
      <c r="H37" s="4">
        <f t="shared" ca="1" si="17"/>
        <v>5.2224614029937444E-2</v>
      </c>
      <c r="I37" s="4">
        <f t="shared" ca="1" si="18"/>
        <v>5.2297104831379164E-2</v>
      </c>
      <c r="J37" s="4">
        <f t="shared" ca="1" si="19"/>
        <v>5.2287360706476813E-2</v>
      </c>
      <c r="K37" s="4">
        <f t="shared" ca="1" si="20"/>
        <v>5.2222057193066752E-2</v>
      </c>
      <c r="L37" s="4">
        <f t="shared" ca="1" si="21"/>
        <v>5.2115080876417655E-2</v>
      </c>
      <c r="M37" s="4">
        <f t="shared" ca="1" si="22"/>
        <v>5.1972465845384265E-2</v>
      </c>
      <c r="N37" s="4">
        <f t="shared" ca="1" si="23"/>
        <v>5.1795568026728869E-2</v>
      </c>
      <c r="O37" s="4">
        <f t="shared" ca="1" si="24"/>
        <v>5.1583972178892268E-2</v>
      </c>
      <c r="P37" s="4">
        <f t="shared" ca="1" si="25"/>
        <v>5.1338180714258518E-2</v>
      </c>
      <c r="Q37" s="4">
        <f t="shared" ca="1" si="26"/>
        <v>5.1061532395073529E-2</v>
      </c>
      <c r="R37" s="4">
        <f t="shared" ca="1" si="27"/>
        <v>5.075970121551765E-2</v>
      </c>
      <c r="S37" s="4">
        <f t="shared" ca="1" si="28"/>
        <v>5.0437032177779874E-2</v>
      </c>
      <c r="T37" s="4">
        <f t="shared" ca="1" si="29"/>
        <v>5.0095781072309505E-2</v>
      </c>
      <c r="U37" s="4">
        <f t="shared" ca="1" si="30"/>
        <v>4.9735403873585576E-2</v>
      </c>
      <c r="V37" s="4">
        <f t="shared" ca="1" si="31"/>
        <v>4.9353186040611889E-2</v>
      </c>
      <c r="W37" s="4">
        <f t="shared" ca="1" si="32"/>
        <v>4.8946534053174E-2</v>
      </c>
      <c r="X37" s="4">
        <f t="shared" ca="1" si="33"/>
        <v>4.8513310632313816E-2</v>
      </c>
      <c r="Y37" s="4">
        <f t="shared" ca="1" si="34"/>
        <v>4.8053075827753144E-2</v>
      </c>
      <c r="Z37" s="4">
        <f t="shared" ca="1" si="35"/>
        <v>4.7569398843499908E-2</v>
      </c>
      <c r="AA37" s="4">
        <f t="shared" ca="1" si="36"/>
        <v>4.7067066078364868E-2</v>
      </c>
      <c r="AB37" s="4">
        <f t="shared" ca="1" si="37"/>
        <v>4.6551524107463785E-2</v>
      </c>
      <c r="AC37" s="4">
        <f t="shared" ca="1" si="38"/>
        <v>4.6029225702232092E-2</v>
      </c>
      <c r="AD37" s="4">
        <f t="shared" ca="1" si="39"/>
        <v>4.5506898493472531E-2</v>
      </c>
      <c r="AE37" s="4">
        <f t="shared" ca="1" si="40"/>
        <v>4.4991264179186821E-2</v>
      </c>
      <c r="AF37" s="4">
        <f t="shared" ca="1" si="41"/>
        <v>4.4489034887606034E-2</v>
      </c>
      <c r="AG37" s="4">
        <f t="shared" ca="1" si="42"/>
        <v>4.4006899014049888E-2</v>
      </c>
      <c r="AH37" s="4">
        <f t="shared" ca="1" si="43"/>
        <v>4.3551439420492437E-2</v>
      </c>
      <c r="AI37" s="4">
        <f t="shared" ca="1" si="44"/>
        <v>4.3128779724079226E-2</v>
      </c>
      <c r="AJ37" s="4">
        <f t="shared" ca="1" si="45"/>
        <v>4.2743735818431383E-2</v>
      </c>
      <c r="AK37" s="4">
        <f t="shared" ca="1" si="46"/>
        <v>4.2399400834259006E-2</v>
      </c>
      <c r="AL37" s="4">
        <f t="shared" ca="1" si="47"/>
        <v>4.2098517317237794E-2</v>
      </c>
      <c r="AM37" s="4">
        <f t="shared" ca="1" si="48"/>
        <v>4.1843812479810262E-2</v>
      </c>
      <c r="AN37" s="4">
        <f t="shared" ca="1" si="49"/>
        <v>4.1637997707865054E-2</v>
      </c>
      <c r="AO37" s="4">
        <f t="shared" ca="1" si="50"/>
        <v>4.1483759227168848E-2</v>
      </c>
      <c r="AP37" s="4">
        <f t="shared" ca="1" si="51"/>
        <v>4.138369491543048E-2</v>
      </c>
      <c r="AQ37" s="4">
        <f t="shared" ca="1" si="52"/>
        <v>4.1340060429023787E-2</v>
      </c>
      <c r="AR37" s="4">
        <f t="shared" ca="1" si="53"/>
        <v>4.1354279286206816E-2</v>
      </c>
      <c r="AS37" s="4">
        <f t="shared" ca="1" si="54"/>
        <v>4.142700547970958E-2</v>
      </c>
      <c r="AT37" s="4">
        <f t="shared" ca="1" si="55"/>
        <v>4.1558827198133787E-2</v>
      </c>
      <c r="AU37" s="4">
        <f t="shared" ca="1" si="56"/>
        <v>4.1750344565327835E-2</v>
      </c>
      <c r="AV37" s="4">
        <f t="shared" ca="1" si="57"/>
        <v>4.2002176779430675E-2</v>
      </c>
      <c r="AW37" s="4">
        <f t="shared" ca="1" si="58"/>
        <v>4.231495892221248E-2</v>
      </c>
      <c r="AX37" s="4">
        <f t="shared" ca="1" si="59"/>
        <v>4.2689202162826741E-2</v>
      </c>
      <c r="AY37" s="4">
        <f t="shared" ca="1" si="60"/>
        <v>4.3124140066678092E-2</v>
      </c>
      <c r="AZ37" s="4">
        <f t="shared" ca="1" si="9"/>
        <v>4.3611527035102425E-2</v>
      </c>
      <c r="BC37" s="4">
        <f t="shared" ca="1" si="61"/>
        <v>1.7143523811556669</v>
      </c>
      <c r="BD37" s="4">
        <f t="shared" ca="1" si="61"/>
        <v>-2.4091629649763635</v>
      </c>
      <c r="BE37" s="4">
        <f t="shared" ca="1" si="61"/>
        <v>-0.66319356264402529</v>
      </c>
      <c r="BH37" s="4">
        <v>0.01</v>
      </c>
    </row>
    <row r="38" spans="1:60" x14ac:dyDescent="0.2">
      <c r="A38" s="4">
        <f t="shared" si="11"/>
        <v>0.27000000000000007</v>
      </c>
      <c r="B38" s="4">
        <f t="shared" ca="1" si="62"/>
        <v>5.5029438624773871E-2</v>
      </c>
      <c r="C38" s="4">
        <f t="shared" ca="1" si="12"/>
        <v>5.2247941340026097E-2</v>
      </c>
      <c r="D38" s="4">
        <f t="shared" ca="1" si="13"/>
        <v>5.0817351400831337E-2</v>
      </c>
      <c r="E38" s="4">
        <f t="shared" ca="1" si="14"/>
        <v>5.0897357772347586E-2</v>
      </c>
      <c r="F38" s="4">
        <f t="shared" ca="1" si="15"/>
        <v>5.1339421989888535E-2</v>
      </c>
      <c r="G38" s="4">
        <f t="shared" ca="1" si="16"/>
        <v>5.1634568304563498E-2</v>
      </c>
      <c r="H38" s="4">
        <f t="shared" ca="1" si="17"/>
        <v>5.1769721787377952E-2</v>
      </c>
      <c r="I38" s="4">
        <f t="shared" ca="1" si="18"/>
        <v>5.1794053351842007E-2</v>
      </c>
      <c r="J38" s="4">
        <f t="shared" ca="1" si="19"/>
        <v>5.174556558037164E-2</v>
      </c>
      <c r="K38" s="4">
        <f t="shared" ca="1" si="20"/>
        <v>5.1650221157566116E-2</v>
      </c>
      <c r="L38" s="4">
        <f t="shared" ca="1" si="21"/>
        <v>5.1521292019157922E-2</v>
      </c>
      <c r="M38" s="4">
        <f t="shared" ca="1" si="22"/>
        <v>5.1364260799803239E-2</v>
      </c>
      <c r="N38" s="4">
        <f t="shared" ca="1" si="23"/>
        <v>5.1179990017852457E-2</v>
      </c>
      <c r="O38" s="4">
        <f t="shared" ca="1" si="24"/>
        <v>5.0967624868371662E-2</v>
      </c>
      <c r="P38" s="4">
        <f t="shared" ca="1" si="25"/>
        <v>5.0727266773216081E-2</v>
      </c>
      <c r="Q38" s="4">
        <f t="shared" ca="1" si="26"/>
        <v>5.0461843780896562E-2</v>
      </c>
      <c r="R38" s="4">
        <f t="shared" ca="1" si="27"/>
        <v>5.0176546258880371E-2</v>
      </c>
      <c r="S38" s="4">
        <f t="shared" ca="1" si="28"/>
        <v>4.9875220796454629E-2</v>
      </c>
      <c r="T38" s="4">
        <f t="shared" ca="1" si="29"/>
        <v>4.9559611000585889E-2</v>
      </c>
      <c r="U38" s="4">
        <f t="shared" ca="1" si="30"/>
        <v>4.9228673691907553E-2</v>
      </c>
      <c r="V38" s="4">
        <f t="shared" ca="1" si="31"/>
        <v>4.8879241433113917E-2</v>
      </c>
      <c r="W38" s="4">
        <f t="shared" ca="1" si="32"/>
        <v>4.8508274905379602E-2</v>
      </c>
      <c r="X38" s="4">
        <f t="shared" ca="1" si="33"/>
        <v>4.8113216198179945E-2</v>
      </c>
      <c r="Y38" s="4">
        <f t="shared" ca="1" si="34"/>
        <v>4.7693251251247799E-2</v>
      </c>
      <c r="Z38" s="4">
        <f t="shared" ca="1" si="35"/>
        <v>4.7251519534244647E-2</v>
      </c>
      <c r="AA38" s="4">
        <f t="shared" ca="1" si="36"/>
        <v>4.6792366708094994E-2</v>
      </c>
      <c r="AB38" s="4">
        <f t="shared" ca="1" si="37"/>
        <v>4.6320805583722133E-2</v>
      </c>
      <c r="AC38" s="4">
        <f t="shared" ca="1" si="38"/>
        <v>4.5842840508086652E-2</v>
      </c>
      <c r="AD38" s="4">
        <f t="shared" ca="1" si="39"/>
        <v>4.5364744950226681E-2</v>
      </c>
      <c r="AE38" s="4">
        <f t="shared" ca="1" si="40"/>
        <v>4.4892786165458734E-2</v>
      </c>
      <c r="AF38" s="4">
        <f t="shared" ca="1" si="41"/>
        <v>4.4433221264551979E-2</v>
      </c>
      <c r="AG38" s="4">
        <f t="shared" ca="1" si="42"/>
        <v>4.3992281620145755E-2</v>
      </c>
      <c r="AH38" s="4">
        <f t="shared" ca="1" si="43"/>
        <v>4.3576085558268918E-2</v>
      </c>
      <c r="AI38" s="4">
        <f t="shared" ca="1" si="44"/>
        <v>4.3190274691792367E-2</v>
      </c>
      <c r="AJ38" s="4">
        <f t="shared" ca="1" si="45"/>
        <v>4.2839174063138252E-2</v>
      </c>
      <c r="AK38" s="4">
        <f t="shared" ca="1" si="46"/>
        <v>4.2525412816430741E-2</v>
      </c>
      <c r="AL38" s="4">
        <f t="shared" ca="1" si="47"/>
        <v>4.2251275620850973E-2</v>
      </c>
      <c r="AM38" s="4">
        <f t="shared" ca="1" si="48"/>
        <v>4.2019031210577401E-2</v>
      </c>
      <c r="AN38" s="4">
        <f t="shared" ca="1" si="49"/>
        <v>4.1830931738977797E-2</v>
      </c>
      <c r="AO38" s="4">
        <f t="shared" ca="1" si="50"/>
        <v>4.168920241578157E-2</v>
      </c>
      <c r="AP38" s="4">
        <f t="shared" ca="1" si="51"/>
        <v>4.1595974579009376E-2</v>
      </c>
      <c r="AQ38" s="4">
        <f t="shared" ca="1" si="52"/>
        <v>4.1553027202376712E-2</v>
      </c>
      <c r="AR38" s="4">
        <f t="shared" ca="1" si="53"/>
        <v>4.156130816086432E-2</v>
      </c>
      <c r="AS38" s="4">
        <f t="shared" ca="1" si="54"/>
        <v>4.1621009829692933E-2</v>
      </c>
      <c r="AT38" s="4">
        <f t="shared" ca="1" si="55"/>
        <v>4.1732260484974665E-2</v>
      </c>
      <c r="AU38" s="4">
        <f t="shared" ca="1" si="56"/>
        <v>4.1895200866888901E-2</v>
      </c>
      <c r="AV38" s="4">
        <f t="shared" ca="1" si="57"/>
        <v>4.2109991387089429E-2</v>
      </c>
      <c r="AW38" s="4">
        <f t="shared" ca="1" si="58"/>
        <v>4.2376806522274497E-2</v>
      </c>
      <c r="AX38" s="4">
        <f t="shared" ca="1" si="59"/>
        <v>4.2695675100000531E-2</v>
      </c>
      <c r="AY38" s="4">
        <f t="shared" ca="1" si="60"/>
        <v>4.3065226055977859E-2</v>
      </c>
      <c r="AZ38" s="4">
        <f t="shared" ca="1" si="9"/>
        <v>4.3475876872818606E-2</v>
      </c>
      <c r="BC38" s="4">
        <f t="shared" ca="1" si="61"/>
        <v>-0.31671499832502015</v>
      </c>
      <c r="BD38" s="4">
        <f t="shared" ca="1" si="61"/>
        <v>0.76159173710871819</v>
      </c>
      <c r="BE38" s="4">
        <f t="shared" ca="1" si="61"/>
        <v>-1.0719598237540691</v>
      </c>
      <c r="BH38" s="4">
        <v>0.01</v>
      </c>
    </row>
    <row r="39" spans="1:60" x14ac:dyDescent="0.2">
      <c r="A39" s="4">
        <f t="shared" si="11"/>
        <v>0.28000000000000008</v>
      </c>
      <c r="B39" s="4">
        <f t="shared" ca="1" si="62"/>
        <v>5.4843684841443432E-2</v>
      </c>
      <c r="C39" s="4">
        <f t="shared" ca="1" si="12"/>
        <v>5.2079683921320584E-2</v>
      </c>
      <c r="D39" s="4">
        <f t="shared" ca="1" si="13"/>
        <v>5.0671115434045261E-2</v>
      </c>
      <c r="E39" s="4">
        <f t="shared" ca="1" si="14"/>
        <v>5.0751455018928471E-2</v>
      </c>
      <c r="F39" s="4">
        <f t="shared" ca="1" si="15"/>
        <v>5.1184903860287137E-2</v>
      </c>
      <c r="G39" s="4">
        <f t="shared" ca="1" si="16"/>
        <v>5.1472350294126813E-2</v>
      </c>
      <c r="H39" s="4">
        <f t="shared" ca="1" si="17"/>
        <v>5.1601908502266446E-2</v>
      </c>
      <c r="I39" s="4">
        <f t="shared" ca="1" si="18"/>
        <v>5.1622468754692112E-2</v>
      </c>
      <c r="J39" s="4">
        <f t="shared" ca="1" si="19"/>
        <v>5.1571734446014962E-2</v>
      </c>
      <c r="K39" s="4">
        <f t="shared" ca="1" si="20"/>
        <v>5.1475355257465077E-2</v>
      </c>
      <c r="L39" s="4">
        <f t="shared" ca="1" si="21"/>
        <v>5.1346387624939392E-2</v>
      </c>
      <c r="M39" s="4">
        <f t="shared" ca="1" si="22"/>
        <v>5.1190161775605196E-2</v>
      </c>
      <c r="N39" s="4">
        <f t="shared" ca="1" si="23"/>
        <v>5.1007445782095581E-2</v>
      </c>
      <c r="O39" s="4">
        <f t="shared" ca="1" si="24"/>
        <v>5.0797343933352751E-2</v>
      </c>
      <c r="P39" s="4">
        <f t="shared" ca="1" si="25"/>
        <v>5.0559954352032872E-2</v>
      </c>
      <c r="Q39" s="4">
        <f t="shared" ca="1" si="26"/>
        <v>5.029819080044607E-2</v>
      </c>
      <c r="R39" s="4">
        <f t="shared" ca="1" si="27"/>
        <v>5.0017157609416656E-2</v>
      </c>
      <c r="S39" s="4">
        <f t="shared" ca="1" si="28"/>
        <v>4.9720600565712147E-2</v>
      </c>
      <c r="T39" s="4">
        <f t="shared" ca="1" si="29"/>
        <v>4.9410149239202991E-2</v>
      </c>
      <c r="U39" s="4">
        <f t="shared" ca="1" si="30"/>
        <v>4.9084660107621587E-2</v>
      </c>
      <c r="V39" s="4">
        <f t="shared" ca="1" si="31"/>
        <v>4.8740910865100573E-2</v>
      </c>
      <c r="W39" s="4">
        <f t="shared" ca="1" si="32"/>
        <v>4.8375814783338425E-2</v>
      </c>
      <c r="X39" s="4">
        <f t="shared" ca="1" si="33"/>
        <v>4.7986792136469371E-2</v>
      </c>
      <c r="Y39" s="4">
        <f t="shared" ca="1" si="34"/>
        <v>4.7573051527544055E-2</v>
      </c>
      <c r="Z39" s="4">
        <f t="shared" ca="1" si="35"/>
        <v>4.7137700357600627E-2</v>
      </c>
      <c r="AA39" s="4">
        <f t="shared" ca="1" si="36"/>
        <v>4.6685041574945088E-2</v>
      </c>
      <c r="AB39" s="4">
        <f t="shared" ca="1" si="37"/>
        <v>4.6220051818896525E-2</v>
      </c>
      <c r="AC39" s="4">
        <f t="shared" ca="1" si="38"/>
        <v>4.5748684782988783E-2</v>
      </c>
      <c r="AD39" s="4">
        <f t="shared" ca="1" si="39"/>
        <v>4.5277157654670872E-2</v>
      </c>
      <c r="AE39" s="4">
        <f t="shared" ca="1" si="40"/>
        <v>4.4811681120872443E-2</v>
      </c>
      <c r="AF39" s="4">
        <f t="shared" ca="1" si="41"/>
        <v>4.435845512059032E-2</v>
      </c>
      <c r="AG39" s="4">
        <f t="shared" ca="1" si="42"/>
        <v>4.3923651739312043E-2</v>
      </c>
      <c r="AH39" s="4">
        <f t="shared" ca="1" si="43"/>
        <v>4.3513322303548568E-2</v>
      </c>
      <c r="AI39" s="4">
        <f t="shared" ca="1" si="44"/>
        <v>4.3133024130751589E-2</v>
      </c>
      <c r="AJ39" s="4">
        <f t="shared" ca="1" si="45"/>
        <v>4.2786989835230424E-2</v>
      </c>
      <c r="AK39" s="4">
        <f t="shared" ca="1" si="46"/>
        <v>4.2477782582519018E-2</v>
      </c>
      <c r="AL39" s="4">
        <f t="shared" ca="1" si="47"/>
        <v>4.2207627039062466E-2</v>
      </c>
      <c r="AM39" s="4">
        <f t="shared" ca="1" si="48"/>
        <v>4.1978731331483936E-2</v>
      </c>
      <c r="AN39" s="4">
        <f t="shared" ca="1" si="49"/>
        <v>4.179328623075388E-2</v>
      </c>
      <c r="AO39" s="4">
        <f t="shared" ca="1" si="50"/>
        <v>4.1653453705885336E-2</v>
      </c>
      <c r="AP39" s="4">
        <f t="shared" ca="1" si="51"/>
        <v>4.1561296238145244E-2</v>
      </c>
      <c r="AQ39" s="4">
        <f t="shared" ca="1" si="52"/>
        <v>4.1518514025172315E-2</v>
      </c>
      <c r="AR39" s="4">
        <f t="shared" ca="1" si="53"/>
        <v>4.152597746497922E-2</v>
      </c>
      <c r="AS39" s="4">
        <f t="shared" ca="1" si="54"/>
        <v>4.1583815235171705E-2</v>
      </c>
      <c r="AT39" s="4">
        <f t="shared" ca="1" si="55"/>
        <v>4.1692093595742594E-2</v>
      </c>
      <c r="AU39" s="4">
        <f t="shared" ca="1" si="56"/>
        <v>4.1850891800939857E-2</v>
      </c>
      <c r="AV39" s="4">
        <f t="shared" ca="1" si="57"/>
        <v>4.2060309325354268E-2</v>
      </c>
      <c r="AW39" s="4">
        <f t="shared" ca="1" si="58"/>
        <v>4.2320457491675519E-2</v>
      </c>
      <c r="AX39" s="4">
        <f t="shared" ca="1" si="59"/>
        <v>4.2631278225894964E-2</v>
      </c>
      <c r="AY39" s="4">
        <f t="shared" ca="1" si="60"/>
        <v>4.2991179074041909E-2</v>
      </c>
      <c r="AZ39" s="4">
        <f t="shared" ca="1" si="9"/>
        <v>4.3389892208247287E-2</v>
      </c>
      <c r="BC39" s="4">
        <f t="shared" ca="1" si="61"/>
        <v>-0.16654795079582829</v>
      </c>
      <c r="BD39" s="4">
        <f t="shared" ca="1" si="61"/>
        <v>0.15769436975855644</v>
      </c>
      <c r="BE39" s="4">
        <f t="shared" ca="1" si="61"/>
        <v>-6.9594545851916045E-2</v>
      </c>
      <c r="BH39" s="4">
        <v>0.01</v>
      </c>
    </row>
    <row r="40" spans="1:60" x14ac:dyDescent="0.2">
      <c r="A40" s="4">
        <f t="shared" si="11"/>
        <v>0.29000000000000009</v>
      </c>
      <c r="B40" s="4">
        <f t="shared" ca="1" si="62"/>
        <v>5.5468888944847562E-2</v>
      </c>
      <c r="C40" s="4">
        <f t="shared" ca="1" si="12"/>
        <v>5.2641112280845545E-2</v>
      </c>
      <c r="D40" s="4">
        <f t="shared" ca="1" si="13"/>
        <v>5.1176530399724203E-2</v>
      </c>
      <c r="E40" s="4">
        <f t="shared" ca="1" si="14"/>
        <v>5.1183116555112255E-2</v>
      </c>
      <c r="F40" s="4">
        <f t="shared" ca="1" si="15"/>
        <v>5.1537685949715396E-2</v>
      </c>
      <c r="G40" s="4">
        <f t="shared" ca="1" si="16"/>
        <v>5.175074938562145E-2</v>
      </c>
      <c r="H40" s="4">
        <f t="shared" ca="1" si="17"/>
        <v>5.1811512641043771E-2</v>
      </c>
      <c r="I40" s="4">
        <f t="shared" ca="1" si="18"/>
        <v>5.1768516852226477E-2</v>
      </c>
      <c r="J40" s="4">
        <f t="shared" ca="1" si="19"/>
        <v>5.1659097830332269E-2</v>
      </c>
      <c r="K40" s="4">
        <f t="shared" ca="1" si="20"/>
        <v>5.1508526083960407E-2</v>
      </c>
      <c r="L40" s="4">
        <f t="shared" ca="1" si="21"/>
        <v>5.1329575691686918E-2</v>
      </c>
      <c r="M40" s="4">
        <f t="shared" ca="1" si="22"/>
        <v>5.1127357513093281E-2</v>
      </c>
      <c r="N40" s="4">
        <f t="shared" ca="1" si="23"/>
        <v>5.0902478126554865E-2</v>
      </c>
      <c r="O40" s="4">
        <f t="shared" ca="1" si="24"/>
        <v>5.0653933547696164E-2</v>
      </c>
      <c r="P40" s="4">
        <f t="shared" ca="1" si="25"/>
        <v>5.0381750260901935E-2</v>
      </c>
      <c r="Q40" s="4">
        <f t="shared" ca="1" si="26"/>
        <v>5.0088758187940431E-2</v>
      </c>
      <c r="R40" s="4">
        <f t="shared" ca="1" si="27"/>
        <v>4.9779907208343147E-2</v>
      </c>
      <c r="S40" s="4">
        <f t="shared" ca="1" si="28"/>
        <v>4.9458773922334158E-2</v>
      </c>
      <c r="T40" s="4">
        <f t="shared" ca="1" si="29"/>
        <v>4.9126806017239392E-2</v>
      </c>
      <c r="U40" s="4">
        <f t="shared" ca="1" si="30"/>
        <v>4.8782692418044712E-2</v>
      </c>
      <c r="V40" s="4">
        <f t="shared" ca="1" si="31"/>
        <v>4.8423087980170504E-2</v>
      </c>
      <c r="W40" s="4">
        <f t="shared" ca="1" si="32"/>
        <v>4.8044790958389476E-2</v>
      </c>
      <c r="X40" s="4">
        <f t="shared" ca="1" si="33"/>
        <v>4.7645132581735611E-2</v>
      </c>
      <c r="Y40" s="4">
        <f t="shared" ca="1" si="34"/>
        <v>4.7223274902606208E-2</v>
      </c>
      <c r="Z40" s="4">
        <f t="shared" ca="1" si="35"/>
        <v>4.678222492120386E-2</v>
      </c>
      <c r="AA40" s="4">
        <f t="shared" ca="1" si="36"/>
        <v>4.6326174884704044E-2</v>
      </c>
      <c r="AB40" s="4">
        <f t="shared" ca="1" si="37"/>
        <v>4.585999685185288E-2</v>
      </c>
      <c r="AC40" s="4">
        <f t="shared" ca="1" si="38"/>
        <v>4.5389525630861884E-2</v>
      </c>
      <c r="AD40" s="4">
        <f t="shared" ca="1" si="39"/>
        <v>4.4920854002522694E-2</v>
      </c>
      <c r="AE40" s="4">
        <f t="shared" ca="1" si="40"/>
        <v>4.4460067953978062E-2</v>
      </c>
      <c r="AF40" s="4">
        <f t="shared" ca="1" si="41"/>
        <v>4.4013242090812574E-2</v>
      </c>
      <c r="AG40" s="4">
        <f t="shared" ca="1" si="42"/>
        <v>4.3586420937782332E-2</v>
      </c>
      <c r="AH40" s="4">
        <f t="shared" ca="1" si="43"/>
        <v>4.318552035663005E-2</v>
      </c>
      <c r="AI40" s="4">
        <f t="shared" ca="1" si="44"/>
        <v>4.2815945087402017E-2</v>
      </c>
      <c r="AJ40" s="4">
        <f t="shared" ca="1" si="45"/>
        <v>4.2481767725952871E-2</v>
      </c>
      <c r="AK40" s="4">
        <f t="shared" ca="1" si="46"/>
        <v>4.2185417459411088E-2</v>
      </c>
      <c r="AL40" s="4">
        <f t="shared" ca="1" si="47"/>
        <v>4.1928990820057049E-2</v>
      </c>
      <c r="AM40" s="4">
        <f t="shared" ca="1" si="48"/>
        <v>4.1714567192129452E-2</v>
      </c>
      <c r="AN40" s="4">
        <f t="shared" ca="1" si="49"/>
        <v>4.1544207807702738E-2</v>
      </c>
      <c r="AO40" s="4">
        <f t="shared" ca="1" si="50"/>
        <v>4.1419943163420514E-2</v>
      </c>
      <c r="AP40" s="4">
        <f t="shared" ca="1" si="51"/>
        <v>4.1343698566077239E-2</v>
      </c>
      <c r="AQ40" s="4">
        <f t="shared" ca="1" si="52"/>
        <v>4.131702734388467E-2</v>
      </c>
      <c r="AR40" s="4">
        <f t="shared" ca="1" si="53"/>
        <v>4.1340654574142176E-2</v>
      </c>
      <c r="AS40" s="4">
        <f t="shared" ca="1" si="54"/>
        <v>4.1414577151138103E-2</v>
      </c>
      <c r="AT40" s="4">
        <f t="shared" ca="1" si="55"/>
        <v>4.1538731210017443E-2</v>
      </c>
      <c r="AU40" s="4">
        <f t="shared" ca="1" si="56"/>
        <v>4.1713066410741788E-2</v>
      </c>
      <c r="AV40" s="4">
        <f t="shared" ca="1" si="57"/>
        <v>4.1937553127167675E-2</v>
      </c>
      <c r="AW40" s="4">
        <f t="shared" ca="1" si="58"/>
        <v>4.2212170933692804E-2</v>
      </c>
      <c r="AX40" s="4">
        <f t="shared" ca="1" si="59"/>
        <v>4.2536704045648806E-2</v>
      </c>
      <c r="AY40" s="4">
        <f t="shared" ca="1" si="60"/>
        <v>4.2909261221635658E-2</v>
      </c>
      <c r="AZ40" s="4">
        <f t="shared" ca="1" si="9"/>
        <v>4.3318880661676509E-2</v>
      </c>
      <c r="BC40" s="4">
        <f t="shared" ca="1" si="61"/>
        <v>-0.24015472929429471</v>
      </c>
      <c r="BD40" s="4">
        <f t="shared" ca="1" si="61"/>
        <v>-0.6408694399085979</v>
      </c>
      <c r="BE40" s="4">
        <f t="shared" ca="1" si="61"/>
        <v>-1.2776959207213388</v>
      </c>
      <c r="BH40" s="4">
        <v>0.01</v>
      </c>
    </row>
    <row r="41" spans="1:60" x14ac:dyDescent="0.2">
      <c r="A41" s="4">
        <f t="shared" si="11"/>
        <v>0.3000000000000001</v>
      </c>
      <c r="B41" s="4">
        <f t="shared" ca="1" si="62"/>
        <v>5.3645160521208032E-2</v>
      </c>
      <c r="C41" s="4">
        <f t="shared" ca="1" si="12"/>
        <v>5.101797588237697E-2</v>
      </c>
      <c r="D41" s="4">
        <f t="shared" ca="1" si="13"/>
        <v>4.974241396063131E-2</v>
      </c>
      <c r="E41" s="4">
        <f t="shared" ca="1" si="14"/>
        <v>4.9902296895694268E-2</v>
      </c>
      <c r="F41" s="4">
        <f t="shared" ca="1" si="15"/>
        <v>5.038758302130953E-2</v>
      </c>
      <c r="G41" s="4">
        <f t="shared" ca="1" si="16"/>
        <v>5.0718823931948792E-2</v>
      </c>
      <c r="H41" s="4">
        <f t="shared" ca="1" si="17"/>
        <v>5.0886877131312451E-2</v>
      </c>
      <c r="I41" s="4">
        <f t="shared" ca="1" si="18"/>
        <v>5.0940523196603887E-2</v>
      </c>
      <c r="J41" s="4">
        <f t="shared" ca="1" si="19"/>
        <v>5.091731906744907E-2</v>
      </c>
      <c r="K41" s="4">
        <f t="shared" ca="1" si="20"/>
        <v>5.0842746959817997E-2</v>
      </c>
      <c r="L41" s="4">
        <f t="shared" ca="1" si="21"/>
        <v>5.0729888798455837E-2</v>
      </c>
      <c r="M41" s="4">
        <f t="shared" ca="1" si="22"/>
        <v>5.0584226176520197E-2</v>
      </c>
      <c r="N41" s="4">
        <f t="shared" ca="1" si="23"/>
        <v>5.0406794186242866E-2</v>
      </c>
      <c r="O41" s="4">
        <f t="shared" ca="1" si="24"/>
        <v>5.0197070246326907E-2</v>
      </c>
      <c r="P41" s="4">
        <f t="shared" ca="1" si="25"/>
        <v>4.9955597902535634E-2</v>
      </c>
      <c r="Q41" s="4">
        <f t="shared" ca="1" si="26"/>
        <v>4.9685710767575761E-2</v>
      </c>
      <c r="R41" s="4">
        <f t="shared" ca="1" si="27"/>
        <v>4.9392792918676313E-2</v>
      </c>
      <c r="S41" s="4">
        <f t="shared" ca="1" si="28"/>
        <v>4.908084045929325E-2</v>
      </c>
      <c r="T41" s="4">
        <f t="shared" ca="1" si="29"/>
        <v>4.8751708424499315E-2</v>
      </c>
      <c r="U41" s="4">
        <f t="shared" ca="1" si="30"/>
        <v>4.8404508024509858E-2</v>
      </c>
      <c r="V41" s="4">
        <f t="shared" ca="1" si="31"/>
        <v>4.8036360376164121E-2</v>
      </c>
      <c r="W41" s="4">
        <f t="shared" ca="1" si="32"/>
        <v>4.7644538180440912E-2</v>
      </c>
      <c r="X41" s="4">
        <f t="shared" ca="1" si="33"/>
        <v>4.7226873414858241E-2</v>
      </c>
      <c r="Y41" s="4">
        <f t="shared" ca="1" si="34"/>
        <v>4.6783069447851808E-2</v>
      </c>
      <c r="Z41" s="4">
        <f t="shared" ca="1" si="35"/>
        <v>4.6316621616478086E-2</v>
      </c>
      <c r="AA41" s="4">
        <f t="shared" ca="1" si="36"/>
        <v>4.5832200532888542E-2</v>
      </c>
      <c r="AB41" s="4">
        <f t="shared" ca="1" si="37"/>
        <v>4.5335162332856699E-2</v>
      </c>
      <c r="AC41" s="4">
        <f t="shared" ca="1" si="38"/>
        <v>4.4831811772540413E-2</v>
      </c>
      <c r="AD41" s="4">
        <f t="shared" ca="1" si="39"/>
        <v>4.4328706163906703E-2</v>
      </c>
      <c r="AE41" s="4">
        <f t="shared" ca="1" si="40"/>
        <v>4.3832395725334296E-2</v>
      </c>
      <c r="AF41" s="4">
        <f t="shared" ca="1" si="41"/>
        <v>4.3349418628144488E-2</v>
      </c>
      <c r="AG41" s="4">
        <f t="shared" ca="1" si="42"/>
        <v>4.2886280621976566E-2</v>
      </c>
      <c r="AH41" s="4">
        <f t="shared" ca="1" si="43"/>
        <v>4.2449350705247635E-2</v>
      </c>
      <c r="AI41" s="4">
        <f t="shared" ca="1" si="44"/>
        <v>4.2044469835472956E-2</v>
      </c>
      <c r="AJ41" s="4">
        <f t="shared" ca="1" si="45"/>
        <v>4.1676140054548796E-2</v>
      </c>
      <c r="AK41" s="4">
        <f t="shared" ca="1" si="46"/>
        <v>4.1347245631778384E-2</v>
      </c>
      <c r="AL41" s="4">
        <f t="shared" ca="1" si="47"/>
        <v>4.10603438968083E-2</v>
      </c>
      <c r="AM41" s="4">
        <f t="shared" ca="1" si="48"/>
        <v>4.0817974419257927E-2</v>
      </c>
      <c r="AN41" s="4">
        <f t="shared" ca="1" si="49"/>
        <v>4.0622657797331589E-2</v>
      </c>
      <c r="AO41" s="4">
        <f t="shared" ca="1" si="50"/>
        <v>4.0476881884956739E-2</v>
      </c>
      <c r="AP41" s="4">
        <f t="shared" ca="1" si="51"/>
        <v>4.0383023564251642E-2</v>
      </c>
      <c r="AQ41" s="4">
        <f t="shared" ca="1" si="52"/>
        <v>4.0343078268670722E-2</v>
      </c>
      <c r="AR41" s="4">
        <f t="shared" ca="1" si="53"/>
        <v>4.0358214969243328E-2</v>
      </c>
      <c r="AS41" s="4">
        <f t="shared" ca="1" si="54"/>
        <v>4.0428887753805168E-2</v>
      </c>
      <c r="AT41" s="4">
        <f t="shared" ca="1" si="55"/>
        <v>4.0555491586959966E-2</v>
      </c>
      <c r="AU41" s="4">
        <f t="shared" ca="1" si="56"/>
        <v>4.0738435487949337E-2</v>
      </c>
      <c r="AV41" s="4">
        <f t="shared" ca="1" si="57"/>
        <v>4.0978149620639795E-2</v>
      </c>
      <c r="AW41" s="4">
        <f t="shared" ca="1" si="58"/>
        <v>4.1275070235585062E-2</v>
      </c>
      <c r="AX41" s="4">
        <f t="shared" ca="1" si="59"/>
        <v>4.1629409959616996E-2</v>
      </c>
      <c r="AY41" s="4">
        <f t="shared" ca="1" si="60"/>
        <v>4.2039559803908041E-2</v>
      </c>
      <c r="AZ41" s="4">
        <f t="shared" ca="1" si="9"/>
        <v>4.249450181995116E-2</v>
      </c>
      <c r="BC41" s="4">
        <f t="shared" ca="1" si="61"/>
        <v>-1.15323603559687</v>
      </c>
      <c r="BD41" s="4">
        <f t="shared" ca="1" si="61"/>
        <v>9.96494367693046E-2</v>
      </c>
      <c r="BE41" s="4">
        <f t="shared" ca="1" si="61"/>
        <v>2.084180844537487</v>
      </c>
      <c r="BH41" s="4">
        <v>0.01</v>
      </c>
    </row>
    <row r="42" spans="1:60" x14ac:dyDescent="0.2">
      <c r="A42" s="4">
        <f t="shared" si="11"/>
        <v>0.31000000000000011</v>
      </c>
      <c r="B42" s="4">
        <f t="shared" ca="1" si="62"/>
        <v>5.2883101714551024E-2</v>
      </c>
      <c r="C42" s="4">
        <f t="shared" ca="1" si="12"/>
        <v>5.0109527822912274E-2</v>
      </c>
      <c r="D42" s="4">
        <f t="shared" ca="1" si="13"/>
        <v>4.8708511918190284E-2</v>
      </c>
      <c r="E42" s="4">
        <f t="shared" ca="1" si="14"/>
        <v>4.8739236996768139E-2</v>
      </c>
      <c r="F42" s="4">
        <f t="shared" ca="1" si="15"/>
        <v>4.9103508562320881E-2</v>
      </c>
      <c r="G42" s="4">
        <f t="shared" ca="1" si="16"/>
        <v>4.9330517306032662E-2</v>
      </c>
      <c r="H42" s="4">
        <f t="shared" ca="1" si="17"/>
        <v>4.9411510297066814E-2</v>
      </c>
      <c r="I42" s="4">
        <f t="shared" ca="1" si="18"/>
        <v>4.9394273273002554E-2</v>
      </c>
      <c r="J42" s="4">
        <f t="shared" ca="1" si="19"/>
        <v>4.9315350199173755E-2</v>
      </c>
      <c r="K42" s="4">
        <f t="shared" ca="1" si="20"/>
        <v>4.9199203007363593E-2</v>
      </c>
      <c r="L42" s="4">
        <f t="shared" ca="1" si="21"/>
        <v>4.9057988811900995E-2</v>
      </c>
      <c r="M42" s="4">
        <f t="shared" ca="1" si="22"/>
        <v>4.8896327180791781E-2</v>
      </c>
      <c r="N42" s="4">
        <f t="shared" ca="1" si="23"/>
        <v>4.8714448863575101E-2</v>
      </c>
      <c r="O42" s="4">
        <f t="shared" ca="1" si="24"/>
        <v>4.8511079480865055E-2</v>
      </c>
      <c r="P42" s="4">
        <f t="shared" ca="1" si="25"/>
        <v>4.82860454580612E-2</v>
      </c>
      <c r="Q42" s="4">
        <f t="shared" ca="1" si="26"/>
        <v>4.8041948794610358E-2</v>
      </c>
      <c r="R42" s="4">
        <f t="shared" ca="1" si="27"/>
        <v>4.7783373557216263E-2</v>
      </c>
      <c r="S42" s="4">
        <f t="shared" ca="1" si="28"/>
        <v>4.7513501195123542E-2</v>
      </c>
      <c r="T42" s="4">
        <f t="shared" ca="1" si="29"/>
        <v>4.7233360475567872E-2</v>
      </c>
      <c r="U42" s="4">
        <f t="shared" ca="1" si="30"/>
        <v>4.6941251859184373E-2</v>
      </c>
      <c r="V42" s="4">
        <f t="shared" ca="1" si="31"/>
        <v>4.6633528973593366E-2</v>
      </c>
      <c r="W42" s="4">
        <f t="shared" ca="1" si="32"/>
        <v>4.6306705577691794E-2</v>
      </c>
      <c r="X42" s="4">
        <f t="shared" ca="1" si="33"/>
        <v>4.5957881294499264E-2</v>
      </c>
      <c r="Y42" s="4">
        <f t="shared" ca="1" si="34"/>
        <v>4.5586065834572663E-2</v>
      </c>
      <c r="Z42" s="4">
        <f t="shared" ca="1" si="35"/>
        <v>4.5194008758051282E-2</v>
      </c>
      <c r="AA42" s="4">
        <f t="shared" ca="1" si="36"/>
        <v>4.4785625241970071E-2</v>
      </c>
      <c r="AB42" s="4">
        <f t="shared" ca="1" si="37"/>
        <v>4.4365521302214814E-2</v>
      </c>
      <c r="AC42" s="4">
        <f t="shared" ca="1" si="38"/>
        <v>4.3939237620220777E-2</v>
      </c>
      <c r="AD42" s="4">
        <f t="shared" ca="1" si="39"/>
        <v>4.3512562118798052E-2</v>
      </c>
      <c r="AE42" s="4">
        <f t="shared" ca="1" si="40"/>
        <v>4.3091275319917827E-2</v>
      </c>
      <c r="AF42" s="4">
        <f t="shared" ca="1" si="41"/>
        <v>4.2681144999487532E-2</v>
      </c>
      <c r="AG42" s="4">
        <f t="shared" ca="1" si="42"/>
        <v>4.2287904055931941E-2</v>
      </c>
      <c r="AH42" s="4">
        <f t="shared" ca="1" si="43"/>
        <v>4.191714037162491E-2</v>
      </c>
      <c r="AI42" s="4">
        <f t="shared" ca="1" si="44"/>
        <v>4.1573897071788615E-2</v>
      </c>
      <c r="AJ42" s="4">
        <f t="shared" ca="1" si="45"/>
        <v>4.1261872242750096E-2</v>
      </c>
      <c r="AK42" s="4">
        <f t="shared" ca="1" si="46"/>
        <v>4.0983171435957637E-2</v>
      </c>
      <c r="AL42" s="4">
        <f t="shared" ca="1" si="47"/>
        <v>4.0739578851850797E-2</v>
      </c>
      <c r="AM42" s="4">
        <f t="shared" ca="1" si="48"/>
        <v>4.0532860314711101E-2</v>
      </c>
      <c r="AN42" s="4">
        <f t="shared" ca="1" si="49"/>
        <v>4.0364761834362314E-2</v>
      </c>
      <c r="AO42" s="4">
        <f t="shared" ca="1" si="50"/>
        <v>4.0236994592043038E-2</v>
      </c>
      <c r="AP42" s="4">
        <f t="shared" ca="1" si="51"/>
        <v>4.0151152941460169E-2</v>
      </c>
      <c r="AQ42" s="4">
        <f t="shared" ca="1" si="52"/>
        <v>4.0108440542747044E-2</v>
      </c>
      <c r="AR42" s="4">
        <f t="shared" ca="1" si="53"/>
        <v>4.0109236612325808E-2</v>
      </c>
      <c r="AS42" s="4">
        <f t="shared" ca="1" si="54"/>
        <v>4.0153218549964259E-2</v>
      </c>
      <c r="AT42" s="4">
        <f t="shared" ca="1" si="55"/>
        <v>4.0240006245987739E-2</v>
      </c>
      <c r="AU42" s="4">
        <f t="shared" ca="1" si="56"/>
        <v>4.036923417319898E-2</v>
      </c>
      <c r="AV42" s="4">
        <f t="shared" ca="1" si="57"/>
        <v>4.0540558308863869E-2</v>
      </c>
      <c r="AW42" s="4">
        <f t="shared" ca="1" si="58"/>
        <v>4.07536371000655E-2</v>
      </c>
      <c r="AX42" s="4">
        <f t="shared" ca="1" si="59"/>
        <v>4.1007874747623914E-2</v>
      </c>
      <c r="AY42" s="4">
        <f t="shared" ca="1" si="60"/>
        <v>4.1300703832928422E-2</v>
      </c>
      <c r="AZ42" s="4">
        <f t="shared" ca="1" si="9"/>
        <v>4.1619662869424937E-2</v>
      </c>
      <c r="BC42" s="4">
        <f t="shared" ca="1" si="61"/>
        <v>-1.5012073303625657</v>
      </c>
      <c r="BD42" s="4">
        <f t="shared" ca="1" si="61"/>
        <v>1.4503163479207153</v>
      </c>
      <c r="BE42" s="4">
        <f t="shared" ca="1" si="61"/>
        <v>-1.6243403876698261</v>
      </c>
      <c r="BH42" s="4">
        <v>0.01</v>
      </c>
    </row>
    <row r="43" spans="1:60" x14ac:dyDescent="0.2">
      <c r="A43" s="4">
        <f t="shared" si="11"/>
        <v>0.32000000000000012</v>
      </c>
      <c r="B43" s="4">
        <f t="shared" ca="1" si="62"/>
        <v>5.3315535546513547E-2</v>
      </c>
      <c r="C43" s="4">
        <f t="shared" ca="1" si="12"/>
        <v>5.0589155371297004E-2</v>
      </c>
      <c r="D43" s="4">
        <f t="shared" ca="1" si="13"/>
        <v>4.9230515826385275E-2</v>
      </c>
      <c r="E43" s="4">
        <f t="shared" ca="1" si="14"/>
        <v>4.9275960766615327E-2</v>
      </c>
      <c r="F43" s="4">
        <f t="shared" ca="1" si="15"/>
        <v>4.9640148979657822E-2</v>
      </c>
      <c r="G43" s="4">
        <f t="shared" ca="1" si="16"/>
        <v>4.9861815538312947E-2</v>
      </c>
      <c r="H43" s="4">
        <f t="shared" ca="1" si="17"/>
        <v>4.9933639664633857E-2</v>
      </c>
      <c r="I43" s="4">
        <f t="shared" ca="1" si="18"/>
        <v>4.9903482169410839E-2</v>
      </c>
      <c r="J43" s="4">
        <f t="shared" ca="1" si="19"/>
        <v>4.9807944173016379E-2</v>
      </c>
      <c r="K43" s="4">
        <f t="shared" ca="1" si="20"/>
        <v>4.9671539508050859E-2</v>
      </c>
      <c r="L43" s="4">
        <f t="shared" ca="1" si="21"/>
        <v>4.950657200966084E-2</v>
      </c>
      <c r="M43" s="4">
        <f t="shared" ca="1" si="22"/>
        <v>4.9317870649878158E-2</v>
      </c>
      <c r="N43" s="4">
        <f t="shared" ca="1" si="23"/>
        <v>4.9105933161969997E-2</v>
      </c>
      <c r="O43" s="4">
        <f t="shared" ca="1" si="24"/>
        <v>4.8869804337544606E-2</v>
      </c>
      <c r="P43" s="4">
        <f t="shared" ca="1" si="25"/>
        <v>4.860966346730846E-2</v>
      </c>
      <c r="Q43" s="4">
        <f t="shared" ca="1" si="26"/>
        <v>4.832844984503179E-2</v>
      </c>
      <c r="R43" s="4">
        <f t="shared" ca="1" si="27"/>
        <v>4.8031017509547927E-2</v>
      </c>
      <c r="S43" s="4">
        <f t="shared" ca="1" si="28"/>
        <v>4.7720803299146249E-2</v>
      </c>
      <c r="T43" s="4">
        <f t="shared" ca="1" si="29"/>
        <v>4.7399080299119108E-2</v>
      </c>
      <c r="U43" s="4">
        <f t="shared" ca="1" si="30"/>
        <v>4.7064409361257234E-2</v>
      </c>
      <c r="V43" s="4">
        <f t="shared" ca="1" si="31"/>
        <v>4.6713447070433366E-2</v>
      </c>
      <c r="W43" s="4">
        <f t="shared" ca="1" si="32"/>
        <v>4.6343019050742847E-2</v>
      </c>
      <c r="X43" s="4">
        <f t="shared" ca="1" si="33"/>
        <v>4.5950563620167896E-2</v>
      </c>
      <c r="Y43" s="4">
        <f t="shared" ca="1" si="34"/>
        <v>4.5535466064534409E-2</v>
      </c>
      <c r="Z43" s="4">
        <f t="shared" ca="1" si="35"/>
        <v>4.510080024942912E-2</v>
      </c>
      <c r="AA43" s="4">
        <f t="shared" ca="1" si="36"/>
        <v>4.4650796298603641E-2</v>
      </c>
      <c r="AB43" s="4">
        <f t="shared" ca="1" si="37"/>
        <v>4.4190380104487934E-2</v>
      </c>
      <c r="AC43" s="4">
        <f t="shared" ca="1" si="38"/>
        <v>4.3725398443034573E-2</v>
      </c>
      <c r="AD43" s="4">
        <f t="shared" ca="1" si="39"/>
        <v>4.3261940117280337E-2</v>
      </c>
      <c r="AE43" s="4">
        <f t="shared" ca="1" si="40"/>
        <v>4.2806086214337347E-2</v>
      </c>
      <c r="AF43" s="4">
        <f t="shared" ca="1" si="41"/>
        <v>4.2363904341111737E-2</v>
      </c>
      <c r="AG43" s="4">
        <f t="shared" ca="1" si="42"/>
        <v>4.1941424655045828E-2</v>
      </c>
      <c r="AH43" s="4">
        <f t="shared" ca="1" si="43"/>
        <v>4.1544523863673827E-2</v>
      </c>
      <c r="AI43" s="4">
        <f t="shared" ca="1" si="44"/>
        <v>4.1178517412987892E-2</v>
      </c>
      <c r="AJ43" s="4">
        <f t="shared" ca="1" si="45"/>
        <v>4.084737021402874E-2</v>
      </c>
      <c r="AK43" s="4">
        <f t="shared" ca="1" si="46"/>
        <v>4.055347948769128E-2</v>
      </c>
      <c r="AL43" s="4">
        <f t="shared" ca="1" si="47"/>
        <v>4.0298926568414023E-2</v>
      </c>
      <c r="AM43" s="4">
        <f t="shared" ca="1" si="48"/>
        <v>4.0085773793808392E-2</v>
      </c>
      <c r="AN43" s="4">
        <f t="shared" ca="1" si="49"/>
        <v>3.9916062819160041E-2</v>
      </c>
      <c r="AO43" s="4">
        <f t="shared" ca="1" si="50"/>
        <v>3.9791798311432855E-2</v>
      </c>
      <c r="AP43" s="4">
        <f t="shared" ca="1" si="51"/>
        <v>3.9714862186552791E-2</v>
      </c>
      <c r="AQ43" s="4">
        <f t="shared" ca="1" si="52"/>
        <v>3.9686736647234967E-2</v>
      </c>
      <c r="AR43" s="4">
        <f t="shared" ca="1" si="53"/>
        <v>3.9708081692153729E-2</v>
      </c>
      <c r="AS43" s="4">
        <f t="shared" ca="1" si="54"/>
        <v>3.9778868340813338E-2</v>
      </c>
      <c r="AT43" s="4">
        <f t="shared" ca="1" si="55"/>
        <v>3.9899011695346175E-2</v>
      </c>
      <c r="AU43" s="4">
        <f t="shared" ca="1" si="56"/>
        <v>4.0068441964841453E-2</v>
      </c>
      <c r="AV43" s="4">
        <f t="shared" ca="1" si="57"/>
        <v>4.028711114315562E-2</v>
      </c>
      <c r="AW43" s="4">
        <f t="shared" ca="1" si="58"/>
        <v>4.0554969536978944E-2</v>
      </c>
      <c r="AX43" s="4">
        <f t="shared" ca="1" si="59"/>
        <v>4.0871680196572807E-2</v>
      </c>
      <c r="AY43" s="4">
        <f t="shared" ca="1" si="60"/>
        <v>4.1234777846906732E-2</v>
      </c>
      <c r="AZ43" s="4">
        <f t="shared" ca="1" si="9"/>
        <v>4.1631829854080316E-2</v>
      </c>
      <c r="BC43" s="4">
        <f t="shared" ca="1" si="61"/>
        <v>-2.7703937675826573E-2</v>
      </c>
      <c r="BD43" s="4">
        <f t="shared" ca="1" si="61"/>
        <v>-1.231177525123039</v>
      </c>
      <c r="BE43" s="4">
        <f t="shared" ca="1" si="61"/>
        <v>-0.14281594210324045</v>
      </c>
      <c r="BH43" s="4">
        <v>0.01</v>
      </c>
    </row>
    <row r="44" spans="1:60" x14ac:dyDescent="0.2">
      <c r="A44" s="4">
        <f t="shared" si="11"/>
        <v>0.33000000000000013</v>
      </c>
      <c r="B44" s="4">
        <f t="shared" ca="1" si="62"/>
        <v>5.2915707538491924E-2</v>
      </c>
      <c r="C44" s="4">
        <f t="shared" ca="1" si="12"/>
        <v>5.0206754932493228E-2</v>
      </c>
      <c r="D44" s="4">
        <f t="shared" ca="1" si="13"/>
        <v>4.8868764541620313E-2</v>
      </c>
      <c r="E44" s="4">
        <f t="shared" ca="1" si="14"/>
        <v>4.8915533715690837E-2</v>
      </c>
      <c r="F44" s="4">
        <f t="shared" ca="1" si="15"/>
        <v>4.9274087136339448E-2</v>
      </c>
      <c r="G44" s="4">
        <f t="shared" ca="1" si="16"/>
        <v>4.9492120801423831E-2</v>
      </c>
      <c r="H44" s="4">
        <f t="shared" ca="1" si="17"/>
        <v>4.9563297732309351E-2</v>
      </c>
      <c r="I44" s="4">
        <f t="shared" ca="1" si="18"/>
        <v>4.9535132242649882E-2</v>
      </c>
      <c r="J44" s="4">
        <f t="shared" ca="1" si="19"/>
        <v>4.9443861290788073E-2</v>
      </c>
      <c r="K44" s="4">
        <f t="shared" ca="1" si="20"/>
        <v>4.9313631294557486E-2</v>
      </c>
      <c r="L44" s="4">
        <f t="shared" ca="1" si="21"/>
        <v>4.9156472851602469E-2</v>
      </c>
      <c r="M44" s="4">
        <f t="shared" ca="1" si="22"/>
        <v>4.8977004277590858E-2</v>
      </c>
      <c r="N44" s="4">
        <f t="shared" ca="1" si="23"/>
        <v>4.8775570121279178E-2</v>
      </c>
      <c r="O44" s="4">
        <f t="shared" ca="1" si="24"/>
        <v>4.8551113807172051E-2</v>
      </c>
      <c r="P44" s="4">
        <f t="shared" ca="1" si="25"/>
        <v>4.8303745967879168E-2</v>
      </c>
      <c r="Q44" s="4">
        <f t="shared" ca="1" si="26"/>
        <v>4.8036320633066266E-2</v>
      </c>
      <c r="R44" s="4">
        <f t="shared" ca="1" si="27"/>
        <v>4.7753540310050538E-2</v>
      </c>
      <c r="S44" s="4">
        <f t="shared" ca="1" si="28"/>
        <v>4.7458675792762334E-2</v>
      </c>
      <c r="T44" s="4">
        <f t="shared" ca="1" si="29"/>
        <v>4.7152823594028628E-2</v>
      </c>
      <c r="U44" s="4">
        <f t="shared" ca="1" si="30"/>
        <v>4.6834384596133663E-2</v>
      </c>
      <c r="V44" s="4">
        <f t="shared" ca="1" si="31"/>
        <v>4.6499897307377483E-2</v>
      </c>
      <c r="W44" s="4">
        <f t="shared" ca="1" si="32"/>
        <v>4.6146078541665081E-2</v>
      </c>
      <c r="X44" s="4">
        <f t="shared" ca="1" si="33"/>
        <v>4.5770284837563402E-2</v>
      </c>
      <c r="Y44" s="4">
        <f t="shared" ca="1" si="34"/>
        <v>4.5371854818786882E-2</v>
      </c>
      <c r="Z44" s="4">
        <f t="shared" ca="1" si="35"/>
        <v>4.4953765257211044E-2</v>
      </c>
      <c r="AA44" s="4">
        <f t="shared" ca="1" si="36"/>
        <v>4.45201401099167E-2</v>
      </c>
      <c r="AB44" s="4">
        <f t="shared" ca="1" si="37"/>
        <v>4.4075803658253407E-2</v>
      </c>
      <c r="AC44" s="4">
        <f t="shared" ca="1" si="38"/>
        <v>4.3626487456421212E-2</v>
      </c>
      <c r="AD44" s="4">
        <f t="shared" ca="1" si="39"/>
        <v>4.3178159969397827E-2</v>
      </c>
      <c r="AE44" s="4">
        <f t="shared" ca="1" si="40"/>
        <v>4.2736781622769442E-2</v>
      </c>
      <c r="AF44" s="4">
        <f t="shared" ca="1" si="41"/>
        <v>4.230829859101725E-2</v>
      </c>
      <c r="AG44" s="4">
        <f t="shared" ca="1" si="42"/>
        <v>4.1898616909939922E-2</v>
      </c>
      <c r="AH44" s="4">
        <f t="shared" ca="1" si="43"/>
        <v>4.1513480570160195E-2</v>
      </c>
      <c r="AI44" s="4">
        <f t="shared" ca="1" si="44"/>
        <v>4.115805601653505E-2</v>
      </c>
      <c r="AJ44" s="4">
        <f t="shared" ca="1" si="45"/>
        <v>4.0836154269729523E-2</v>
      </c>
      <c r="AK44" s="4">
        <f t="shared" ca="1" si="46"/>
        <v>4.0550043117392125E-2</v>
      </c>
      <c r="AL44" s="4">
        <f t="shared" ca="1" si="47"/>
        <v>4.0301679803562945E-2</v>
      </c>
      <c r="AM44" s="4">
        <f t="shared" ca="1" si="48"/>
        <v>4.009300194984191E-2</v>
      </c>
      <c r="AN44" s="4">
        <f t="shared" ca="1" si="49"/>
        <v>3.9925925601797786E-2</v>
      </c>
      <c r="AO44" s="4">
        <f t="shared" ca="1" si="50"/>
        <v>3.9802327581665603E-2</v>
      </c>
      <c r="AP44" s="4">
        <f t="shared" ca="1" si="51"/>
        <v>3.9723955975213589E-2</v>
      </c>
      <c r="AQ44" s="4">
        <f t="shared" ca="1" si="52"/>
        <v>3.9692150360548031E-2</v>
      </c>
      <c r="AR44" s="4">
        <f t="shared" ca="1" si="53"/>
        <v>3.970743056336113E-2</v>
      </c>
      <c r="AS44" s="4">
        <f t="shared" ca="1" si="54"/>
        <v>3.9769640042750985E-2</v>
      </c>
      <c r="AT44" s="4">
        <f t="shared" ca="1" si="55"/>
        <v>3.9878567911162587E-2</v>
      </c>
      <c r="AU44" s="4">
        <f t="shared" ca="1" si="56"/>
        <v>4.0034018907593664E-2</v>
      </c>
      <c r="AV44" s="4">
        <f t="shared" ca="1" si="57"/>
        <v>4.0235819747367549E-2</v>
      </c>
      <c r="AW44" s="4">
        <f t="shared" ca="1" si="58"/>
        <v>4.0483790724594328E-2</v>
      </c>
      <c r="AX44" s="4">
        <f t="shared" ca="1" si="59"/>
        <v>4.0777429392875458E-2</v>
      </c>
      <c r="AY44" s="4">
        <f t="shared" ca="1" si="60"/>
        <v>4.1113949942958139E-2</v>
      </c>
      <c r="AZ44" s="4">
        <f t="shared" ca="1" si="9"/>
        <v>4.1480370316445581E-2</v>
      </c>
      <c r="BC44" s="4">
        <f t="shared" ca="1" si="61"/>
        <v>-0.25854441390954008</v>
      </c>
      <c r="BD44" s="4">
        <f t="shared" ca="1" si="61"/>
        <v>0.47457605210401699</v>
      </c>
      <c r="BE44" s="4">
        <f t="shared" ca="1" si="61"/>
        <v>2.1585155975646586E-2</v>
      </c>
      <c r="BH44" s="4">
        <v>0.01</v>
      </c>
    </row>
    <row r="45" spans="1:60" x14ac:dyDescent="0.2">
      <c r="A45" s="4">
        <f t="shared" si="11"/>
        <v>0.34000000000000014</v>
      </c>
      <c r="B45" s="4">
        <f t="shared" ca="1" si="62"/>
        <v>5.344326189933702E-2</v>
      </c>
      <c r="C45" s="4">
        <f t="shared" ca="1" si="12"/>
        <v>5.0713460660821608E-2</v>
      </c>
      <c r="D45" s="4">
        <f t="shared" ca="1" si="13"/>
        <v>4.9360240734676646E-2</v>
      </c>
      <c r="E45" s="4">
        <f t="shared" ca="1" si="14"/>
        <v>4.9375459252642404E-2</v>
      </c>
      <c r="F45" s="4">
        <f t="shared" ca="1" si="15"/>
        <v>4.9698346729901699E-2</v>
      </c>
      <c r="G45" s="4">
        <f t="shared" ca="1" si="16"/>
        <v>4.9885308585817072E-2</v>
      </c>
      <c r="H45" s="4">
        <f t="shared" ca="1" si="17"/>
        <v>4.9930873074099401E-2</v>
      </c>
      <c r="I45" s="4">
        <f t="shared" ca="1" si="18"/>
        <v>4.988211569693056E-2</v>
      </c>
      <c r="J45" s="4">
        <f t="shared" ca="1" si="19"/>
        <v>4.9774817224530921E-2</v>
      </c>
      <c r="K45" s="4">
        <f t="shared" ca="1" si="20"/>
        <v>4.9632666582474776E-2</v>
      </c>
      <c r="L45" s="4">
        <f t="shared" ca="1" si="21"/>
        <v>4.9467330421489313E-2</v>
      </c>
      <c r="M45" s="4">
        <f t="shared" ca="1" si="22"/>
        <v>4.9283125589277721E-2</v>
      </c>
      <c r="N45" s="4">
        <f t="shared" ca="1" si="23"/>
        <v>4.9080152525396277E-2</v>
      </c>
      <c r="O45" s="4">
        <f t="shared" ca="1" si="24"/>
        <v>4.8857161980388399E-2</v>
      </c>
      <c r="P45" s="4">
        <f t="shared" ca="1" si="25"/>
        <v>4.8614103635609127E-2</v>
      </c>
      <c r="Q45" s="4">
        <f t="shared" ca="1" si="26"/>
        <v>4.8353652970233738E-2</v>
      </c>
      <c r="R45" s="4">
        <f t="shared" ca="1" si="27"/>
        <v>4.8080268708768713E-2</v>
      </c>
      <c r="S45" s="4">
        <f t="shared" ca="1" si="28"/>
        <v>4.7796963429185539E-2</v>
      </c>
      <c r="T45" s="4">
        <f t="shared" ca="1" si="29"/>
        <v>4.7504565442867262E-2</v>
      </c>
      <c r="U45" s="4">
        <f t="shared" ca="1" si="30"/>
        <v>4.7201224539412577E-2</v>
      </c>
      <c r="V45" s="4">
        <f t="shared" ca="1" si="31"/>
        <v>4.688326937483879E-2</v>
      </c>
      <c r="W45" s="4">
        <f t="shared" ca="1" si="32"/>
        <v>4.6547216532438318E-2</v>
      </c>
      <c r="X45" s="4">
        <f t="shared" ca="1" si="33"/>
        <v>4.6190249512671179E-2</v>
      </c>
      <c r="Y45" s="4">
        <f t="shared" ca="1" si="34"/>
        <v>4.5811567307470644E-2</v>
      </c>
      <c r="Z45" s="4">
        <f t="shared" ca="1" si="35"/>
        <v>4.5413957452504101E-2</v>
      </c>
      <c r="AA45" s="4">
        <f t="shared" ca="1" si="36"/>
        <v>4.5001345868255667E-2</v>
      </c>
      <c r="AB45" s="4">
        <f t="shared" ca="1" si="37"/>
        <v>4.4578362991743309E-2</v>
      </c>
      <c r="AC45" s="4">
        <f t="shared" ca="1" si="38"/>
        <v>4.4150533092050727E-2</v>
      </c>
      <c r="AD45" s="4">
        <f t="shared" ca="1" si="39"/>
        <v>4.3723612328589491E-2</v>
      </c>
      <c r="AE45" s="4">
        <f t="shared" ca="1" si="40"/>
        <v>4.3303348488964159E-2</v>
      </c>
      <c r="AF45" s="4">
        <f t="shared" ca="1" si="41"/>
        <v>4.2895474300408895E-2</v>
      </c>
      <c r="AG45" s="4">
        <f t="shared" ca="1" si="42"/>
        <v>4.2505679544135644E-2</v>
      </c>
      <c r="AH45" s="4">
        <f t="shared" ca="1" si="43"/>
        <v>4.2139483207133482E-2</v>
      </c>
      <c r="AI45" s="4">
        <f t="shared" ca="1" si="44"/>
        <v>4.1801810674301665E-2</v>
      </c>
      <c r="AJ45" s="4">
        <f t="shared" ca="1" si="45"/>
        <v>4.149622760403443E-2</v>
      </c>
      <c r="AK45" s="4">
        <f t="shared" ca="1" si="46"/>
        <v>4.1224780496553141E-2</v>
      </c>
      <c r="AL45" s="4">
        <f t="shared" ca="1" si="47"/>
        <v>4.0989210531949469E-2</v>
      </c>
      <c r="AM45" s="4">
        <f t="shared" ca="1" si="48"/>
        <v>4.0791238636900012E-2</v>
      </c>
      <c r="AN45" s="4">
        <f t="shared" ca="1" si="49"/>
        <v>4.0632563241518697E-2</v>
      </c>
      <c r="AO45" s="4">
        <f t="shared" ca="1" si="50"/>
        <v>4.0514841242565401E-2</v>
      </c>
      <c r="AP45" s="4">
        <f t="shared" ca="1" si="51"/>
        <v>4.0439594758723878E-2</v>
      </c>
      <c r="AQ45" s="4">
        <f t="shared" ca="1" si="52"/>
        <v>4.0407928831486417E-2</v>
      </c>
      <c r="AR45" s="4">
        <f t="shared" ca="1" si="53"/>
        <v>4.0420131404776849E-2</v>
      </c>
      <c r="AS45" s="4">
        <f t="shared" ca="1" si="54"/>
        <v>4.0475826447663787E-2</v>
      </c>
      <c r="AT45" s="4">
        <f t="shared" ca="1" si="55"/>
        <v>4.0574585132259013E-2</v>
      </c>
      <c r="AU45" s="4">
        <f t="shared" ca="1" si="56"/>
        <v>4.0715994770262234E-2</v>
      </c>
      <c r="AV45" s="4">
        <f t="shared" ca="1" si="57"/>
        <v>4.0899664742744986E-2</v>
      </c>
      <c r="AW45" s="4">
        <f t="shared" ca="1" si="58"/>
        <v>4.1125192660517881E-2</v>
      </c>
      <c r="AX45" s="4">
        <f t="shared" ca="1" si="59"/>
        <v>4.1391815518733471E-2</v>
      </c>
      <c r="AY45" s="4">
        <f t="shared" ca="1" si="60"/>
        <v>4.1696330435073432E-2</v>
      </c>
      <c r="AZ45" s="4">
        <f t="shared" ca="1" si="9"/>
        <v>4.2025206044765499E-2</v>
      </c>
      <c r="BC45" s="4">
        <f t="shared" ca="1" si="61"/>
        <v>0.78863883164068227</v>
      </c>
      <c r="BD45" s="4">
        <f t="shared" ca="1" si="61"/>
        <v>0.39985348557226086</v>
      </c>
      <c r="BE45" s="4">
        <f t="shared" ca="1" si="61"/>
        <v>-0.45634942273259416</v>
      </c>
      <c r="BH45" s="4">
        <v>0.01</v>
      </c>
    </row>
    <row r="46" spans="1:60" x14ac:dyDescent="0.2">
      <c r="A46" s="4">
        <f t="shared" si="11"/>
        <v>0.35000000000000014</v>
      </c>
      <c r="B46" s="4">
        <f t="shared" ca="1" si="62"/>
        <v>5.4181730719825578E-2</v>
      </c>
      <c r="C46" s="4">
        <f t="shared" ca="1" si="12"/>
        <v>5.1399938723794877E-2</v>
      </c>
      <c r="D46" s="4">
        <f t="shared" ca="1" si="13"/>
        <v>4.999738930155867E-2</v>
      </c>
      <c r="E46" s="4">
        <f t="shared" ca="1" si="14"/>
        <v>4.9944876670764755E-2</v>
      </c>
      <c r="F46" s="4">
        <f t="shared" ca="1" si="15"/>
        <v>5.0193961634855622E-2</v>
      </c>
      <c r="G46" s="4">
        <f t="shared" ca="1" si="16"/>
        <v>5.0309796533867884E-2</v>
      </c>
      <c r="H46" s="4">
        <f t="shared" ca="1" si="17"/>
        <v>5.0287943155933983E-2</v>
      </c>
      <c r="I46" s="4">
        <f t="shared" ca="1" si="18"/>
        <v>5.0175232227183175E-2</v>
      </c>
      <c r="J46" s="4">
        <f t="shared" ca="1" si="19"/>
        <v>5.0007182686583204E-2</v>
      </c>
      <c r="K46" s="4">
        <f t="shared" ca="1" si="20"/>
        <v>4.9807222221308331E-2</v>
      </c>
      <c r="L46" s="4">
        <f t="shared" ca="1" si="21"/>
        <v>4.9586849167700023E-2</v>
      </c>
      <c r="M46" s="4">
        <f t="shared" ca="1" si="22"/>
        <v>4.9350274435624508E-2</v>
      </c>
      <c r="N46" s="4">
        <f t="shared" ca="1" si="23"/>
        <v>4.9097549767094996E-2</v>
      </c>
      <c r="O46" s="4">
        <f t="shared" ca="1" si="24"/>
        <v>4.8827428256100223E-2</v>
      </c>
      <c r="P46" s="4">
        <f t="shared" ca="1" si="25"/>
        <v>4.8539892663708235E-2</v>
      </c>
      <c r="Q46" s="4">
        <f t="shared" ca="1" si="26"/>
        <v>4.8237632996909863E-2</v>
      </c>
      <c r="R46" s="4">
        <f t="shared" ca="1" si="27"/>
        <v>4.7925058291690296E-2</v>
      </c>
      <c r="S46" s="4">
        <f t="shared" ca="1" si="28"/>
        <v>4.7605117093304845E-2</v>
      </c>
      <c r="T46" s="4">
        <f t="shared" ca="1" si="29"/>
        <v>4.7278564236820197E-2</v>
      </c>
      <c r="U46" s="4">
        <f t="shared" ca="1" si="30"/>
        <v>4.694349362690995E-2</v>
      </c>
      <c r="V46" s="4">
        <f t="shared" ca="1" si="31"/>
        <v>4.6596218642694462E-2</v>
      </c>
      <c r="W46" s="4">
        <f t="shared" ca="1" si="32"/>
        <v>4.6233250563656077E-2</v>
      </c>
      <c r="X46" s="4">
        <f t="shared" ca="1" si="33"/>
        <v>4.58517949032268E-2</v>
      </c>
      <c r="Y46" s="4">
        <f t="shared" ca="1" si="34"/>
        <v>4.5451104412422595E-2</v>
      </c>
      <c r="Z46" s="4">
        <f t="shared" ca="1" si="35"/>
        <v>4.5033971597647326E-2</v>
      </c>
      <c r="AA46" s="4">
        <f t="shared" ca="1" si="36"/>
        <v>4.4604318809586117E-2</v>
      </c>
      <c r="AB46" s="4">
        <f t="shared" ca="1" si="37"/>
        <v>4.4166776755062059E-2</v>
      </c>
      <c r="AC46" s="4">
        <f t="shared" ca="1" si="38"/>
        <v>4.3726856700585875E-2</v>
      </c>
      <c r="AD46" s="4">
        <f t="shared" ca="1" si="39"/>
        <v>4.3290296876307088E-2</v>
      </c>
      <c r="AE46" s="4">
        <f t="shared" ca="1" si="40"/>
        <v>4.2862826798615708E-2</v>
      </c>
      <c r="AF46" s="4">
        <f t="shared" ca="1" si="41"/>
        <v>4.2450160074304473E-2</v>
      </c>
      <c r="AG46" s="4">
        <f t="shared" ca="1" si="42"/>
        <v>4.2057964437970059E-2</v>
      </c>
      <c r="AH46" s="4">
        <f t="shared" ca="1" si="43"/>
        <v>4.1691727934793775E-2</v>
      </c>
      <c r="AI46" s="4">
        <f t="shared" ca="1" si="44"/>
        <v>4.1356329186623318E-2</v>
      </c>
      <c r="AJ46" s="4">
        <f t="shared" ca="1" si="45"/>
        <v>4.1055283354031358E-2</v>
      </c>
      <c r="AK46" s="4">
        <f t="shared" ca="1" si="46"/>
        <v>4.079061013723409E-2</v>
      </c>
      <c r="AL46" s="4">
        <f t="shared" ca="1" si="47"/>
        <v>4.0564029022707671E-2</v>
      </c>
      <c r="AM46" s="4">
        <f t="shared" ca="1" si="48"/>
        <v>4.0377238606747128E-2</v>
      </c>
      <c r="AN46" s="4">
        <f t="shared" ca="1" si="49"/>
        <v>4.0231914040763546E-2</v>
      </c>
      <c r="AO46" s="4">
        <f t="shared" ca="1" si="50"/>
        <v>4.0129686558161827E-2</v>
      </c>
      <c r="AP46" s="4">
        <f t="shared" ca="1" si="51"/>
        <v>4.007204652210309E-2</v>
      </c>
      <c r="AQ46" s="4">
        <f t="shared" ca="1" si="52"/>
        <v>4.0060058873514902E-2</v>
      </c>
      <c r="AR46" s="4">
        <f t="shared" ca="1" si="53"/>
        <v>4.0093974305339911E-2</v>
      </c>
      <c r="AS46" s="4">
        <f t="shared" ca="1" si="54"/>
        <v>4.0173391710563555E-2</v>
      </c>
      <c r="AT46" s="4">
        <f t="shared" ca="1" si="55"/>
        <v>4.0297858714177508E-2</v>
      </c>
      <c r="AU46" s="4">
        <f t="shared" ca="1" si="56"/>
        <v>4.046693958539678E-2</v>
      </c>
      <c r="AV46" s="4">
        <f t="shared" ca="1" si="57"/>
        <v>4.0680220647012544E-2</v>
      </c>
      <c r="AW46" s="4">
        <f t="shared" ca="1" si="58"/>
        <v>4.0937270451985336E-2</v>
      </c>
      <c r="AX46" s="4">
        <f t="shared" ca="1" si="59"/>
        <v>4.1237256689678883E-2</v>
      </c>
      <c r="AY46" s="4">
        <f t="shared" ca="1" si="60"/>
        <v>4.1576751142995513E-2</v>
      </c>
      <c r="AZ46" s="4">
        <f t="shared" ca="1" si="9"/>
        <v>4.1941989292468444E-2</v>
      </c>
      <c r="BC46" s="4">
        <f t="shared" ca="1" si="61"/>
        <v>-0.25843164355010728</v>
      </c>
      <c r="BD46" s="4">
        <f t="shared" ca="1" si="61"/>
        <v>-1.0180594146176309</v>
      </c>
      <c r="BE46" s="4">
        <f t="shared" ca="1" si="61"/>
        <v>-1.2570351276041087</v>
      </c>
      <c r="BH46" s="4">
        <v>0.01</v>
      </c>
    </row>
    <row r="47" spans="1:60" x14ac:dyDescent="0.2">
      <c r="A47" s="4">
        <f t="shared" si="11"/>
        <v>0.36000000000000015</v>
      </c>
      <c r="B47" s="4">
        <f t="shared" ca="1" si="62"/>
        <v>5.4679533550485118E-2</v>
      </c>
      <c r="C47" s="4">
        <f t="shared" ca="1" si="12"/>
        <v>5.195957293367838E-2</v>
      </c>
      <c r="D47" s="4">
        <f t="shared" ca="1" si="13"/>
        <v>5.0617952250447178E-2</v>
      </c>
      <c r="E47" s="4">
        <f t="shared" ca="1" si="14"/>
        <v>5.0605048127782021E-2</v>
      </c>
      <c r="F47" s="4">
        <f t="shared" ca="1" si="15"/>
        <v>5.0884657449421514E-2</v>
      </c>
      <c r="G47" s="4">
        <f t="shared" ca="1" si="16"/>
        <v>5.1030502667739432E-2</v>
      </c>
      <c r="H47" s="4">
        <f t="shared" ca="1" si="17"/>
        <v>5.1039130998468435E-2</v>
      </c>
      <c r="I47" s="4">
        <f t="shared" ca="1" si="18"/>
        <v>5.0957105509969319E-2</v>
      </c>
      <c r="J47" s="4">
        <f t="shared" ca="1" si="19"/>
        <v>5.0819660781202383E-2</v>
      </c>
      <c r="K47" s="4">
        <f t="shared" ca="1" si="20"/>
        <v>5.0649942578810295E-2</v>
      </c>
      <c r="L47" s="4">
        <f t="shared" ca="1" si="21"/>
        <v>5.0459259631667919E-2</v>
      </c>
      <c r="M47" s="4">
        <f t="shared" ca="1" si="22"/>
        <v>5.0251695515998535E-2</v>
      </c>
      <c r="N47" s="4">
        <f t="shared" ca="1" si="23"/>
        <v>5.0027231756480203E-2</v>
      </c>
      <c r="O47" s="4">
        <f t="shared" ca="1" si="24"/>
        <v>4.978460186466048E-2</v>
      </c>
      <c r="P47" s="4">
        <f t="shared" ca="1" si="25"/>
        <v>4.9523798769670606E-2</v>
      </c>
      <c r="Q47" s="4">
        <f t="shared" ca="1" si="26"/>
        <v>4.924750318137839E-2</v>
      </c>
      <c r="R47" s="4">
        <f t="shared" ca="1" si="27"/>
        <v>4.8960051619751949E-2</v>
      </c>
      <c r="S47" s="4">
        <f t="shared" ca="1" si="28"/>
        <v>4.866430586784657E-2</v>
      </c>
      <c r="T47" s="4">
        <f t="shared" ca="1" si="29"/>
        <v>4.836092509562856E-2</v>
      </c>
      <c r="U47" s="4">
        <f t="shared" ca="1" si="30"/>
        <v>4.8047925594395122E-2</v>
      </c>
      <c r="V47" s="4">
        <f t="shared" ca="1" si="31"/>
        <v>4.7721583125219527E-2</v>
      </c>
      <c r="W47" s="4">
        <f t="shared" ca="1" si="32"/>
        <v>4.7378381669497871E-2</v>
      </c>
      <c r="X47" s="4">
        <f t="shared" ca="1" si="33"/>
        <v>4.7015526847944474E-2</v>
      </c>
      <c r="Y47" s="4">
        <f t="shared" ca="1" si="34"/>
        <v>4.6632301654279208E-2</v>
      </c>
      <c r="Z47" s="4">
        <f t="shared" ca="1" si="35"/>
        <v>4.6231480854219888E-2</v>
      </c>
      <c r="AA47" s="4">
        <f t="shared" ca="1" si="36"/>
        <v>4.5816960764832819E-2</v>
      </c>
      <c r="AB47" s="4">
        <f t="shared" ca="1" si="37"/>
        <v>4.5393349556686835E-2</v>
      </c>
      <c r="AC47" s="4">
        <f t="shared" ca="1" si="38"/>
        <v>4.4966122854574034E-2</v>
      </c>
      <c r="AD47" s="4">
        <f t="shared" ca="1" si="39"/>
        <v>4.4540978411930984E-2</v>
      </c>
      <c r="AE47" s="4">
        <f t="shared" ca="1" si="40"/>
        <v>4.4123604916336753E-2</v>
      </c>
      <c r="AF47" s="4">
        <f t="shared" ca="1" si="41"/>
        <v>4.3719674255007328E-2</v>
      </c>
      <c r="AG47" s="4">
        <f t="shared" ca="1" si="42"/>
        <v>4.3334809397408393E-2</v>
      </c>
      <c r="AH47" s="4">
        <f t="shared" ca="1" si="43"/>
        <v>4.2974444589876773E-2</v>
      </c>
      <c r="AI47" s="4">
        <f t="shared" ca="1" si="44"/>
        <v>4.2643389075901351E-2</v>
      </c>
      <c r="AJ47" s="4">
        <f t="shared" ca="1" si="45"/>
        <v>4.2345085451577689E-2</v>
      </c>
      <c r="AK47" s="4">
        <f t="shared" ca="1" si="46"/>
        <v>4.2081504178632781E-2</v>
      </c>
      <c r="AL47" s="4">
        <f t="shared" ca="1" si="47"/>
        <v>4.1854320496580048E-2</v>
      </c>
      <c r="AM47" s="4">
        <f t="shared" ca="1" si="48"/>
        <v>4.1665188111754695E-2</v>
      </c>
      <c r="AN47" s="4">
        <f t="shared" ca="1" si="49"/>
        <v>4.1515736308560057E-2</v>
      </c>
      <c r="AO47" s="4">
        <f t="shared" ca="1" si="50"/>
        <v>4.1407547994590857E-2</v>
      </c>
      <c r="AP47" s="4">
        <f t="shared" ca="1" si="51"/>
        <v>4.1342059069972875E-2</v>
      </c>
      <c r="AQ47" s="4">
        <f t="shared" ca="1" si="52"/>
        <v>4.1320271891448782E-2</v>
      </c>
      <c r="AR47" s="4">
        <f t="shared" ca="1" si="53"/>
        <v>4.134237760386613E-2</v>
      </c>
      <c r="AS47" s="4">
        <f t="shared" ca="1" si="54"/>
        <v>4.1407927514094597E-2</v>
      </c>
      <c r="AT47" s="4">
        <f t="shared" ca="1" si="55"/>
        <v>4.1516423169486616E-2</v>
      </c>
      <c r="AU47" s="4">
        <f t="shared" ca="1" si="56"/>
        <v>4.1667383255844688E-2</v>
      </c>
      <c r="AV47" s="4">
        <f t="shared" ca="1" si="57"/>
        <v>4.1860348377076424E-2</v>
      </c>
      <c r="AW47" s="4">
        <f t="shared" ca="1" si="58"/>
        <v>4.209483468272162E-2</v>
      </c>
      <c r="AX47" s="4">
        <f t="shared" ca="1" si="59"/>
        <v>4.2369914895163535E-2</v>
      </c>
      <c r="AY47" s="4">
        <f t="shared" ca="1" si="60"/>
        <v>4.2681912765514959E-2</v>
      </c>
      <c r="AZ47" s="4">
        <f t="shared" ca="1" si="9"/>
        <v>4.3016785082040571E-2</v>
      </c>
      <c r="BC47" s="4">
        <f t="shared" ca="1" si="61"/>
        <v>1.6954850000967667</v>
      </c>
      <c r="BD47" s="4">
        <f t="shared" ca="1" si="61"/>
        <v>0.69201353195690718</v>
      </c>
      <c r="BE47" s="4">
        <f t="shared" ca="1" si="61"/>
        <v>0.61202213123151683</v>
      </c>
      <c r="BH47" s="4">
        <v>0.01</v>
      </c>
    </row>
    <row r="48" spans="1:60" x14ac:dyDescent="0.2">
      <c r="A48" s="4">
        <f t="shared" si="11"/>
        <v>0.37000000000000016</v>
      </c>
      <c r="B48" s="4">
        <f t="shared" ca="1" si="62"/>
        <v>5.4177826220070432E-2</v>
      </c>
      <c r="C48" s="4">
        <f t="shared" ca="1" si="12"/>
        <v>5.1442965781922673E-2</v>
      </c>
      <c r="D48" s="4">
        <f t="shared" ca="1" si="13"/>
        <v>5.0090393834225297E-2</v>
      </c>
      <c r="E48" s="4">
        <f t="shared" ca="1" si="14"/>
        <v>5.0050562952733461E-2</v>
      </c>
      <c r="F48" s="4">
        <f t="shared" ca="1" si="15"/>
        <v>5.0299273248125519E-2</v>
      </c>
      <c r="G48" s="4">
        <f t="shared" ca="1" si="16"/>
        <v>5.0418506057420528E-2</v>
      </c>
      <c r="H48" s="4">
        <f t="shared" ca="1" si="17"/>
        <v>5.0405609428246817E-2</v>
      </c>
      <c r="I48" s="4">
        <f t="shared" ca="1" si="18"/>
        <v>5.0306718903154787E-2</v>
      </c>
      <c r="J48" s="4">
        <f t="shared" ca="1" si="19"/>
        <v>5.0156625215889643E-2</v>
      </c>
      <c r="K48" s="4">
        <f t="shared" ca="1" si="20"/>
        <v>4.9978034524826603E-2</v>
      </c>
      <c r="L48" s="4">
        <f t="shared" ca="1" si="21"/>
        <v>4.9781907662853245E-2</v>
      </c>
      <c r="M48" s="4">
        <f t="shared" ca="1" si="22"/>
        <v>4.9572042480878889E-2</v>
      </c>
      <c r="N48" s="4">
        <f t="shared" ca="1" si="23"/>
        <v>4.9348191764947175E-2</v>
      </c>
      <c r="O48" s="4">
        <f t="shared" ca="1" si="24"/>
        <v>4.9108910505177378E-2</v>
      </c>
      <c r="P48" s="4">
        <f t="shared" ca="1" si="25"/>
        <v>4.8854041875463085E-2</v>
      </c>
      <c r="Q48" s="4">
        <f t="shared" ca="1" si="26"/>
        <v>4.8586096490174001E-2</v>
      </c>
      <c r="R48" s="4">
        <f t="shared" ca="1" si="27"/>
        <v>4.8309178534340386E-2</v>
      </c>
      <c r="S48" s="4">
        <f t="shared" ca="1" si="28"/>
        <v>4.8025903316762319E-2</v>
      </c>
      <c r="T48" s="4">
        <f t="shared" ca="1" si="29"/>
        <v>4.7736675169343046E-2</v>
      </c>
      <c r="U48" s="4">
        <f t="shared" ca="1" si="30"/>
        <v>4.743927403591279E-2</v>
      </c>
      <c r="V48" s="4">
        <f t="shared" ca="1" si="31"/>
        <v>4.7129778731899816E-2</v>
      </c>
      <c r="W48" s="4">
        <f t="shared" ca="1" si="32"/>
        <v>4.680448695472416E-2</v>
      </c>
      <c r="X48" s="4">
        <f t="shared" ca="1" si="33"/>
        <v>4.6460445501093739E-2</v>
      </c>
      <c r="Y48" s="4">
        <f t="shared" ca="1" si="34"/>
        <v>4.6096807113767374E-2</v>
      </c>
      <c r="Z48" s="4">
        <f t="shared" ca="1" si="35"/>
        <v>4.5716169117920993E-2</v>
      </c>
      <c r="AA48" s="4">
        <f t="shared" ca="1" si="36"/>
        <v>4.5322242332952248E-2</v>
      </c>
      <c r="AB48" s="4">
        <f t="shared" ca="1" si="37"/>
        <v>4.4919452597069233E-2</v>
      </c>
      <c r="AC48" s="4">
        <f t="shared" ca="1" si="38"/>
        <v>4.4513080262648386E-2</v>
      </c>
      <c r="AD48" s="4">
        <f t="shared" ca="1" si="39"/>
        <v>4.4108623065374206E-2</v>
      </c>
      <c r="AE48" s="4">
        <f t="shared" ca="1" si="40"/>
        <v>4.3711569312202339E-2</v>
      </c>
      <c r="AF48" s="4">
        <f t="shared" ca="1" si="41"/>
        <v>4.3327389575863767E-2</v>
      </c>
      <c r="AG48" s="4">
        <f t="shared" ca="1" si="42"/>
        <v>4.2961502346021765E-2</v>
      </c>
      <c r="AH48" s="4">
        <f t="shared" ca="1" si="43"/>
        <v>4.2619128224581221E-2</v>
      </c>
      <c r="AI48" s="4">
        <f t="shared" ca="1" si="44"/>
        <v>4.2304847478952662E-2</v>
      </c>
      <c r="AJ48" s="4">
        <f t="shared" ca="1" si="45"/>
        <v>4.2021871073277157E-2</v>
      </c>
      <c r="AK48" s="4">
        <f t="shared" ca="1" si="46"/>
        <v>4.1771960796625852E-2</v>
      </c>
      <c r="AL48" s="4">
        <f t="shared" ca="1" si="47"/>
        <v>4.1556588094692357E-2</v>
      </c>
      <c r="AM48" s="4">
        <f t="shared" ca="1" si="48"/>
        <v>4.1377202230313909E-2</v>
      </c>
      <c r="AN48" s="4">
        <f t="shared" ca="1" si="49"/>
        <v>4.1235227037712874E-2</v>
      </c>
      <c r="AO48" s="4">
        <f t="shared" ca="1" si="50"/>
        <v>4.1132037441932175E-2</v>
      </c>
      <c r="AP48" s="4">
        <f t="shared" ca="1" si="51"/>
        <v>4.1068855183642054E-2</v>
      </c>
      <c r="AQ48" s="4">
        <f t="shared" ca="1" si="52"/>
        <v>4.1046460562124951E-2</v>
      </c>
      <c r="AR48" s="4">
        <f t="shared" ca="1" si="53"/>
        <v>4.1064825879375738E-2</v>
      </c>
      <c r="AS48" s="4">
        <f t="shared" ca="1" si="54"/>
        <v>4.1123295352320698E-2</v>
      </c>
      <c r="AT48" s="4">
        <f t="shared" ca="1" si="55"/>
        <v>4.1221164926560395E-2</v>
      </c>
      <c r="AU48" s="4">
        <f t="shared" ca="1" si="56"/>
        <v>4.1357748167778256E-2</v>
      </c>
      <c r="AV48" s="4">
        <f t="shared" ca="1" si="57"/>
        <v>4.1532380293310397E-2</v>
      </c>
      <c r="AW48" s="4">
        <f t="shared" ca="1" si="58"/>
        <v>4.1744364664007549E-2</v>
      </c>
      <c r="AX48" s="4">
        <f t="shared" ca="1" si="59"/>
        <v>4.199251643997913E-2</v>
      </c>
      <c r="AY48" s="4">
        <f t="shared" ca="1" si="60"/>
        <v>4.2272751193341687E-2</v>
      </c>
      <c r="AZ48" s="4">
        <f t="shared" ca="1" si="9"/>
        <v>4.2570650444939177E-2</v>
      </c>
      <c r="BC48" s="4">
        <f t="shared" ca="1" si="61"/>
        <v>-0.74561133466582774</v>
      </c>
      <c r="BD48" s="4">
        <f t="shared" ca="1" si="61"/>
        <v>0.41925145720656598</v>
      </c>
      <c r="BE48" s="4">
        <f t="shared" ca="1" si="61"/>
        <v>-0.38158264672912967</v>
      </c>
      <c r="BH48" s="4">
        <v>0.01</v>
      </c>
    </row>
    <row r="49" spans="1:60" x14ac:dyDescent="0.2">
      <c r="A49" s="4">
        <f t="shared" si="11"/>
        <v>0.38000000000000017</v>
      </c>
      <c r="B49" s="4">
        <f t="shared" ca="1" si="62"/>
        <v>5.5059264632659533E-2</v>
      </c>
      <c r="C49" s="4">
        <f t="shared" ca="1" si="12"/>
        <v>5.2315497486146396E-2</v>
      </c>
      <c r="D49" s="4">
        <f t="shared" ca="1" si="13"/>
        <v>5.0949025906072289E-2</v>
      </c>
      <c r="E49" s="4">
        <f t="shared" ca="1" si="14"/>
        <v>5.0871482021707888E-2</v>
      </c>
      <c r="F49" s="4">
        <f t="shared" ca="1" si="15"/>
        <v>5.1071059343012849E-2</v>
      </c>
      <c r="G49" s="4">
        <f t="shared" ca="1" si="16"/>
        <v>5.1138313989783933E-2</v>
      </c>
      <c r="H49" s="4">
        <f t="shared" ca="1" si="17"/>
        <v>5.1071835333578425E-2</v>
      </c>
      <c r="I49" s="4">
        <f t="shared" ca="1" si="18"/>
        <v>5.0917796123935662E-2</v>
      </c>
      <c r="J49" s="4">
        <f t="shared" ca="1" si="19"/>
        <v>5.0711008393312107E-2</v>
      </c>
      <c r="K49" s="4">
        <f t="shared" ca="1" si="20"/>
        <v>5.0474205585248573E-2</v>
      </c>
      <c r="L49" s="4">
        <f t="shared" ca="1" si="21"/>
        <v>5.0218466939246212E-2</v>
      </c>
      <c r="M49" s="4">
        <f t="shared" ca="1" si="22"/>
        <v>4.9947770779821404E-2</v>
      </c>
      <c r="N49" s="4">
        <f t="shared" ca="1" si="23"/>
        <v>4.9662107217914891E-2</v>
      </c>
      <c r="O49" s="4">
        <f t="shared" ca="1" si="24"/>
        <v>4.9360318356728924E-2</v>
      </c>
      <c r="P49" s="4">
        <f t="shared" ca="1" si="25"/>
        <v>4.9042562267301616E-2</v>
      </c>
      <c r="Q49" s="4">
        <f t="shared" ca="1" si="26"/>
        <v>4.8711643282903207E-2</v>
      </c>
      <c r="R49" s="4">
        <f t="shared" ca="1" si="27"/>
        <v>4.8371898030027158E-2</v>
      </c>
      <c r="S49" s="4">
        <f t="shared" ca="1" si="28"/>
        <v>4.8026160235129609E-2</v>
      </c>
      <c r="T49" s="4">
        <f t="shared" ca="1" si="29"/>
        <v>4.7675044821050061E-2</v>
      </c>
      <c r="U49" s="4">
        <f t="shared" ca="1" si="30"/>
        <v>4.7316561231375648E-2</v>
      </c>
      <c r="V49" s="4">
        <f t="shared" ca="1" si="31"/>
        <v>4.6947056608310389E-2</v>
      </c>
      <c r="W49" s="4">
        <f t="shared" ca="1" si="32"/>
        <v>4.6563107973685083E-2</v>
      </c>
      <c r="X49" s="4">
        <f t="shared" ca="1" si="33"/>
        <v>4.6162068930849572E-2</v>
      </c>
      <c r="Y49" s="4">
        <f t="shared" ca="1" si="34"/>
        <v>4.574342608699742E-2</v>
      </c>
      <c r="Z49" s="4">
        <f t="shared" ca="1" si="35"/>
        <v>4.5310064224807552E-2</v>
      </c>
      <c r="AA49" s="4">
        <f t="shared" ca="1" si="36"/>
        <v>4.4865973788502538E-2</v>
      </c>
      <c r="AB49" s="4">
        <f t="shared" ca="1" si="37"/>
        <v>4.4415863084316047E-2</v>
      </c>
      <c r="AC49" s="4">
        <f t="shared" ca="1" si="38"/>
        <v>4.3965282156489559E-2</v>
      </c>
      <c r="AD49" s="4">
        <f t="shared" ca="1" si="39"/>
        <v>4.3519993774885475E-2</v>
      </c>
      <c r="AE49" s="4">
        <f t="shared" ca="1" si="40"/>
        <v>4.3085750906346219E-2</v>
      </c>
      <c r="AF49" s="4">
        <f t="shared" ca="1" si="41"/>
        <v>4.2668287804998817E-2</v>
      </c>
      <c r="AG49" s="4">
        <f t="shared" ca="1" si="42"/>
        <v>4.2273283356598974E-2</v>
      </c>
      <c r="AH49" s="4">
        <f t="shared" ca="1" si="43"/>
        <v>4.1906209271174125E-2</v>
      </c>
      <c r="AI49" s="4">
        <f t="shared" ca="1" si="44"/>
        <v>4.1571881846126334E-2</v>
      </c>
      <c r="AJ49" s="4">
        <f t="shared" ca="1" si="45"/>
        <v>4.1273745932015576E-2</v>
      </c>
      <c r="AK49" s="4">
        <f t="shared" ca="1" si="46"/>
        <v>4.1013819802021269E-2</v>
      </c>
      <c r="AL49" s="4">
        <f t="shared" ca="1" si="47"/>
        <v>4.0793836154211068E-2</v>
      </c>
      <c r="AM49" s="4">
        <f t="shared" ca="1" si="48"/>
        <v>4.0615504846978005E-2</v>
      </c>
      <c r="AN49" s="4">
        <f t="shared" ca="1" si="49"/>
        <v>4.0480509272903489E-2</v>
      </c>
      <c r="AO49" s="4">
        <f t="shared" ca="1" si="50"/>
        <v>4.0390481310127943E-2</v>
      </c>
      <c r="AP49" s="4">
        <f t="shared" ca="1" si="51"/>
        <v>4.0346893441093448E-2</v>
      </c>
      <c r="AQ49" s="4">
        <f t="shared" ca="1" si="52"/>
        <v>4.035076903110172E-2</v>
      </c>
      <c r="AR49" s="4">
        <f t="shared" ca="1" si="53"/>
        <v>4.0402326833540607E-2</v>
      </c>
      <c r="AS49" s="4">
        <f t="shared" ca="1" si="54"/>
        <v>4.0501169064344214E-2</v>
      </c>
      <c r="AT49" s="4">
        <f t="shared" ca="1" si="55"/>
        <v>4.0646851136181314E-2</v>
      </c>
      <c r="AU49" s="4">
        <f t="shared" ca="1" si="56"/>
        <v>4.0838946548474635E-2</v>
      </c>
      <c r="AV49" s="4">
        <f t="shared" ca="1" si="57"/>
        <v>4.1077050043133848E-2</v>
      </c>
      <c r="AW49" s="4">
        <f t="shared" ca="1" si="58"/>
        <v>4.1360716356036345E-2</v>
      </c>
      <c r="AX49" s="4">
        <f t="shared" ca="1" si="59"/>
        <v>4.1688965131870682E-2</v>
      </c>
      <c r="AY49" s="4">
        <f t="shared" ca="1" si="60"/>
        <v>4.2057769481176066E-2</v>
      </c>
      <c r="AZ49" s="4">
        <f t="shared" ca="1" si="9"/>
        <v>4.2452912420870376E-2</v>
      </c>
      <c r="BC49" s="4">
        <f t="shared" ca="1" si="61"/>
        <v>-0.29811132773448534</v>
      </c>
      <c r="BD49" s="4">
        <f t="shared" ca="1" si="61"/>
        <v>-1.840770158794645</v>
      </c>
      <c r="BE49" s="4">
        <f t="shared" ca="1" si="61"/>
        <v>-0.99599158712693381</v>
      </c>
      <c r="BH49" s="4">
        <v>0.01</v>
      </c>
    </row>
    <row r="50" spans="1:60" x14ac:dyDescent="0.2">
      <c r="A50" s="4">
        <f t="shared" si="11"/>
        <v>0.39000000000000018</v>
      </c>
      <c r="B50" s="4">
        <f t="shared" ca="1" si="62"/>
        <v>5.3989063010511595E-2</v>
      </c>
      <c r="C50" s="4">
        <f t="shared" ca="1" si="12"/>
        <v>5.1236688752345862E-2</v>
      </c>
      <c r="D50" s="4">
        <f t="shared" ca="1" si="13"/>
        <v>4.9867175519455319E-2</v>
      </c>
      <c r="E50" s="4">
        <f t="shared" ca="1" si="14"/>
        <v>4.9773350182136869E-2</v>
      </c>
      <c r="F50" s="4">
        <f t="shared" ca="1" si="15"/>
        <v>4.9955114187896735E-2</v>
      </c>
      <c r="G50" s="4">
        <f t="shared" ca="1" si="16"/>
        <v>5.0010842680727752E-2</v>
      </c>
      <c r="H50" s="4">
        <f t="shared" ca="1" si="17"/>
        <v>4.9939733184372753E-2</v>
      </c>
      <c r="I50" s="4">
        <f t="shared" ca="1" si="18"/>
        <v>4.9787386247789778E-2</v>
      </c>
      <c r="J50" s="4">
        <f t="shared" ca="1" si="19"/>
        <v>4.9588026232471029E-2</v>
      </c>
      <c r="K50" s="4">
        <f t="shared" ca="1" si="20"/>
        <v>4.9363806600147192E-2</v>
      </c>
      <c r="L50" s="4">
        <f t="shared" ca="1" si="21"/>
        <v>4.9125317148868253E-2</v>
      </c>
      <c r="M50" s="4">
        <f t="shared" ca="1" si="22"/>
        <v>4.8876108724378781E-2</v>
      </c>
      <c r="N50" s="4">
        <f t="shared" ca="1" si="23"/>
        <v>4.8615800668875726E-2</v>
      </c>
      <c r="O50" s="4">
        <f t="shared" ca="1" si="24"/>
        <v>4.8342913664920877E-2</v>
      </c>
      <c r="P50" s="4">
        <f t="shared" ca="1" si="25"/>
        <v>4.8057311167727358E-2</v>
      </c>
      <c r="Q50" s="4">
        <f t="shared" ca="1" si="26"/>
        <v>4.7761480914512558E-2</v>
      </c>
      <c r="R50" s="4">
        <f t="shared" ca="1" si="27"/>
        <v>4.7459382603352356E-2</v>
      </c>
      <c r="S50" s="4">
        <f t="shared" ca="1" si="28"/>
        <v>4.7153459132419896E-2</v>
      </c>
      <c r="T50" s="4">
        <f t="shared" ca="1" si="29"/>
        <v>4.6843927304262727E-2</v>
      </c>
      <c r="U50" s="4">
        <f t="shared" ca="1" si="30"/>
        <v>4.6528417749360618E-2</v>
      </c>
      <c r="V50" s="4">
        <f t="shared" ca="1" si="31"/>
        <v>4.6202937067241406E-2</v>
      </c>
      <c r="W50" s="4">
        <f t="shared" ca="1" si="32"/>
        <v>4.5863733064386625E-2</v>
      </c>
      <c r="X50" s="4">
        <f t="shared" ca="1" si="33"/>
        <v>4.5507857602539253E-2</v>
      </c>
      <c r="Y50" s="4">
        <f t="shared" ca="1" si="34"/>
        <v>4.5134521135784325E-2</v>
      </c>
      <c r="Z50" s="4">
        <f t="shared" ca="1" si="35"/>
        <v>4.4746286658245552E-2</v>
      </c>
      <c r="AA50" s="4">
        <f t="shared" ca="1" si="36"/>
        <v>4.4346815206429809E-2</v>
      </c>
      <c r="AB50" s="4">
        <f t="shared" ca="1" si="37"/>
        <v>4.3940488209668477E-2</v>
      </c>
      <c r="AC50" s="4">
        <f t="shared" ca="1" si="38"/>
        <v>4.3532516221509679E-2</v>
      </c>
      <c r="AD50" s="4">
        <f t="shared" ca="1" si="39"/>
        <v>4.3128317949103274E-2</v>
      </c>
      <c r="AE50" s="4">
        <f t="shared" ca="1" si="40"/>
        <v>4.273330191020399E-2</v>
      </c>
      <c r="AF50" s="4">
        <f t="shared" ca="1" si="41"/>
        <v>4.2352856885224194E-2</v>
      </c>
      <c r="AG50" s="4">
        <f t="shared" ca="1" si="42"/>
        <v>4.1992312880847982E-2</v>
      </c>
      <c r="AH50" s="4">
        <f t="shared" ca="1" si="43"/>
        <v>4.1656783324258047E-2</v>
      </c>
      <c r="AI50" s="4">
        <f t="shared" ca="1" si="44"/>
        <v>4.1350711410571929E-2</v>
      </c>
      <c r="AJ50" s="4">
        <f t="shared" ca="1" si="45"/>
        <v>4.107716723931764E-2</v>
      </c>
      <c r="AK50" s="4">
        <f t="shared" ca="1" si="46"/>
        <v>4.0837816573743531E-2</v>
      </c>
      <c r="AL50" s="4">
        <f t="shared" ca="1" si="47"/>
        <v>4.0634044261750317E-2</v>
      </c>
      <c r="AM50" s="4">
        <f t="shared" ca="1" si="48"/>
        <v>4.0467211647138228E-2</v>
      </c>
      <c r="AN50" s="4">
        <f t="shared" ca="1" si="49"/>
        <v>4.0338652539337841E-2</v>
      </c>
      <c r="AO50" s="4">
        <f t="shared" ca="1" si="50"/>
        <v>4.0249646555955941E-2</v>
      </c>
      <c r="AP50" s="4">
        <f t="shared" ca="1" si="51"/>
        <v>4.0201307678286731E-2</v>
      </c>
      <c r="AQ50" s="4">
        <f t="shared" ca="1" si="52"/>
        <v>4.0194293315954067E-2</v>
      </c>
      <c r="AR50" s="4">
        <f t="shared" ca="1" si="53"/>
        <v>4.0228459815286388E-2</v>
      </c>
      <c r="AS50" s="4">
        <f t="shared" ca="1" si="54"/>
        <v>4.0303058331182223E-2</v>
      </c>
      <c r="AT50" s="4">
        <f t="shared" ca="1" si="55"/>
        <v>4.0417294663307297E-2</v>
      </c>
      <c r="AU50" s="4">
        <f t="shared" ca="1" si="56"/>
        <v>4.0570393147235699E-2</v>
      </c>
      <c r="AV50" s="4">
        <f t="shared" ca="1" si="57"/>
        <v>4.0761598797055092E-2</v>
      </c>
      <c r="AW50" s="4">
        <f t="shared" ca="1" si="58"/>
        <v>4.0990107696455905E-2</v>
      </c>
      <c r="AX50" s="4">
        <f t="shared" ca="1" si="59"/>
        <v>4.1254531946378063E-2</v>
      </c>
      <c r="AY50" s="4">
        <f t="shared" ca="1" si="60"/>
        <v>4.1550295985531838E-2</v>
      </c>
      <c r="AZ50" s="4">
        <f t="shared" ca="1" si="9"/>
        <v>4.1862597725739817E-2</v>
      </c>
      <c r="BC50" s="4">
        <f t="shared" ca="1" si="61"/>
        <v>-0.94097697345228237</v>
      </c>
      <c r="BD50" s="4">
        <f t="shared" ca="1" si="61"/>
        <v>1.233488250572667</v>
      </c>
      <c r="BE50" s="4">
        <f t="shared" ca="1" si="61"/>
        <v>-5.9947193854370973E-2</v>
      </c>
      <c r="BH50" s="4">
        <v>0.01</v>
      </c>
    </row>
    <row r="51" spans="1:60" x14ac:dyDescent="0.2">
      <c r="A51" s="4">
        <f t="shared" si="11"/>
        <v>0.40000000000000019</v>
      </c>
      <c r="B51" s="4">
        <f t="shared" ca="1" si="62"/>
        <v>5.214241552481811E-2</v>
      </c>
      <c r="C51" s="4">
        <f t="shared" ca="1" si="12"/>
        <v>4.9487636848480329E-2</v>
      </c>
      <c r="D51" s="4">
        <f t="shared" ca="1" si="13"/>
        <v>4.8206558178379814E-2</v>
      </c>
      <c r="E51" s="4">
        <f t="shared" ca="1" si="14"/>
        <v>4.8174425752118846E-2</v>
      </c>
      <c r="F51" s="4">
        <f t="shared" ca="1" si="15"/>
        <v>4.8403385538831979E-2</v>
      </c>
      <c r="G51" s="4">
        <f t="shared" ca="1" si="16"/>
        <v>4.8500101851616642E-2</v>
      </c>
      <c r="H51" s="4">
        <f t="shared" ca="1" si="17"/>
        <v>4.8464971121694657E-2</v>
      </c>
      <c r="I51" s="4">
        <f t="shared" ca="1" si="18"/>
        <v>4.8343635750383862E-2</v>
      </c>
      <c r="J51" s="4">
        <f t="shared" ca="1" si="19"/>
        <v>4.8170346944344022E-2</v>
      </c>
      <c r="K51" s="4">
        <f t="shared" ca="1" si="20"/>
        <v>4.796729435665166E-2</v>
      </c>
      <c r="L51" s="4">
        <f t="shared" ca="1" si="21"/>
        <v>4.7745193945507906E-2</v>
      </c>
      <c r="M51" s="4">
        <f t="shared" ca="1" si="22"/>
        <v>4.7507784574434872E-2</v>
      </c>
      <c r="N51" s="4">
        <f t="shared" ca="1" si="23"/>
        <v>4.7254930166196515E-2</v>
      </c>
      <c r="O51" s="4">
        <f t="shared" ca="1" si="24"/>
        <v>4.698544488115923E-2</v>
      </c>
      <c r="P51" s="4">
        <f t="shared" ca="1" si="25"/>
        <v>4.6699511481455361E-2</v>
      </c>
      <c r="Q51" s="4">
        <f t="shared" ca="1" si="26"/>
        <v>4.6399914263950903E-2</v>
      </c>
      <c r="R51" s="4">
        <f t="shared" ca="1" si="27"/>
        <v>4.6090850082655607E-2</v>
      </c>
      <c r="S51" s="4">
        <f t="shared" ca="1" si="28"/>
        <v>4.5774985223968195E-2</v>
      </c>
      <c r="T51" s="4">
        <f t="shared" ca="1" si="29"/>
        <v>4.5452753118636717E-2</v>
      </c>
      <c r="U51" s="4">
        <f t="shared" ca="1" si="30"/>
        <v>4.5122020711790944E-2</v>
      </c>
      <c r="V51" s="4">
        <f t="shared" ca="1" si="31"/>
        <v>4.4779068649177842E-2</v>
      </c>
      <c r="W51" s="4">
        <f t="shared" ca="1" si="32"/>
        <v>4.4420430433753273E-2</v>
      </c>
      <c r="X51" s="4">
        <f t="shared" ca="1" si="33"/>
        <v>4.4043471059772084E-2</v>
      </c>
      <c r="Y51" s="4">
        <f t="shared" ca="1" si="34"/>
        <v>4.3647738277850602E-2</v>
      </c>
      <c r="Z51" s="4">
        <f t="shared" ca="1" si="35"/>
        <v>4.3236087503522883E-2</v>
      </c>
      <c r="AA51" s="4">
        <f t="shared" ca="1" si="36"/>
        <v>4.2812464778545098E-2</v>
      </c>
      <c r="AB51" s="4">
        <f t="shared" ca="1" si="37"/>
        <v>4.2381538765419308E-2</v>
      </c>
      <c r="AC51" s="4">
        <f t="shared" ca="1" si="38"/>
        <v>4.1948794797908646E-2</v>
      </c>
      <c r="AD51" s="4">
        <f t="shared" ca="1" si="39"/>
        <v>4.1519921875071676E-2</v>
      </c>
      <c r="AE51" s="4">
        <f t="shared" ca="1" si="40"/>
        <v>4.1100598407431646E-2</v>
      </c>
      <c r="AF51" s="4">
        <f t="shared" ca="1" si="41"/>
        <v>4.0696481995927895E-2</v>
      </c>
      <c r="AG51" s="4">
        <f t="shared" ca="1" si="42"/>
        <v>4.0313167942446188E-2</v>
      </c>
      <c r="AH51" s="4">
        <f t="shared" ca="1" si="43"/>
        <v>3.9956025457284459E-2</v>
      </c>
      <c r="AI51" s="4">
        <f t="shared" ca="1" si="44"/>
        <v>3.9629738962649513E-2</v>
      </c>
      <c r="AJ51" s="4">
        <f t="shared" ca="1" si="45"/>
        <v>3.9337618614208168E-2</v>
      </c>
      <c r="AK51" s="4">
        <f t="shared" ca="1" si="46"/>
        <v>3.9081592120821775E-2</v>
      </c>
      <c r="AL51" s="4">
        <f t="shared" ca="1" si="47"/>
        <v>3.886331082928432E-2</v>
      </c>
      <c r="AM51" s="4">
        <f t="shared" ca="1" si="48"/>
        <v>3.8684401909780848E-2</v>
      </c>
      <c r="AN51" s="4">
        <f t="shared" ca="1" si="49"/>
        <v>3.8546463897392205E-2</v>
      </c>
      <c r="AO51" s="4">
        <f t="shared" ca="1" si="50"/>
        <v>3.8451038386727997E-2</v>
      </c>
      <c r="AP51" s="4">
        <f t="shared" ca="1" si="51"/>
        <v>3.839949507119271E-2</v>
      </c>
      <c r="AQ51" s="4">
        <f t="shared" ca="1" si="52"/>
        <v>3.8392739838053469E-2</v>
      </c>
      <c r="AR51" s="4">
        <f t="shared" ca="1" si="53"/>
        <v>3.843088121584854E-2</v>
      </c>
      <c r="AS51" s="4">
        <f t="shared" ca="1" si="54"/>
        <v>3.8513433689750277E-2</v>
      </c>
      <c r="AT51" s="4">
        <f t="shared" ca="1" si="55"/>
        <v>3.8639867817753207E-2</v>
      </c>
      <c r="AU51" s="4">
        <f t="shared" ca="1" si="56"/>
        <v>3.8809673122652079E-2</v>
      </c>
      <c r="AV51" s="4">
        <f t="shared" ca="1" si="57"/>
        <v>3.9022359074573978E-2</v>
      </c>
      <c r="AW51" s="4">
        <f t="shared" ca="1" si="58"/>
        <v>3.9277376489539925E-2</v>
      </c>
      <c r="AX51" s="4">
        <f t="shared" ca="1" si="59"/>
        <v>3.957354146452835E-2</v>
      </c>
      <c r="AY51" s="4">
        <f t="shared" ca="1" si="60"/>
        <v>3.9906343400104023E-2</v>
      </c>
      <c r="AZ51" s="4">
        <f t="shared" ca="1" si="9"/>
        <v>4.0261217185231589E-2</v>
      </c>
      <c r="BC51" s="4">
        <f t="shared" ca="1" si="61"/>
        <v>-2.4653831625337825</v>
      </c>
      <c r="BD51" s="4">
        <f t="shared" ca="1" si="61"/>
        <v>-0.37295733911026119</v>
      </c>
      <c r="BE51" s="4">
        <f t="shared" ca="1" si="61"/>
        <v>0.71324880878874541</v>
      </c>
      <c r="BH51" s="4">
        <v>0.01</v>
      </c>
    </row>
    <row r="52" spans="1:60" x14ac:dyDescent="0.2">
      <c r="A52" s="4">
        <f t="shared" si="11"/>
        <v>0.4100000000000002</v>
      </c>
      <c r="B52" s="4">
        <f t="shared" ca="1" si="62"/>
        <v>5.2594812676543187E-2</v>
      </c>
      <c r="C52" s="4">
        <f t="shared" ca="1" si="12"/>
        <v>4.9891026450487805E-2</v>
      </c>
      <c r="D52" s="4">
        <f t="shared" ca="1" si="13"/>
        <v>4.8565998679027091E-2</v>
      </c>
      <c r="E52" s="4">
        <f t="shared" ca="1" si="14"/>
        <v>4.8477434799295178E-2</v>
      </c>
      <c r="F52" s="4">
        <f t="shared" ca="1" si="15"/>
        <v>4.864908952414447E-2</v>
      </c>
      <c r="G52" s="4">
        <f t="shared" ca="1" si="16"/>
        <v>4.8695217859684496E-2</v>
      </c>
      <c r="H52" s="4">
        <f t="shared" ca="1" si="17"/>
        <v>4.8616835332653652E-2</v>
      </c>
      <c r="I52" s="4">
        <f t="shared" ca="1" si="18"/>
        <v>4.8459069225725737E-2</v>
      </c>
      <c r="J52" s="4">
        <f t="shared" ca="1" si="19"/>
        <v>4.8255641106791654E-2</v>
      </c>
      <c r="K52" s="4">
        <f t="shared" ca="1" si="20"/>
        <v>4.8028221948789848E-2</v>
      </c>
      <c r="L52" s="4">
        <f t="shared" ca="1" si="21"/>
        <v>4.7787098436365139E-2</v>
      </c>
      <c r="M52" s="4">
        <f t="shared" ca="1" si="22"/>
        <v>4.7535641911212956E-2</v>
      </c>
      <c r="N52" s="4">
        <f t="shared" ca="1" si="23"/>
        <v>4.7273405183749027E-2</v>
      </c>
      <c r="O52" s="4">
        <f t="shared" ca="1" si="24"/>
        <v>4.6998939737866625E-2</v>
      </c>
      <c r="P52" s="4">
        <f t="shared" ca="1" si="25"/>
        <v>4.6712190516811927E-2</v>
      </c>
      <c r="Q52" s="4">
        <f t="shared" ca="1" si="26"/>
        <v>4.6415680518165213E-2</v>
      </c>
      <c r="R52" s="4">
        <f t="shared" ca="1" si="27"/>
        <v>4.6113286805655948E-2</v>
      </c>
      <c r="S52" s="4">
        <f t="shared" ca="1" si="28"/>
        <v>4.5807342247847938E-2</v>
      </c>
      <c r="T52" s="4">
        <f t="shared" ca="1" si="29"/>
        <v>4.5497940626558701E-2</v>
      </c>
      <c r="U52" s="4">
        <f t="shared" ca="1" si="30"/>
        <v>4.5182629285339407E-2</v>
      </c>
      <c r="V52" s="4">
        <f t="shared" ca="1" si="31"/>
        <v>4.4857406478301248E-2</v>
      </c>
      <c r="W52" s="4">
        <f t="shared" ca="1" si="32"/>
        <v>4.4518535282735174E-2</v>
      </c>
      <c r="X52" s="4">
        <f t="shared" ca="1" si="33"/>
        <v>4.4163137637828281E-2</v>
      </c>
      <c r="Y52" s="4">
        <f t="shared" ca="1" si="34"/>
        <v>4.3790541022365764E-2</v>
      </c>
      <c r="Z52" s="4">
        <f t="shared" ca="1" si="35"/>
        <v>4.3403336454108793E-2</v>
      </c>
      <c r="AA52" s="4">
        <f t="shared" ca="1" si="36"/>
        <v>4.3005198353761286E-2</v>
      </c>
      <c r="AB52" s="4">
        <f t="shared" ca="1" si="37"/>
        <v>4.2600525697076855E-2</v>
      </c>
      <c r="AC52" s="4">
        <f t="shared" ca="1" si="38"/>
        <v>4.219452183740751E-2</v>
      </c>
      <c r="AD52" s="4">
        <f t="shared" ca="1" si="39"/>
        <v>4.1792589386877722E-2</v>
      </c>
      <c r="AE52" s="4">
        <f t="shared" ca="1" si="40"/>
        <v>4.1400119956474427E-2</v>
      </c>
      <c r="AF52" s="4">
        <f t="shared" ca="1" si="41"/>
        <v>4.1022483226297424E-2</v>
      </c>
      <c r="AG52" s="4">
        <f t="shared" ca="1" si="42"/>
        <v>4.0664982932332422E-2</v>
      </c>
      <c r="AH52" s="4">
        <f t="shared" ca="1" si="43"/>
        <v>4.0332687106012066E-2</v>
      </c>
      <c r="AI52" s="4">
        <f t="shared" ca="1" si="44"/>
        <v>4.0029964702353434E-2</v>
      </c>
      <c r="AJ52" s="4">
        <f t="shared" ca="1" si="45"/>
        <v>3.975980970009161E-2</v>
      </c>
      <c r="AK52" s="4">
        <f t="shared" ca="1" si="46"/>
        <v>3.9523855173906566E-2</v>
      </c>
      <c r="AL52" s="4">
        <f t="shared" ca="1" si="47"/>
        <v>3.932346228517538E-2</v>
      </c>
      <c r="AM52" s="4">
        <f t="shared" ca="1" si="48"/>
        <v>3.9159967337593228E-2</v>
      </c>
      <c r="AN52" s="4">
        <f t="shared" ca="1" si="49"/>
        <v>3.9034676866058257E-2</v>
      </c>
      <c r="AO52" s="4">
        <f t="shared" ca="1" si="50"/>
        <v>3.8948837646025067E-2</v>
      </c>
      <c r="AP52" s="4">
        <f t="shared" ca="1" si="51"/>
        <v>3.890351826745906E-2</v>
      </c>
      <c r="AQ52" s="4">
        <f t="shared" ca="1" si="52"/>
        <v>3.8899316498501972E-2</v>
      </c>
      <c r="AR52" s="4">
        <f t="shared" ca="1" si="53"/>
        <v>3.8936036602003184E-2</v>
      </c>
      <c r="AS52" s="4">
        <f t="shared" ca="1" si="54"/>
        <v>3.9012899751109949E-2</v>
      </c>
      <c r="AT52" s="4">
        <f t="shared" ca="1" si="55"/>
        <v>3.9129084599863459E-2</v>
      </c>
      <c r="AU52" s="4">
        <f t="shared" ca="1" si="56"/>
        <v>3.9283789172795465E-2</v>
      </c>
      <c r="AV52" s="4">
        <f t="shared" ca="1" si="57"/>
        <v>3.9476230530738336E-2</v>
      </c>
      <c r="AW52" s="4">
        <f t="shared" ca="1" si="58"/>
        <v>3.9705556536457805E-2</v>
      </c>
      <c r="AX52" s="4">
        <f t="shared" ca="1" si="59"/>
        <v>3.9970227831427146E-2</v>
      </c>
      <c r="AY52" s="4">
        <f t="shared" ca="1" si="60"/>
        <v>4.0265245547511368E-2</v>
      </c>
      <c r="AZ52" s="4">
        <f t="shared" ca="1" si="9"/>
        <v>4.057560945744438E-2</v>
      </c>
      <c r="BC52" s="4">
        <f t="shared" ca="1" si="61"/>
        <v>0.40474125503734015</v>
      </c>
      <c r="BD52" s="4">
        <f t="shared" ca="1" si="61"/>
        <v>0.37690543194287418</v>
      </c>
      <c r="BE52" s="4">
        <f t="shared" ca="1" si="61"/>
        <v>-0.79834111270024888</v>
      </c>
      <c r="BH52" s="4">
        <v>0.01</v>
      </c>
    </row>
    <row r="53" spans="1:60" x14ac:dyDescent="0.2">
      <c r="A53" s="4">
        <f t="shared" si="11"/>
        <v>0.42000000000000021</v>
      </c>
      <c r="B53" s="4">
        <f t="shared" ca="1" si="62"/>
        <v>5.2124513055130335E-2</v>
      </c>
      <c r="C53" s="4">
        <f t="shared" ca="1" si="12"/>
        <v>4.9547046798916701E-2</v>
      </c>
      <c r="D53" s="4">
        <f t="shared" ca="1" si="13"/>
        <v>4.8334273038819847E-2</v>
      </c>
      <c r="E53" s="4">
        <f t="shared" ca="1" si="14"/>
        <v>4.8327679914871392E-2</v>
      </c>
      <c r="F53" s="4">
        <f t="shared" ca="1" si="15"/>
        <v>4.8563291035109396E-2</v>
      </c>
      <c r="G53" s="4">
        <f t="shared" ca="1" si="16"/>
        <v>4.8663553179187483E-2</v>
      </c>
      <c r="H53" s="4">
        <f t="shared" ca="1" si="17"/>
        <v>4.863081879755933E-2</v>
      </c>
      <c r="I53" s="4">
        <f t="shared" ca="1" si="18"/>
        <v>4.8510440276334124E-2</v>
      </c>
      <c r="J53" s="4">
        <f t="shared" ca="1" si="19"/>
        <v>4.8336350276288423E-2</v>
      </c>
      <c r="K53" s="4">
        <f t="shared" ca="1" si="20"/>
        <v>4.8130443390836157E-2</v>
      </c>
      <c r="L53" s="4">
        <f t="shared" ca="1" si="21"/>
        <v>4.7903318778582345E-2</v>
      </c>
      <c r="M53" s="4">
        <f t="shared" ca="1" si="22"/>
        <v>4.7658721900067216E-2</v>
      </c>
      <c r="N53" s="4">
        <f t="shared" ca="1" si="23"/>
        <v>4.739663593455766E-2</v>
      </c>
      <c r="O53" s="4">
        <f t="shared" ca="1" si="24"/>
        <v>4.7116090699107528E-2</v>
      </c>
      <c r="P53" s="4">
        <f t="shared" ca="1" si="25"/>
        <v>4.6817533360950708E-2</v>
      </c>
      <c r="Q53" s="4">
        <f t="shared" ca="1" si="26"/>
        <v>4.6503964961043823E-2</v>
      </c>
      <c r="R53" s="4">
        <f t="shared" ca="1" si="27"/>
        <v>4.6179683012766863E-2</v>
      </c>
      <c r="S53" s="4">
        <f t="shared" ca="1" si="28"/>
        <v>4.5847427354708724E-2</v>
      </c>
      <c r="T53" s="4">
        <f t="shared" ca="1" si="29"/>
        <v>4.5507693033185338E-2</v>
      </c>
      <c r="U53" s="4">
        <f t="shared" ca="1" si="30"/>
        <v>4.5158449046850055E-2</v>
      </c>
      <c r="V53" s="4">
        <f t="shared" ca="1" si="31"/>
        <v>4.479615200997962E-2</v>
      </c>
      <c r="W53" s="4">
        <f t="shared" ca="1" si="32"/>
        <v>4.4417535634093931E-2</v>
      </c>
      <c r="X53" s="4">
        <f t="shared" ca="1" si="33"/>
        <v>4.4020219771458972E-2</v>
      </c>
      <c r="Y53" s="4">
        <f t="shared" ca="1" si="34"/>
        <v>4.3604051258991902E-2</v>
      </c>
      <c r="Z53" s="4">
        <f t="shared" ca="1" si="35"/>
        <v>4.3172097084697325E-2</v>
      </c>
      <c r="AA53" s="4">
        <f t="shared" ca="1" si="36"/>
        <v>4.2728500599394897E-2</v>
      </c>
      <c r="AB53" s="4">
        <f t="shared" ca="1" si="37"/>
        <v>4.2278131358698443E-2</v>
      </c>
      <c r="AC53" s="4">
        <f t="shared" ca="1" si="38"/>
        <v>4.1826651159900301E-2</v>
      </c>
      <c r="AD53" s="4">
        <f t="shared" ca="1" si="39"/>
        <v>4.1379916732420731E-2</v>
      </c>
      <c r="AE53" s="4">
        <f t="shared" ca="1" si="40"/>
        <v>4.0943773377766196E-2</v>
      </c>
      <c r="AF53" s="4">
        <f t="shared" ca="1" si="41"/>
        <v>4.052404329477767E-2</v>
      </c>
      <c r="AG53" s="4">
        <f t="shared" ca="1" si="42"/>
        <v>4.012647897376341E-2</v>
      </c>
      <c r="AH53" s="4">
        <f t="shared" ca="1" si="43"/>
        <v>3.9756587494006214E-2</v>
      </c>
      <c r="AI53" s="4">
        <f t="shared" ca="1" si="44"/>
        <v>3.9419162841620475E-2</v>
      </c>
      <c r="AJ53" s="4">
        <f t="shared" ca="1" si="45"/>
        <v>3.9117623761746503E-2</v>
      </c>
      <c r="AK53" s="4">
        <f t="shared" ca="1" si="46"/>
        <v>3.8854049296340065E-2</v>
      </c>
      <c r="AL53" s="4">
        <f t="shared" ca="1" si="47"/>
        <v>3.8630250920221806E-2</v>
      </c>
      <c r="AM53" s="4">
        <f t="shared" ca="1" si="48"/>
        <v>3.8448014560405072E-2</v>
      </c>
      <c r="AN53" s="4">
        <f t="shared" ca="1" si="49"/>
        <v>3.8309095207707811E-2</v>
      </c>
      <c r="AO53" s="4">
        <f t="shared" ca="1" si="50"/>
        <v>3.8215185205225821E-2</v>
      </c>
      <c r="AP53" s="4">
        <f t="shared" ca="1" si="51"/>
        <v>3.8167792411653634E-2</v>
      </c>
      <c r="AQ53" s="4">
        <f t="shared" ca="1" si="52"/>
        <v>3.8167947065558219E-2</v>
      </c>
      <c r="AR53" s="4">
        <f t="shared" ca="1" si="53"/>
        <v>3.8215889895655268E-2</v>
      </c>
      <c r="AS53" s="4">
        <f t="shared" ca="1" si="54"/>
        <v>3.8311289303710305E-2</v>
      </c>
      <c r="AT53" s="4">
        <f t="shared" ca="1" si="55"/>
        <v>3.8453772560406885E-2</v>
      </c>
      <c r="AU53" s="4">
        <f t="shared" ca="1" si="56"/>
        <v>3.8642986686275055E-2</v>
      </c>
      <c r="AV53" s="4">
        <f t="shared" ca="1" si="57"/>
        <v>3.8878596634455156E-2</v>
      </c>
      <c r="AW53" s="4">
        <f t="shared" ca="1" si="58"/>
        <v>3.9160186776894576E-2</v>
      </c>
      <c r="AX53" s="4">
        <f t="shared" ca="1" si="59"/>
        <v>3.9486600155779435E-2</v>
      </c>
      <c r="AY53" s="4">
        <f t="shared" ca="1" si="60"/>
        <v>3.9853091209806284E-2</v>
      </c>
      <c r="AZ53" s="4">
        <f t="shared" ca="1" si="9"/>
        <v>4.0245108323398886E-2</v>
      </c>
      <c r="BC53" s="4">
        <f t="shared" ca="1" si="61"/>
        <v>-0.47938806926946942</v>
      </c>
      <c r="BD53" s="4">
        <f t="shared" ca="1" si="61"/>
        <v>-0.89493094804434303</v>
      </c>
      <c r="BE53" s="4">
        <f t="shared" ca="1" si="61"/>
        <v>0.89720374655467694</v>
      </c>
      <c r="BH53" s="4">
        <v>0.01</v>
      </c>
    </row>
    <row r="54" spans="1:60" x14ac:dyDescent="0.2">
      <c r="A54" s="4">
        <f t="shared" si="11"/>
        <v>0.43000000000000022</v>
      </c>
      <c r="B54" s="4">
        <f t="shared" ca="1" si="62"/>
        <v>5.1604821609603321E-2</v>
      </c>
      <c r="C54" s="4">
        <f t="shared" ca="1" si="12"/>
        <v>4.9029589817634625E-2</v>
      </c>
      <c r="D54" s="4">
        <f t="shared" ca="1" si="13"/>
        <v>4.7817515346304476E-2</v>
      </c>
      <c r="E54" s="4">
        <f t="shared" ca="1" si="14"/>
        <v>4.7793938325584921E-2</v>
      </c>
      <c r="F54" s="4">
        <f t="shared" ca="1" si="15"/>
        <v>4.8006569279464013E-2</v>
      </c>
      <c r="G54" s="4">
        <f t="shared" ca="1" si="16"/>
        <v>4.8085409227340066E-2</v>
      </c>
      <c r="H54" s="4">
        <f t="shared" ca="1" si="17"/>
        <v>4.8033624870173625E-2</v>
      </c>
      <c r="I54" s="4">
        <f t="shared" ca="1" si="18"/>
        <v>4.7896292980495428E-2</v>
      </c>
      <c r="J54" s="4">
        <f t="shared" ca="1" si="19"/>
        <v>4.7707057125716677E-2</v>
      </c>
      <c r="K54" s="4">
        <f t="shared" ca="1" si="20"/>
        <v>4.7487536859993636E-2</v>
      </c>
      <c r="L54" s="4">
        <f t="shared" ca="1" si="21"/>
        <v>4.7248144611986398E-2</v>
      </c>
      <c r="M54" s="4">
        <f t="shared" ca="1" si="22"/>
        <v>4.6992500649277284E-2</v>
      </c>
      <c r="N54" s="4">
        <f t="shared" ca="1" si="23"/>
        <v>4.6720519042467719E-2</v>
      </c>
      <c r="O54" s="4">
        <f t="shared" ca="1" si="24"/>
        <v>4.6431207982785841E-2</v>
      </c>
      <c r="P54" s="4">
        <f t="shared" ca="1" si="25"/>
        <v>4.6125015941038211E-2</v>
      </c>
      <c r="Q54" s="4">
        <f t="shared" ca="1" si="26"/>
        <v>4.580492041288043E-2</v>
      </c>
      <c r="R54" s="4">
        <f t="shared" ca="1" si="27"/>
        <v>4.5475138654947685E-2</v>
      </c>
      <c r="S54" s="4">
        <f t="shared" ca="1" si="28"/>
        <v>4.5138316924940594E-2</v>
      </c>
      <c r="T54" s="4">
        <f t="shared" ca="1" si="29"/>
        <v>4.4794851504682778E-2</v>
      </c>
      <c r="U54" s="4">
        <f t="shared" ca="1" si="30"/>
        <v>4.4442633345228182E-2</v>
      </c>
      <c r="V54" s="4">
        <f t="shared" ca="1" si="31"/>
        <v>4.4078077229697553E-2</v>
      </c>
      <c r="W54" s="4">
        <f t="shared" ca="1" si="32"/>
        <v>4.3697887612613902E-2</v>
      </c>
      <c r="X54" s="4">
        <f t="shared" ca="1" si="33"/>
        <v>4.3299682251420356E-2</v>
      </c>
      <c r="Y54" s="4">
        <f t="shared" ca="1" si="34"/>
        <v>4.2883326036605426E-2</v>
      </c>
      <c r="Z54" s="4">
        <f t="shared" ca="1" si="35"/>
        <v>4.2451861348811779E-2</v>
      </c>
      <c r="AA54" s="4">
        <f t="shared" ca="1" si="36"/>
        <v>4.2009400065166853E-2</v>
      </c>
      <c r="AB54" s="4">
        <f t="shared" ca="1" si="37"/>
        <v>4.1560781641623482E-2</v>
      </c>
      <c r="AC54" s="4">
        <f t="shared" ca="1" si="38"/>
        <v>4.1111625796078598E-2</v>
      </c>
      <c r="AD54" s="4">
        <f t="shared" ca="1" si="39"/>
        <v>4.066774292990992E-2</v>
      </c>
      <c r="AE54" s="4">
        <f t="shared" ca="1" si="40"/>
        <v>4.0234931574905021E-2</v>
      </c>
      <c r="AF54" s="4">
        <f t="shared" ca="1" si="41"/>
        <v>3.9818965936554873E-2</v>
      </c>
      <c r="AG54" s="4">
        <f t="shared" ca="1" si="42"/>
        <v>3.9425546628557982E-2</v>
      </c>
      <c r="AH54" s="4">
        <f t="shared" ca="1" si="43"/>
        <v>3.9060119060909428E-2</v>
      </c>
      <c r="AI54" s="4">
        <f t="shared" ca="1" si="44"/>
        <v>3.8727401808724256E-2</v>
      </c>
      <c r="AJ54" s="4">
        <f t="shared" ca="1" si="45"/>
        <v>3.8430738370762579E-2</v>
      </c>
      <c r="AK54" s="4">
        <f t="shared" ca="1" si="46"/>
        <v>3.8172153406376495E-2</v>
      </c>
      <c r="AL54" s="4">
        <f t="shared" ca="1" si="47"/>
        <v>3.7953408253224873E-2</v>
      </c>
      <c r="AM54" s="4">
        <f t="shared" ca="1" si="48"/>
        <v>3.7776238001488438E-2</v>
      </c>
      <c r="AN54" s="4">
        <f t="shared" ca="1" si="49"/>
        <v>3.7642345603336541E-2</v>
      </c>
      <c r="AO54" s="4">
        <f t="shared" ca="1" si="50"/>
        <v>3.7553368406725109E-2</v>
      </c>
      <c r="AP54" s="4">
        <f t="shared" ca="1" si="51"/>
        <v>3.7510752966308902E-2</v>
      </c>
      <c r="AQ54" s="4">
        <f t="shared" ca="1" si="52"/>
        <v>3.751546163418612E-2</v>
      </c>
      <c r="AR54" s="4">
        <f t="shared" ca="1" si="53"/>
        <v>3.7567671383390983E-2</v>
      </c>
      <c r="AS54" s="4">
        <f t="shared" ca="1" si="54"/>
        <v>3.7666997435264908E-2</v>
      </c>
      <c r="AT54" s="4">
        <f t="shared" ca="1" si="55"/>
        <v>3.7813015247918143E-2</v>
      </c>
      <c r="AU54" s="4">
        <f t="shared" ca="1" si="56"/>
        <v>3.800532037900238E-2</v>
      </c>
      <c r="AV54" s="4">
        <f t="shared" ca="1" si="57"/>
        <v>3.8243525009500595E-2</v>
      </c>
      <c r="AW54" s="4">
        <f t="shared" ca="1" si="58"/>
        <v>3.8527148501569602E-2</v>
      </c>
      <c r="AX54" s="4">
        <f t="shared" ca="1" si="59"/>
        <v>3.8854913279427937E-2</v>
      </c>
      <c r="AY54" s="4">
        <f t="shared" ca="1" si="60"/>
        <v>3.9221830557898026E-2</v>
      </c>
      <c r="AZ54" s="4">
        <f t="shared" ca="1" si="9"/>
        <v>3.9613084326742522E-2</v>
      </c>
      <c r="BC54" s="4">
        <f t="shared" ca="1" si="61"/>
        <v>-1.0372407684956739</v>
      </c>
      <c r="BD54" s="4">
        <f t="shared" ca="1" si="61"/>
        <v>-0.11101606996095015</v>
      </c>
      <c r="BE54" s="4">
        <f t="shared" ca="1" si="61"/>
        <v>-0.33550681941410243</v>
      </c>
      <c r="BH54" s="4">
        <v>0.01</v>
      </c>
    </row>
    <row r="55" spans="1:60" x14ac:dyDescent="0.2">
      <c r="A55" s="4">
        <f t="shared" si="11"/>
        <v>0.44000000000000022</v>
      </c>
      <c r="B55" s="4">
        <f t="shared" ca="1" si="62"/>
        <v>5.1089952742662745E-2</v>
      </c>
      <c r="C55" s="4">
        <f t="shared" ca="1" si="12"/>
        <v>4.8585951197745829E-2</v>
      </c>
      <c r="D55" s="4">
        <f t="shared" ca="1" si="13"/>
        <v>4.7440315808075943E-2</v>
      </c>
      <c r="E55" s="4">
        <f t="shared" ca="1" si="14"/>
        <v>4.7462838818460924E-2</v>
      </c>
      <c r="F55" s="4">
        <f t="shared" ca="1" si="15"/>
        <v>4.7712878441689886E-2</v>
      </c>
      <c r="G55" s="4">
        <f t="shared" ca="1" si="16"/>
        <v>4.7827898563496285E-2</v>
      </c>
      <c r="H55" s="4">
        <f t="shared" ca="1" si="17"/>
        <v>4.7811901764440994E-2</v>
      </c>
      <c r="I55" s="4">
        <f t="shared" ca="1" si="18"/>
        <v>4.7709732360255767E-2</v>
      </c>
      <c r="J55" s="4">
        <f t="shared" ca="1" si="19"/>
        <v>4.755478853244377E-2</v>
      </c>
      <c r="K55" s="4">
        <f t="shared" ca="1" si="20"/>
        <v>4.7368459988465061E-2</v>
      </c>
      <c r="L55" s="4">
        <f t="shared" ca="1" si="21"/>
        <v>4.7161017084149708E-2</v>
      </c>
      <c r="M55" s="4">
        <f t="shared" ca="1" si="22"/>
        <v>4.6935999442183178E-2</v>
      </c>
      <c r="N55" s="4">
        <f t="shared" ca="1" si="23"/>
        <v>4.66932964005334E-2</v>
      </c>
      <c r="O55" s="4">
        <f t="shared" ca="1" si="24"/>
        <v>4.6431938409565957E-2</v>
      </c>
      <c r="P55" s="4">
        <f t="shared" ca="1" si="25"/>
        <v>4.6152418173057784E-2</v>
      </c>
      <c r="Q55" s="4">
        <f t="shared" ca="1" si="26"/>
        <v>4.5857731933509789E-2</v>
      </c>
      <c r="R55" s="4">
        <f t="shared" ca="1" si="27"/>
        <v>4.5552059850704645E-2</v>
      </c>
      <c r="S55" s="4">
        <f t="shared" ca="1" si="28"/>
        <v>4.5237997924157822E-2</v>
      </c>
      <c r="T55" s="4">
        <f t="shared" ca="1" si="29"/>
        <v>4.4915887511913645E-2</v>
      </c>
      <c r="U55" s="4">
        <f t="shared" ca="1" si="30"/>
        <v>4.458358566813074E-2</v>
      </c>
      <c r="V55" s="4">
        <f t="shared" ca="1" si="31"/>
        <v>4.4237509022632203E-2</v>
      </c>
      <c r="W55" s="4">
        <f t="shared" ca="1" si="32"/>
        <v>4.387437674256283E-2</v>
      </c>
      <c r="X55" s="4">
        <f t="shared" ca="1" si="33"/>
        <v>4.3491848319885958E-2</v>
      </c>
      <c r="Y55" s="4">
        <f t="shared" ca="1" si="34"/>
        <v>4.3089849271817963E-2</v>
      </c>
      <c r="Z55" s="4">
        <f t="shared" ca="1" si="35"/>
        <v>4.2671440660688155E-2</v>
      </c>
      <c r="AA55" s="4">
        <f t="shared" ca="1" si="36"/>
        <v>4.224074634378757E-2</v>
      </c>
      <c r="AB55" s="4">
        <f t="shared" ca="1" si="37"/>
        <v>4.1802618864188547E-2</v>
      </c>
      <c r="AC55" s="4">
        <f t="shared" ca="1" si="38"/>
        <v>4.1362679201794858E-2</v>
      </c>
      <c r="AD55" s="4">
        <f t="shared" ca="1" si="39"/>
        <v>4.0926734847483319E-2</v>
      </c>
      <c r="AE55" s="4">
        <f t="shared" ca="1" si="40"/>
        <v>4.0500580965225214E-2</v>
      </c>
      <c r="AF55" s="4">
        <f t="shared" ca="1" si="41"/>
        <v>4.0089987115871452E-2</v>
      </c>
      <c r="AG55" s="4">
        <f t="shared" ca="1" si="42"/>
        <v>3.9700645267032458E-2</v>
      </c>
      <c r="AH55" s="4">
        <f t="shared" ca="1" si="43"/>
        <v>3.9337982310956518E-2</v>
      </c>
      <c r="AI55" s="4">
        <f t="shared" ca="1" si="44"/>
        <v>3.9006684841426914E-2</v>
      </c>
      <c r="AJ55" s="4">
        <f t="shared" ca="1" si="45"/>
        <v>3.8710064954474273E-2</v>
      </c>
      <c r="AK55" s="4">
        <f t="shared" ca="1" si="46"/>
        <v>3.8450136438131041E-2</v>
      </c>
      <c r="AL55" s="4">
        <f t="shared" ca="1" si="47"/>
        <v>3.8228653905276085E-2</v>
      </c>
      <c r="AM55" s="4">
        <f t="shared" ca="1" si="48"/>
        <v>3.8047345011596373E-2</v>
      </c>
      <c r="AN55" s="4">
        <f t="shared" ca="1" si="49"/>
        <v>3.7907904037858021E-2</v>
      </c>
      <c r="AO55" s="4">
        <f t="shared" ca="1" si="50"/>
        <v>3.7811956637074262E-2</v>
      </c>
      <c r="AP55" s="4">
        <f t="shared" ca="1" si="51"/>
        <v>3.7760931354586691E-2</v>
      </c>
      <c r="AQ55" s="4">
        <f t="shared" ca="1" si="52"/>
        <v>3.7755766165015685E-2</v>
      </c>
      <c r="AR55" s="4">
        <f t="shared" ca="1" si="53"/>
        <v>3.7796617923594303E-2</v>
      </c>
      <c r="AS55" s="4">
        <f t="shared" ca="1" si="54"/>
        <v>3.7883092124972075E-2</v>
      </c>
      <c r="AT55" s="4">
        <f t="shared" ca="1" si="55"/>
        <v>3.8014755848055012E-2</v>
      </c>
      <c r="AU55" s="4">
        <f t="shared" ca="1" si="56"/>
        <v>3.8191196587806071E-2</v>
      </c>
      <c r="AV55" s="4">
        <f t="shared" ca="1" si="57"/>
        <v>3.841201693467336E-2</v>
      </c>
      <c r="AW55" s="4">
        <f t="shared" ca="1" si="58"/>
        <v>3.8676713555234783E-2</v>
      </c>
      <c r="AX55" s="4">
        <f t="shared" ca="1" si="59"/>
        <v>3.898392922999834E-2</v>
      </c>
      <c r="AY55" s="4">
        <f t="shared" ca="1" si="60"/>
        <v>3.9328474952871777E-2</v>
      </c>
      <c r="AZ55" s="4">
        <f t="shared" ca="1" si="9"/>
        <v>3.9695342824608869E-2</v>
      </c>
      <c r="BC55" s="4">
        <f t="shared" ca="1" si="61"/>
        <v>0.1582732840800718</v>
      </c>
      <c r="BD55" s="4">
        <f t="shared" ca="1" si="61"/>
        <v>0.63884135232067152</v>
      </c>
      <c r="BE55" s="4">
        <f t="shared" ca="1" si="61"/>
        <v>0.71134709301675603</v>
      </c>
      <c r="BH55" s="4">
        <v>0.01</v>
      </c>
    </row>
    <row r="56" spans="1:60" x14ac:dyDescent="0.2">
      <c r="A56" s="4">
        <f t="shared" si="11"/>
        <v>0.45000000000000023</v>
      </c>
      <c r="B56" s="4">
        <f t="shared" ca="1" si="62"/>
        <v>5.1233732753631064E-2</v>
      </c>
      <c r="C56" s="4">
        <f t="shared" ca="1" si="12"/>
        <v>4.8770408745812295E-2</v>
      </c>
      <c r="D56" s="4">
        <f t="shared" ca="1" si="13"/>
        <v>4.7656150991649882E-2</v>
      </c>
      <c r="E56" s="4">
        <f t="shared" ca="1" si="14"/>
        <v>4.768603416443036E-2</v>
      </c>
      <c r="F56" s="4">
        <f t="shared" ca="1" si="15"/>
        <v>4.7931266871458197E-2</v>
      </c>
      <c r="G56" s="4">
        <f t="shared" ca="1" si="16"/>
        <v>4.8036929727230865E-2</v>
      </c>
      <c r="H56" s="4">
        <f t="shared" ca="1" si="17"/>
        <v>4.8008126227345183E-2</v>
      </c>
      <c r="I56" s="4">
        <f t="shared" ca="1" si="18"/>
        <v>4.7889754374315349E-2</v>
      </c>
      <c r="J56" s="4">
        <f t="shared" ca="1" si="19"/>
        <v>4.7715253676684305E-2</v>
      </c>
      <c r="K56" s="4">
        <f t="shared" ca="1" si="20"/>
        <v>4.7506072152856835E-2</v>
      </c>
      <c r="L56" s="4">
        <f t="shared" ca="1" si="21"/>
        <v>4.7272625716555237E-2</v>
      </c>
      <c r="M56" s="4">
        <f t="shared" ca="1" si="22"/>
        <v>4.7018660865976995E-2</v>
      </c>
      <c r="N56" s="4">
        <f t="shared" ca="1" si="23"/>
        <v>4.6744329548455553E-2</v>
      </c>
      <c r="O56" s="4">
        <f t="shared" ca="1" si="24"/>
        <v>4.6448971315134181E-2</v>
      </c>
      <c r="P56" s="4">
        <f t="shared" ca="1" si="25"/>
        <v>4.6133408995201304E-2</v>
      </c>
      <c r="Q56" s="4">
        <f t="shared" ca="1" si="26"/>
        <v>4.5800942863292754E-2</v>
      </c>
      <c r="R56" s="4">
        <f t="shared" ca="1" si="27"/>
        <v>4.5456002121275658E-2</v>
      </c>
      <c r="S56" s="4">
        <f t="shared" ca="1" si="28"/>
        <v>4.5101418819332023E-2</v>
      </c>
      <c r="T56" s="4">
        <f t="shared" ca="1" si="29"/>
        <v>4.4737766214428175E-2</v>
      </c>
      <c r="U56" s="4">
        <f t="shared" ca="1" si="30"/>
        <v>4.4363154580862957E-2</v>
      </c>
      <c r="V56" s="4">
        <f t="shared" ca="1" si="31"/>
        <v>4.397428905464381E-2</v>
      </c>
      <c r="W56" s="4">
        <f t="shared" ca="1" si="32"/>
        <v>4.3568190458138874E-2</v>
      </c>
      <c r="X56" s="4">
        <f t="shared" ca="1" si="33"/>
        <v>4.3142846797839439E-2</v>
      </c>
      <c r="Y56" s="4">
        <f t="shared" ca="1" si="34"/>
        <v>4.2698529780952517E-2</v>
      </c>
      <c r="Z56" s="4">
        <f t="shared" ca="1" si="35"/>
        <v>4.2238605419627213E-2</v>
      </c>
      <c r="AA56" s="4">
        <f t="shared" ca="1" si="36"/>
        <v>4.1767495975620877E-2</v>
      </c>
      <c r="AB56" s="4">
        <f t="shared" ca="1" si="37"/>
        <v>4.1290353244786658E-2</v>
      </c>
      <c r="AC56" s="4">
        <f t="shared" ca="1" si="38"/>
        <v>4.081308578774865E-2</v>
      </c>
      <c r="AD56" s="4">
        <f t="shared" ca="1" si="39"/>
        <v>4.0341784577900025E-2</v>
      </c>
      <c r="AE56" s="4">
        <f t="shared" ca="1" si="40"/>
        <v>3.9882527788022912E-2</v>
      </c>
      <c r="AF56" s="4">
        <f t="shared" ca="1" si="41"/>
        <v>3.9441366656462799E-2</v>
      </c>
      <c r="AG56" s="4">
        <f t="shared" ca="1" si="42"/>
        <v>3.9024270709472439E-2</v>
      </c>
      <c r="AH56" s="4">
        <f t="shared" ca="1" si="43"/>
        <v>3.8636934454445236E-2</v>
      </c>
      <c r="AI56" s="4">
        <f t="shared" ca="1" si="44"/>
        <v>3.8284298917568328E-2</v>
      </c>
      <c r="AJ56" s="4">
        <f t="shared" ca="1" si="45"/>
        <v>3.7969931604934656E-2</v>
      </c>
      <c r="AK56" s="4">
        <f t="shared" ca="1" si="46"/>
        <v>3.7696121918351415E-2</v>
      </c>
      <c r="AL56" s="4">
        <f t="shared" ca="1" si="47"/>
        <v>3.7464904133886777E-2</v>
      </c>
      <c r="AM56" s="4">
        <f t="shared" ca="1" si="48"/>
        <v>3.7278284850159375E-2</v>
      </c>
      <c r="AN56" s="4">
        <f t="shared" ca="1" si="49"/>
        <v>3.7138236018224878E-2</v>
      </c>
      <c r="AO56" s="4">
        <f t="shared" ca="1" si="50"/>
        <v>3.7046657872030028E-2</v>
      </c>
      <c r="AP56" s="4">
        <f t="shared" ca="1" si="51"/>
        <v>3.7005247222403552E-2</v>
      </c>
      <c r="AQ56" s="4">
        <f t="shared" ca="1" si="52"/>
        <v>3.701520415384512E-2</v>
      </c>
      <c r="AR56" s="4">
        <f t="shared" ca="1" si="53"/>
        <v>3.7076952013772417E-2</v>
      </c>
      <c r="AS56" s="4">
        <f t="shared" ca="1" si="54"/>
        <v>3.7190372999256455E-2</v>
      </c>
      <c r="AT56" s="4">
        <f t="shared" ca="1" si="55"/>
        <v>3.7355312218492899E-2</v>
      </c>
      <c r="AU56" s="4">
        <f t="shared" ca="1" si="56"/>
        <v>3.7571635475362637E-2</v>
      </c>
      <c r="AV56" s="4">
        <f t="shared" ca="1" si="57"/>
        <v>3.7839221909841632E-2</v>
      </c>
      <c r="AW56" s="4">
        <f t="shared" ca="1" si="58"/>
        <v>3.8157830756129843E-2</v>
      </c>
      <c r="AX56" s="4">
        <f t="shared" ca="1" si="59"/>
        <v>3.8526309141644247E-2</v>
      </c>
      <c r="AY56" s="4">
        <f t="shared" ca="1" si="60"/>
        <v>3.8939554408179616E-2</v>
      </c>
      <c r="AZ56" s="4">
        <f t="shared" ca="1" si="9"/>
        <v>3.9382697294254837E-2</v>
      </c>
      <c r="BC56" s="4">
        <f t="shared" ca="1" si="61"/>
        <v>-0.5398697900298437</v>
      </c>
      <c r="BD56" s="4">
        <f t="shared" ca="1" si="61"/>
        <v>-1.2314805189946005</v>
      </c>
      <c r="BE56" s="4">
        <f t="shared" ca="1" si="61"/>
        <v>-0.2169173626680676</v>
      </c>
      <c r="BH56" s="4">
        <v>0.01</v>
      </c>
    </row>
    <row r="57" spans="1:60" x14ac:dyDescent="0.2">
      <c r="A57" s="4">
        <f t="shared" si="11"/>
        <v>0.46000000000000024</v>
      </c>
      <c r="B57" s="4">
        <f t="shared" ca="1" si="62"/>
        <v>5.0929248844965198E-2</v>
      </c>
      <c r="C57" s="4">
        <f t="shared" ca="1" si="12"/>
        <v>4.8415149834451394E-2</v>
      </c>
      <c r="D57" s="4">
        <f t="shared" ca="1" si="13"/>
        <v>4.7256892224514624E-2</v>
      </c>
      <c r="E57" s="4">
        <f t="shared" ca="1" si="14"/>
        <v>4.7234612056479733E-2</v>
      </c>
      <c r="F57" s="4">
        <f t="shared" ca="1" si="15"/>
        <v>4.7430531239090384E-2</v>
      </c>
      <c r="G57" s="4">
        <f t="shared" ca="1" si="16"/>
        <v>4.7496464379572417E-2</v>
      </c>
      <c r="H57" s="4">
        <f t="shared" ca="1" si="17"/>
        <v>4.7437842524232388E-2</v>
      </c>
      <c r="I57" s="4">
        <f t="shared" ca="1" si="18"/>
        <v>4.7298864695410982E-2</v>
      </c>
      <c r="J57" s="4">
        <f t="shared" ca="1" si="19"/>
        <v>4.71122596486079E-2</v>
      </c>
      <c r="K57" s="4">
        <f t="shared" ca="1" si="20"/>
        <v>4.6898783038350489E-2</v>
      </c>
      <c r="L57" s="4">
        <f t="shared" ca="1" si="21"/>
        <v>4.666824514284456E-2</v>
      </c>
      <c r="M57" s="4">
        <f t="shared" ca="1" si="22"/>
        <v>4.6423848030715559E-2</v>
      </c>
      <c r="N57" s="4">
        <f t="shared" ca="1" si="23"/>
        <v>4.6165254768729583E-2</v>
      </c>
      <c r="O57" s="4">
        <f t="shared" ca="1" si="24"/>
        <v>4.5891362009539145E-2</v>
      </c>
      <c r="P57" s="4">
        <f t="shared" ca="1" si="25"/>
        <v>4.5602569766117519E-2</v>
      </c>
      <c r="Q57" s="4">
        <f t="shared" ca="1" si="26"/>
        <v>4.5301728825673335E-2</v>
      </c>
      <c r="R57" s="4">
        <f t="shared" ca="1" si="27"/>
        <v>4.4992764752568699E-2</v>
      </c>
      <c r="S57" s="4">
        <f t="shared" ca="1" si="28"/>
        <v>4.4677993144856154E-2</v>
      </c>
      <c r="T57" s="4">
        <f t="shared" ca="1" si="29"/>
        <v>4.4357467165087282E-2</v>
      </c>
      <c r="U57" s="4">
        <f t="shared" ca="1" si="30"/>
        <v>4.4028798593660892E-2</v>
      </c>
      <c r="V57" s="4">
        <f t="shared" ca="1" si="31"/>
        <v>4.3688228915988447E-2</v>
      </c>
      <c r="W57" s="4">
        <f t="shared" ca="1" si="32"/>
        <v>4.3332328727086408E-2</v>
      </c>
      <c r="X57" s="4">
        <f t="shared" ca="1" si="33"/>
        <v>4.2958662481722164E-2</v>
      </c>
      <c r="Y57" s="4">
        <f t="shared" ca="1" si="34"/>
        <v>4.256709483252883E-2</v>
      </c>
      <c r="Z57" s="4">
        <f t="shared" ca="1" si="35"/>
        <v>4.21605441908071E-2</v>
      </c>
      <c r="AA57" s="4">
        <f t="shared" ca="1" si="36"/>
        <v>4.1742978819985836E-2</v>
      </c>
      <c r="AB57" s="4">
        <f t="shared" ca="1" si="37"/>
        <v>4.1319097115496667E-2</v>
      </c>
      <c r="AC57" s="4">
        <f t="shared" ca="1" si="38"/>
        <v>4.0894342716958812E-2</v>
      </c>
      <c r="AD57" s="4">
        <f t="shared" ca="1" si="39"/>
        <v>4.0474337651046584E-2</v>
      </c>
      <c r="AE57" s="4">
        <f t="shared" ca="1" si="40"/>
        <v>4.0064690652965501E-2</v>
      </c>
      <c r="AF57" s="4">
        <f t="shared" ca="1" si="41"/>
        <v>3.9670982136417489E-2</v>
      </c>
      <c r="AG57" s="4">
        <f t="shared" ca="1" si="42"/>
        <v>3.9298706567666548E-2</v>
      </c>
      <c r="AH57" s="4">
        <f t="shared" ca="1" si="43"/>
        <v>3.8953073385835278E-2</v>
      </c>
      <c r="AI57" s="4">
        <f t="shared" ca="1" si="44"/>
        <v>3.8638525649306726E-2</v>
      </c>
      <c r="AJ57" s="4">
        <f t="shared" ca="1" si="45"/>
        <v>3.8358134258549274E-2</v>
      </c>
      <c r="AK57" s="4">
        <f t="shared" ca="1" si="46"/>
        <v>3.8113711890372048E-2</v>
      </c>
      <c r="AL57" s="4">
        <f t="shared" ca="1" si="47"/>
        <v>3.7906820049866258E-2</v>
      </c>
      <c r="AM57" s="4">
        <f t="shared" ca="1" si="48"/>
        <v>3.7738991833368228E-2</v>
      </c>
      <c r="AN57" s="4">
        <f t="shared" ca="1" si="49"/>
        <v>3.7611724380674963E-2</v>
      </c>
      <c r="AO57" s="4">
        <f t="shared" ca="1" si="50"/>
        <v>3.7526439960596673E-2</v>
      </c>
      <c r="AP57" s="4">
        <f t="shared" ca="1" si="51"/>
        <v>3.7484351106575935E-2</v>
      </c>
      <c r="AQ57" s="4">
        <f t="shared" ca="1" si="52"/>
        <v>3.7486167680876717E-2</v>
      </c>
      <c r="AR57" s="4">
        <f t="shared" ca="1" si="53"/>
        <v>3.7531827307544945E-2</v>
      </c>
      <c r="AS57" s="4">
        <f t="shared" ca="1" si="54"/>
        <v>3.7620736492849353E-2</v>
      </c>
      <c r="AT57" s="4">
        <f t="shared" ca="1" si="55"/>
        <v>3.7752265960106716E-2</v>
      </c>
      <c r="AU57" s="4">
        <f t="shared" ca="1" si="56"/>
        <v>3.7925807367166949E-2</v>
      </c>
      <c r="AV57" s="4">
        <f t="shared" ca="1" si="57"/>
        <v>3.8140763704134627E-2</v>
      </c>
      <c r="AW57" s="4">
        <f t="shared" ca="1" si="58"/>
        <v>3.8396403188656392E-2</v>
      </c>
      <c r="AX57" s="4">
        <f t="shared" ca="1" si="59"/>
        <v>3.8691022515316635E-2</v>
      </c>
      <c r="AY57" s="4">
        <f t="shared" ca="1" si="60"/>
        <v>3.9018853999833618E-2</v>
      </c>
      <c r="AZ57" s="4">
        <f t="shared" ca="1" si="9"/>
        <v>3.9364260316561393E-2</v>
      </c>
      <c r="BC57" s="4">
        <f t="shared" ca="1" si="61"/>
        <v>-8.8939809501670908E-2</v>
      </c>
      <c r="BD57" s="4">
        <f t="shared" ca="1" si="61"/>
        <v>1.2785479878412689</v>
      </c>
      <c r="BE57" s="4">
        <f t="shared" ca="1" si="61"/>
        <v>-0.54034002392373726</v>
      </c>
      <c r="BH57" s="4">
        <v>0.01</v>
      </c>
    </row>
    <row r="58" spans="1:60" x14ac:dyDescent="0.2">
      <c r="A58" s="4">
        <f t="shared" si="11"/>
        <v>0.47000000000000025</v>
      </c>
      <c r="B58" s="4">
        <f t="shared" ca="1" si="62"/>
        <v>5.0414445638200099E-2</v>
      </c>
      <c r="C58" s="4">
        <f t="shared" ca="1" si="12"/>
        <v>4.8018062637102156E-2</v>
      </c>
      <c r="D58" s="4">
        <f t="shared" ca="1" si="13"/>
        <v>4.6966837354046179E-2</v>
      </c>
      <c r="E58" s="4">
        <f t="shared" ca="1" si="14"/>
        <v>4.7027148895934949E-2</v>
      </c>
      <c r="F58" s="4">
        <f t="shared" ca="1" si="15"/>
        <v>4.7292809545648726E-2</v>
      </c>
      <c r="G58" s="4">
        <f t="shared" ca="1" si="16"/>
        <v>4.7422902433172938E-2</v>
      </c>
      <c r="H58" s="4">
        <f t="shared" ca="1" si="17"/>
        <v>4.7423828283777857E-2</v>
      </c>
      <c r="I58" s="4">
        <f t="shared" ca="1" si="18"/>
        <v>4.733974956304482E-2</v>
      </c>
      <c r="J58" s="4">
        <f t="shared" ca="1" si="19"/>
        <v>4.7203347300085255E-2</v>
      </c>
      <c r="K58" s="4">
        <f t="shared" ca="1" si="20"/>
        <v>4.7035349178987877E-2</v>
      </c>
      <c r="L58" s="4">
        <f t="shared" ca="1" si="21"/>
        <v>4.6845623725432516E-2</v>
      </c>
      <c r="M58" s="4">
        <f t="shared" ca="1" si="22"/>
        <v>4.6637492348324282E-2</v>
      </c>
      <c r="N58" s="4">
        <f t="shared" ca="1" si="23"/>
        <v>4.6410792812375062E-2</v>
      </c>
      <c r="O58" s="4">
        <f t="shared" ca="1" si="24"/>
        <v>4.6164641932263745E-2</v>
      </c>
      <c r="P58" s="4">
        <f t="shared" ca="1" si="25"/>
        <v>4.5899679030195803E-2</v>
      </c>
      <c r="Q58" s="4">
        <f t="shared" ca="1" si="26"/>
        <v>4.5618966981822731E-2</v>
      </c>
      <c r="R58" s="4">
        <f t="shared" ca="1" si="27"/>
        <v>4.5326590116580731E-2</v>
      </c>
      <c r="S58" s="4">
        <f t="shared" ca="1" si="28"/>
        <v>4.5025010166418793E-2</v>
      </c>
      <c r="T58" s="4">
        <f t="shared" ca="1" si="29"/>
        <v>4.4714423290355639E-2</v>
      </c>
      <c r="U58" s="4">
        <f t="shared" ca="1" si="30"/>
        <v>4.439260613062776E-2</v>
      </c>
      <c r="V58" s="4">
        <f t="shared" ca="1" si="31"/>
        <v>4.4055999449387109E-2</v>
      </c>
      <c r="W58" s="4">
        <f t="shared" ca="1" si="32"/>
        <v>4.370138680668266E-2</v>
      </c>
      <c r="X58" s="4">
        <f t="shared" ca="1" si="33"/>
        <v>4.3326572094372483E-2</v>
      </c>
      <c r="Y58" s="4">
        <f t="shared" ca="1" si="34"/>
        <v>4.2931674758461921E-2</v>
      </c>
      <c r="Z58" s="4">
        <f t="shared" ca="1" si="35"/>
        <v>4.2519828140325296E-2</v>
      </c>
      <c r="AA58" s="4">
        <f t="shared" ca="1" si="36"/>
        <v>4.2095209175892684E-2</v>
      </c>
      <c r="AB58" s="4">
        <f t="shared" ca="1" si="37"/>
        <v>4.166272528863417E-2</v>
      </c>
      <c r="AC58" s="4">
        <f t="shared" ca="1" si="38"/>
        <v>4.1228017775521417E-2</v>
      </c>
      <c r="AD58" s="4">
        <f t="shared" ca="1" si="39"/>
        <v>4.0796902365564332E-2</v>
      </c>
      <c r="AE58" s="4">
        <f t="shared" ca="1" si="40"/>
        <v>4.0375180987522082E-2</v>
      </c>
      <c r="AF58" s="4">
        <f t="shared" ca="1" si="41"/>
        <v>3.9968625804617748E-2</v>
      </c>
      <c r="AG58" s="4">
        <f t="shared" ca="1" si="42"/>
        <v>3.9582918681832557E-2</v>
      </c>
      <c r="AH58" s="4">
        <f t="shared" ca="1" si="43"/>
        <v>3.9223446390899218E-2</v>
      </c>
      <c r="AI58" s="4">
        <f t="shared" ca="1" si="44"/>
        <v>3.8894816708511915E-2</v>
      </c>
      <c r="AJ58" s="4">
        <f t="shared" ca="1" si="45"/>
        <v>3.8600266985998596E-2</v>
      </c>
      <c r="AK58" s="4">
        <f t="shared" ca="1" si="46"/>
        <v>3.8341795913122347E-2</v>
      </c>
      <c r="AL58" s="4">
        <f t="shared" ca="1" si="47"/>
        <v>3.8121154868242919E-2</v>
      </c>
      <c r="AM58" s="4">
        <f t="shared" ca="1" si="48"/>
        <v>3.7940066078106433E-2</v>
      </c>
      <c r="AN58" s="4">
        <f t="shared" ca="1" si="49"/>
        <v>3.7800214467045248E-2</v>
      </c>
      <c r="AO58" s="4">
        <f t="shared" ca="1" si="50"/>
        <v>3.7703206871359668E-2</v>
      </c>
      <c r="AP58" s="4">
        <f t="shared" ca="1" si="51"/>
        <v>3.7650434087080749E-2</v>
      </c>
      <c r="AQ58" s="4">
        <f t="shared" ca="1" si="52"/>
        <v>3.7642778503085637E-2</v>
      </c>
      <c r="AR58" s="4">
        <f t="shared" ca="1" si="53"/>
        <v>3.7680354879571498E-2</v>
      </c>
      <c r="AS58" s="4">
        <f t="shared" ca="1" si="54"/>
        <v>3.7762756716994875E-2</v>
      </c>
      <c r="AT58" s="4">
        <f t="shared" ca="1" si="55"/>
        <v>3.7889543017442212E-2</v>
      </c>
      <c r="AU58" s="4">
        <f t="shared" ca="1" si="56"/>
        <v>3.8060293911527245E-2</v>
      </c>
      <c r="AV58" s="4">
        <f t="shared" ca="1" si="57"/>
        <v>3.8274598601021136E-2</v>
      </c>
      <c r="AW58" s="4">
        <f t="shared" ca="1" si="58"/>
        <v>3.8531895757563238E-2</v>
      </c>
      <c r="AX58" s="4">
        <f t="shared" ca="1" si="59"/>
        <v>3.8830592009912096E-2</v>
      </c>
      <c r="AY58" s="4">
        <f t="shared" ca="1" si="60"/>
        <v>3.9164915245819283E-2</v>
      </c>
      <c r="AZ58" s="4">
        <f t="shared" ca="1" si="9"/>
        <v>3.9519384551375519E-2</v>
      </c>
      <c r="BC58" s="4">
        <f t="shared" ca="1" si="61"/>
        <v>0.30429962778822173</v>
      </c>
      <c r="BD58" s="4">
        <f t="shared" ca="1" si="61"/>
        <v>0.30252779207546254</v>
      </c>
      <c r="BE58" s="4">
        <f t="shared" ca="1" si="61"/>
        <v>1.1632260820725158</v>
      </c>
      <c r="BH58" s="4">
        <v>0.01</v>
      </c>
    </row>
    <row r="59" spans="1:60" x14ac:dyDescent="0.2">
      <c r="A59" s="4">
        <f t="shared" si="11"/>
        <v>0.48000000000000026</v>
      </c>
      <c r="B59" s="4">
        <f t="shared" ca="1" si="62"/>
        <v>5.0097767283811642E-2</v>
      </c>
      <c r="C59" s="4">
        <f t="shared" ca="1" si="12"/>
        <v>4.7823920178039138E-2</v>
      </c>
      <c r="D59" s="4">
        <f t="shared" ca="1" si="13"/>
        <v>4.6884664654437948E-2</v>
      </c>
      <c r="E59" s="4">
        <f t="shared" ca="1" si="14"/>
        <v>4.7033099249809744E-2</v>
      </c>
      <c r="F59" s="4">
        <f t="shared" ca="1" si="15"/>
        <v>4.7374509602293634E-2</v>
      </c>
      <c r="G59" s="4">
        <f t="shared" ca="1" si="16"/>
        <v>4.7575090805908479E-2</v>
      </c>
      <c r="H59" s="4">
        <f t="shared" ca="1" si="17"/>
        <v>4.7642162558323584E-2</v>
      </c>
      <c r="I59" s="4">
        <f t="shared" ca="1" si="18"/>
        <v>4.7619819963118169E-2</v>
      </c>
      <c r="J59" s="4">
        <f t="shared" ca="1" si="19"/>
        <v>4.7540666136284139E-2</v>
      </c>
      <c r="K59" s="4">
        <f t="shared" ca="1" si="20"/>
        <v>4.7425371933979624E-2</v>
      </c>
      <c r="L59" s="4">
        <f t="shared" ca="1" si="21"/>
        <v>4.7283834769364354E-2</v>
      </c>
      <c r="M59" s="4">
        <f t="shared" ca="1" si="22"/>
        <v>4.7119465916926215E-2</v>
      </c>
      <c r="N59" s="4">
        <f t="shared" ca="1" si="23"/>
        <v>4.693224816675428E-2</v>
      </c>
      <c r="O59" s="4">
        <f t="shared" ca="1" si="24"/>
        <v>4.6721488296647712E-2</v>
      </c>
      <c r="P59" s="4">
        <f t="shared" ca="1" si="25"/>
        <v>4.6488033811778171E-2</v>
      </c>
      <c r="Q59" s="4">
        <f t="shared" ca="1" si="26"/>
        <v>4.6235128027922415E-2</v>
      </c>
      <c r="R59" s="4">
        <f t="shared" ca="1" si="27"/>
        <v>4.5966983205116989E-2</v>
      </c>
      <c r="S59" s="4">
        <f t="shared" ca="1" si="28"/>
        <v>4.5686176564608508E-2</v>
      </c>
      <c r="T59" s="4">
        <f t="shared" ca="1" si="29"/>
        <v>4.5393017117340048E-2</v>
      </c>
      <c r="U59" s="4">
        <f t="shared" ca="1" si="30"/>
        <v>4.5085416473833587E-2</v>
      </c>
      <c r="V59" s="4">
        <f t="shared" ca="1" si="31"/>
        <v>4.4759984364897219E-2</v>
      </c>
      <c r="W59" s="4">
        <f t="shared" ca="1" si="32"/>
        <v>4.4413687263203355E-2</v>
      </c>
      <c r="X59" s="4">
        <f t="shared" ca="1" si="33"/>
        <v>4.404453822297618E-2</v>
      </c>
      <c r="Y59" s="4">
        <f t="shared" ca="1" si="34"/>
        <v>4.3652880104477071E-2</v>
      </c>
      <c r="Z59" s="4">
        <f t="shared" ca="1" si="35"/>
        <v>4.3242030472152276E-2</v>
      </c>
      <c r="AA59" s="4">
        <f t="shared" ca="1" si="36"/>
        <v>4.2816344359693649E-2</v>
      </c>
      <c r="AB59" s="4">
        <f t="shared" ca="1" si="37"/>
        <v>4.2380907409345782E-2</v>
      </c>
      <c r="AC59" s="4">
        <f t="shared" ca="1" si="38"/>
        <v>4.1941527914482225E-2</v>
      </c>
      <c r="AD59" s="4">
        <f t="shared" ca="1" si="39"/>
        <v>4.1504184714422625E-2</v>
      </c>
      <c r="AE59" s="4">
        <f t="shared" ca="1" si="40"/>
        <v>4.1074842320748928E-2</v>
      </c>
      <c r="AF59" s="4">
        <f t="shared" ca="1" si="41"/>
        <v>4.0659433977339059E-2</v>
      </c>
      <c r="AG59" s="4">
        <f t="shared" ca="1" si="42"/>
        <v>4.0263798164719124E-2</v>
      </c>
      <c r="AH59" s="4">
        <f t="shared" ca="1" si="43"/>
        <v>3.9893468153095753E-2</v>
      </c>
      <c r="AI59" s="4">
        <f t="shared" ca="1" si="44"/>
        <v>3.9553185890274983E-2</v>
      </c>
      <c r="AJ59" s="4">
        <f t="shared" ca="1" si="45"/>
        <v>3.9246324987836034E-2</v>
      </c>
      <c r="AK59" s="4">
        <f t="shared" ca="1" si="46"/>
        <v>3.8975039643852009E-2</v>
      </c>
      <c r="AL59" s="4">
        <f t="shared" ca="1" si="47"/>
        <v>3.8741240513243819E-2</v>
      </c>
      <c r="AM59" s="4">
        <f t="shared" ca="1" si="48"/>
        <v>3.8546808344399643E-2</v>
      </c>
      <c r="AN59" s="4">
        <f t="shared" ca="1" si="49"/>
        <v>3.8393585199996104E-2</v>
      </c>
      <c r="AO59" s="4">
        <f t="shared" ca="1" si="50"/>
        <v>3.8283331775875326E-2</v>
      </c>
      <c r="AP59" s="4">
        <f t="shared" ca="1" si="51"/>
        <v>3.8217586434087139E-2</v>
      </c>
      <c r="AQ59" s="4">
        <f t="shared" ca="1" si="52"/>
        <v>3.8197373600462388E-2</v>
      </c>
      <c r="AR59" s="4">
        <f t="shared" ca="1" si="53"/>
        <v>3.8222954786660011E-2</v>
      </c>
      <c r="AS59" s="4">
        <f t="shared" ca="1" si="54"/>
        <v>3.8294079931165771E-2</v>
      </c>
      <c r="AT59" s="4">
        <f t="shared" ca="1" si="55"/>
        <v>3.8410465736865441E-2</v>
      </c>
      <c r="AU59" s="4">
        <f t="shared" ca="1" si="56"/>
        <v>3.8571850180064413E-2</v>
      </c>
      <c r="AV59" s="4">
        <f t="shared" ca="1" si="57"/>
        <v>3.8777977777196757E-2</v>
      </c>
      <c r="AW59" s="4">
        <f t="shared" ca="1" si="58"/>
        <v>3.9028425861647932E-2</v>
      </c>
      <c r="AX59" s="4">
        <f t="shared" ca="1" si="59"/>
        <v>3.9321678127257606E-2</v>
      </c>
      <c r="AY59" s="4">
        <f t="shared" ca="1" si="60"/>
        <v>3.9651930668754498E-2</v>
      </c>
      <c r="AZ59" s="4">
        <f t="shared" ca="1" si="9"/>
        <v>4.0003773849132306E-2</v>
      </c>
      <c r="BC59" s="4">
        <f t="shared" ca="1" si="61"/>
        <v>0.82745830831203548</v>
      </c>
      <c r="BD59" s="4">
        <f t="shared" ca="1" si="61"/>
        <v>0.52723777532310834</v>
      </c>
      <c r="BE59" s="4">
        <f t="shared" ca="1" si="61"/>
        <v>1.2910726018262739</v>
      </c>
      <c r="BH59" s="4">
        <v>0.01</v>
      </c>
    </row>
    <row r="60" spans="1:60" x14ac:dyDescent="0.2">
      <c r="A60" s="4">
        <f t="shared" si="11"/>
        <v>0.49000000000000027</v>
      </c>
      <c r="B60" s="4">
        <f t="shared" ca="1" si="62"/>
        <v>5.144818692456149E-2</v>
      </c>
      <c r="C60" s="4">
        <f t="shared" ca="1" si="12"/>
        <v>4.9238205954740953E-2</v>
      </c>
      <c r="D60" s="4">
        <f t="shared" ca="1" si="13"/>
        <v>4.8352616816437093E-2</v>
      </c>
      <c r="E60" s="4">
        <f t="shared" ca="1" si="14"/>
        <v>4.8531798818789655E-2</v>
      </c>
      <c r="F60" s="4">
        <f t="shared" ca="1" si="15"/>
        <v>4.8892489991304029E-2</v>
      </c>
      <c r="G60" s="4">
        <f t="shared" ca="1" si="16"/>
        <v>4.9107939796131803E-2</v>
      </c>
      <c r="H60" s="4">
        <f t="shared" ca="1" si="17"/>
        <v>4.918643344058523E-2</v>
      </c>
      <c r="I60" s="4">
        <f t="shared" ca="1" si="18"/>
        <v>4.9172064719151053E-2</v>
      </c>
      <c r="J60" s="4">
        <f t="shared" ca="1" si="19"/>
        <v>4.9097425520337364E-2</v>
      </c>
      <c r="K60" s="4">
        <f t="shared" ca="1" si="20"/>
        <v>4.8983197850611886E-2</v>
      </c>
      <c r="L60" s="4">
        <f t="shared" ca="1" si="21"/>
        <v>4.8839375494108279E-2</v>
      </c>
      <c r="M60" s="4">
        <f t="shared" ca="1" si="22"/>
        <v>4.8669526958025053E-2</v>
      </c>
      <c r="N60" s="4">
        <f t="shared" ca="1" si="23"/>
        <v>4.847384722051528E-2</v>
      </c>
      <c r="O60" s="4">
        <f t="shared" ca="1" si="24"/>
        <v>4.8251899650827275E-2</v>
      </c>
      <c r="P60" s="4">
        <f t="shared" ca="1" si="25"/>
        <v>4.8004805646174042E-2</v>
      </c>
      <c r="Q60" s="4">
        <f t="shared" ca="1" si="26"/>
        <v>4.7736054176199069E-2</v>
      </c>
      <c r="R60" s="4">
        <f t="shared" ca="1" si="27"/>
        <v>4.7450051446645117E-2</v>
      </c>
      <c r="S60" s="4">
        <f t="shared" ca="1" si="28"/>
        <v>4.7149556379240953E-2</v>
      </c>
      <c r="T60" s="4">
        <f t="shared" ca="1" si="29"/>
        <v>4.6835057543113172E-2</v>
      </c>
      <c r="U60" s="4">
        <f t="shared" ca="1" si="30"/>
        <v>4.6504668461008633E-2</v>
      </c>
      <c r="V60" s="4">
        <f t="shared" ca="1" si="31"/>
        <v>4.6155234375202858E-2</v>
      </c>
      <c r="W60" s="4">
        <f t="shared" ca="1" si="32"/>
        <v>4.5783971459918527E-2</v>
      </c>
      <c r="X60" s="4">
        <f t="shared" ca="1" si="33"/>
        <v>4.5389168480715676E-2</v>
      </c>
      <c r="Y60" s="4">
        <f t="shared" ca="1" si="34"/>
        <v>4.497145719222001E-2</v>
      </c>
      <c r="Z60" s="4">
        <f t="shared" ca="1" si="35"/>
        <v>4.4534405523375474E-2</v>
      </c>
      <c r="AA60" s="4">
        <f t="shared" ca="1" si="36"/>
        <v>4.4082612871987892E-2</v>
      </c>
      <c r="AB60" s="4">
        <f t="shared" ca="1" si="37"/>
        <v>4.3621409138560878E-2</v>
      </c>
      <c r="AC60" s="4">
        <f t="shared" ca="1" si="38"/>
        <v>4.3156835799079987E-2</v>
      </c>
      <c r="AD60" s="4">
        <f t="shared" ca="1" si="39"/>
        <v>4.2695101056556828E-2</v>
      </c>
      <c r="AE60" s="4">
        <f t="shared" ca="1" si="40"/>
        <v>4.2242398239284731E-2</v>
      </c>
      <c r="AF60" s="4">
        <f t="shared" ca="1" si="41"/>
        <v>4.1804887846426234E-2</v>
      </c>
      <c r="AG60" s="4">
        <f t="shared" ca="1" si="42"/>
        <v>4.1388631035642852E-2</v>
      </c>
      <c r="AH60" s="4">
        <f t="shared" ca="1" si="43"/>
        <v>4.0999373592999849E-2</v>
      </c>
      <c r="AI60" s="4">
        <f t="shared" ca="1" si="44"/>
        <v>4.0642057943129896E-2</v>
      </c>
      <c r="AJ60" s="4">
        <f t="shared" ca="1" si="45"/>
        <v>4.0320260606756579E-2</v>
      </c>
      <c r="AK60" s="4">
        <f t="shared" ca="1" si="46"/>
        <v>4.0036357629560038E-2</v>
      </c>
      <c r="AL60" s="4">
        <f t="shared" ca="1" si="47"/>
        <v>3.9792485191855881E-2</v>
      </c>
      <c r="AM60" s="4">
        <f t="shared" ca="1" si="48"/>
        <v>3.9590748799940394E-2</v>
      </c>
      <c r="AN60" s="4">
        <f t="shared" ca="1" si="49"/>
        <v>3.9433213853190353E-2</v>
      </c>
      <c r="AO60" s="4">
        <f t="shared" ca="1" si="50"/>
        <v>3.9321861045051212E-2</v>
      </c>
      <c r="AP60" s="4">
        <f t="shared" ca="1" si="51"/>
        <v>3.9258442456942218E-2</v>
      </c>
      <c r="AQ60" s="4">
        <f t="shared" ca="1" si="52"/>
        <v>3.9244190909870059E-2</v>
      </c>
      <c r="AR60" s="4">
        <f t="shared" ca="1" si="53"/>
        <v>3.927958112461874E-2</v>
      </c>
      <c r="AS60" s="4">
        <f t="shared" ca="1" si="54"/>
        <v>3.93645857668906E-2</v>
      </c>
      <c r="AT60" s="4">
        <f t="shared" ca="1" si="55"/>
        <v>3.9499145507200573E-2</v>
      </c>
      <c r="AU60" s="4">
        <f t="shared" ca="1" si="56"/>
        <v>3.9683222380857079E-2</v>
      </c>
      <c r="AV60" s="4">
        <f t="shared" ca="1" si="57"/>
        <v>3.9916782149830715E-2</v>
      </c>
      <c r="AW60" s="4">
        <f t="shared" ca="1" si="58"/>
        <v>4.0199605841251713E-2</v>
      </c>
      <c r="AX60" s="4">
        <f t="shared" ca="1" si="59"/>
        <v>4.053031830081074E-2</v>
      </c>
      <c r="AY60" s="4">
        <f t="shared" ca="1" si="60"/>
        <v>4.0903152155544159E-2</v>
      </c>
      <c r="AZ60" s="4">
        <f t="shared" ca="1" si="9"/>
        <v>4.1302804992357882E-2</v>
      </c>
      <c r="BC60" s="4">
        <f t="shared" ca="1" si="61"/>
        <v>2.0065917121692536</v>
      </c>
      <c r="BD60" s="4">
        <f t="shared" ca="1" si="61"/>
        <v>-0.62694960785191078</v>
      </c>
      <c r="BE60" s="4">
        <f t="shared" ca="1" si="61"/>
        <v>0.2472294913891373</v>
      </c>
      <c r="BH60" s="4">
        <v>0.01</v>
      </c>
    </row>
    <row r="61" spans="1:60" x14ac:dyDescent="0.2">
      <c r="A61" s="4">
        <f t="shared" si="11"/>
        <v>0.50000000000000022</v>
      </c>
      <c r="B61" s="4">
        <f t="shared" ca="1" si="62"/>
        <v>5.2552212059207917E-2</v>
      </c>
      <c r="C61" s="4">
        <f t="shared" ca="1" si="12"/>
        <v>5.0355166927118167E-2</v>
      </c>
      <c r="D61" s="4">
        <f t="shared" ca="1" si="13"/>
        <v>4.9474657003261847E-2</v>
      </c>
      <c r="E61" s="4">
        <f t="shared" ca="1" si="14"/>
        <v>4.963876929143142E-2</v>
      </c>
      <c r="F61" s="4">
        <f t="shared" ca="1" si="15"/>
        <v>4.9975549741967981E-2</v>
      </c>
      <c r="G61" s="4">
        <f t="shared" ca="1" si="16"/>
        <v>5.0165123897920126E-2</v>
      </c>
      <c r="H61" s="4">
        <f t="shared" ca="1" si="17"/>
        <v>5.021666662980246E-2</v>
      </c>
      <c r="I61" s="4">
        <f t="shared" ca="1" si="18"/>
        <v>5.0174213714575464E-2</v>
      </c>
      <c r="J61" s="4">
        <f t="shared" ca="1" si="19"/>
        <v>5.0070289750753408E-2</v>
      </c>
      <c r="K61" s="4">
        <f t="shared" ca="1" si="20"/>
        <v>4.9925533089460961E-2</v>
      </c>
      <c r="L61" s="4">
        <f t="shared" ca="1" si="21"/>
        <v>4.9749978592974552E-2</v>
      </c>
      <c r="M61" s="4">
        <f t="shared" ca="1" si="22"/>
        <v>4.9547296590244448E-2</v>
      </c>
      <c r="N61" s="4">
        <f t="shared" ca="1" si="23"/>
        <v>4.9317838625489517E-2</v>
      </c>
      <c r="O61" s="4">
        <f t="shared" ca="1" si="24"/>
        <v>4.9061368495353162E-2</v>
      </c>
      <c r="P61" s="4">
        <f t="shared" ca="1" si="25"/>
        <v>4.877922441426031E-2</v>
      </c>
      <c r="Q61" s="4">
        <f t="shared" ca="1" si="26"/>
        <v>4.8475083461492055E-2</v>
      </c>
      <c r="R61" s="4">
        <f t="shared" ca="1" si="27"/>
        <v>4.8153489033527008E-2</v>
      </c>
      <c r="S61" s="4">
        <f t="shared" ca="1" si="28"/>
        <v>4.7817325199664161E-2</v>
      </c>
      <c r="T61" s="4">
        <f t="shared" ca="1" si="29"/>
        <v>4.7467204024228576E-2</v>
      </c>
      <c r="U61" s="4">
        <f t="shared" ca="1" si="30"/>
        <v>4.7101385104110903E-2</v>
      </c>
      <c r="V61" s="4">
        <f t="shared" ca="1" si="31"/>
        <v>4.6716892966789852E-2</v>
      </c>
      <c r="W61" s="4">
        <f t="shared" ca="1" si="32"/>
        <v>4.6311137498168155E-2</v>
      </c>
      <c r="X61" s="4">
        <f t="shared" ca="1" si="33"/>
        <v>4.5882626928736375E-2</v>
      </c>
      <c r="Y61" s="4">
        <f t="shared" ca="1" si="34"/>
        <v>4.5432224626821276E-2</v>
      </c>
      <c r="Z61" s="4">
        <f t="shared" ca="1" si="35"/>
        <v>4.4963692255790923E-2</v>
      </c>
      <c r="AA61" s="4">
        <f t="shared" ca="1" si="36"/>
        <v>4.4481817065382102E-2</v>
      </c>
      <c r="AB61" s="4">
        <f t="shared" ca="1" si="37"/>
        <v>4.3992116482778586E-2</v>
      </c>
      <c r="AC61" s="4">
        <f t="shared" ca="1" si="38"/>
        <v>4.3500808580133617E-2</v>
      </c>
      <c r="AD61" s="4">
        <f t="shared" ca="1" si="39"/>
        <v>4.3014274403145245E-2</v>
      </c>
      <c r="AE61" s="4">
        <f t="shared" ca="1" si="40"/>
        <v>4.2538879555523747E-2</v>
      </c>
      <c r="AF61" s="4">
        <f t="shared" ca="1" si="41"/>
        <v>4.2080955190087359E-2</v>
      </c>
      <c r="AG61" s="4">
        <f t="shared" ca="1" si="42"/>
        <v>4.1646728428341558E-2</v>
      </c>
      <c r="AH61" s="4">
        <f t="shared" ca="1" si="43"/>
        <v>4.1242100821363689E-2</v>
      </c>
      <c r="AI61" s="4">
        <f t="shared" ca="1" si="44"/>
        <v>4.0872158809193496E-2</v>
      </c>
      <c r="AJ61" s="4">
        <f t="shared" ca="1" si="45"/>
        <v>4.0540625690402288E-2</v>
      </c>
      <c r="AK61" s="4">
        <f t="shared" ca="1" si="46"/>
        <v>4.0250042921767037E-2</v>
      </c>
      <c r="AL61" s="4">
        <f t="shared" ca="1" si="47"/>
        <v>4.0002715683582456E-2</v>
      </c>
      <c r="AM61" s="4">
        <f t="shared" ca="1" si="48"/>
        <v>3.9800917701562834E-2</v>
      </c>
      <c r="AN61" s="4">
        <f t="shared" ca="1" si="49"/>
        <v>3.9646881134937258E-2</v>
      </c>
      <c r="AO61" s="4">
        <f t="shared" ca="1" si="50"/>
        <v>3.9542750039123914E-2</v>
      </c>
      <c r="AP61" s="4">
        <f t="shared" ca="1" si="51"/>
        <v>3.9490433598361685E-2</v>
      </c>
      <c r="AQ61" s="4">
        <f t="shared" ca="1" si="52"/>
        <v>3.9491316615046179E-2</v>
      </c>
      <c r="AR61" s="4">
        <f t="shared" ca="1" si="53"/>
        <v>3.9546030699382367E-2</v>
      </c>
      <c r="AS61" s="4">
        <f t="shared" ca="1" si="54"/>
        <v>3.9654714759031512E-2</v>
      </c>
      <c r="AT61" s="4">
        <f t="shared" ca="1" si="55"/>
        <v>3.9817476923899267E-2</v>
      </c>
      <c r="AU61" s="4">
        <f t="shared" ca="1" si="56"/>
        <v>4.0034446721961853E-2</v>
      </c>
      <c r="AV61" s="4">
        <f t="shared" ca="1" si="57"/>
        <v>4.0305754299624623E-2</v>
      </c>
      <c r="AW61" s="4">
        <f t="shared" ca="1" si="58"/>
        <v>4.0631326616858809E-2</v>
      </c>
      <c r="AX61" s="4">
        <f t="shared" ca="1" si="59"/>
        <v>4.100987106874928E-2</v>
      </c>
      <c r="AY61" s="4">
        <f t="shared" ca="1" si="60"/>
        <v>4.1435601718406233E-2</v>
      </c>
      <c r="AZ61" s="4">
        <f t="shared" ca="1" si="9"/>
        <v>4.1893160155239639E-2</v>
      </c>
      <c r="BC61" s="4">
        <f t="shared" ca="1" si="61"/>
        <v>0.84461672887717576</v>
      </c>
      <c r="BD61" s="4">
        <f t="shared" ca="1" si="61"/>
        <v>-1.0540849193581243</v>
      </c>
      <c r="BE61" s="4">
        <f t="shared" ca="1" si="61"/>
        <v>-0.48454423168532745</v>
      </c>
      <c r="BH61" s="4">
        <v>0.01</v>
      </c>
    </row>
    <row r="62" spans="1:60" x14ac:dyDescent="0.2">
      <c r="A62" s="4">
        <f t="shared" si="11"/>
        <v>0.51000000000000023</v>
      </c>
      <c r="B62" s="4">
        <f t="shared" ca="1" si="62"/>
        <v>5.1896088390307578E-2</v>
      </c>
      <c r="C62" s="4">
        <f t="shared" ca="1" si="12"/>
        <v>4.9757953591519487E-2</v>
      </c>
      <c r="D62" s="4">
        <f t="shared" ca="1" si="13"/>
        <v>4.8929451323051869E-2</v>
      </c>
      <c r="E62" s="4">
        <f t="shared" ca="1" si="14"/>
        <v>4.9126701493267214E-2</v>
      </c>
      <c r="F62" s="4">
        <f t="shared" ca="1" si="15"/>
        <v>4.9488822541937164E-2</v>
      </c>
      <c r="G62" s="4">
        <f t="shared" ca="1" si="16"/>
        <v>4.9702549570047071E-2</v>
      </c>
      <c r="H62" s="4">
        <f t="shared" ca="1" si="17"/>
        <v>4.9777781363092938E-2</v>
      </c>
      <c r="I62" s="4">
        <f t="shared" ca="1" si="18"/>
        <v>4.9758348700453273E-2</v>
      </c>
      <c r="J62" s="4">
        <f t="shared" ca="1" si="19"/>
        <v>4.9676562568735178E-2</v>
      </c>
      <c r="K62" s="4">
        <f t="shared" ca="1" si="20"/>
        <v>4.9552872563783608E-2</v>
      </c>
      <c r="L62" s="4">
        <f t="shared" ca="1" si="21"/>
        <v>4.9397209046283565E-2</v>
      </c>
      <c r="M62" s="4">
        <f t="shared" ca="1" si="22"/>
        <v>4.9213198467216994E-2</v>
      </c>
      <c r="N62" s="4">
        <f t="shared" ca="1" si="23"/>
        <v>4.9001203019488772E-2</v>
      </c>
      <c r="O62" s="4">
        <f t="shared" ca="1" si="24"/>
        <v>4.8761040460327365E-2</v>
      </c>
      <c r="P62" s="4">
        <f t="shared" ca="1" si="25"/>
        <v>4.849411845261177E-2</v>
      </c>
      <c r="Q62" s="4">
        <f t="shared" ca="1" si="26"/>
        <v>4.8204154372276264E-2</v>
      </c>
      <c r="R62" s="4">
        <f t="shared" ca="1" si="27"/>
        <v>4.7895681771065644E-2</v>
      </c>
      <c r="S62" s="4">
        <f t="shared" ca="1" si="28"/>
        <v>4.7571563038195326E-2</v>
      </c>
      <c r="T62" s="4">
        <f t="shared" ca="1" si="29"/>
        <v>4.7232387390161362E-2</v>
      </c>
      <c r="U62" s="4">
        <f t="shared" ca="1" si="30"/>
        <v>4.6876414367613022E-2</v>
      </c>
      <c r="V62" s="4">
        <f t="shared" ca="1" si="31"/>
        <v>4.6500701277155373E-2</v>
      </c>
      <c r="W62" s="4">
        <f t="shared" ca="1" si="32"/>
        <v>4.6102705436829823E-2</v>
      </c>
      <c r="X62" s="4">
        <f t="shared" ca="1" si="33"/>
        <v>4.5681007990426528E-2</v>
      </c>
      <c r="Y62" s="4">
        <f t="shared" ca="1" si="34"/>
        <v>4.5236556367781393E-2</v>
      </c>
      <c r="Z62" s="4">
        <f t="shared" ca="1" si="35"/>
        <v>4.477315905443037E-2</v>
      </c>
      <c r="AA62" s="4">
        <f t="shared" ca="1" si="36"/>
        <v>4.4295644350929829E-2</v>
      </c>
      <c r="AB62" s="4">
        <f t="shared" ca="1" si="37"/>
        <v>4.380957019792707E-2</v>
      </c>
      <c r="AC62" s="4">
        <f t="shared" ca="1" si="38"/>
        <v>4.3321184394067049E-2</v>
      </c>
      <c r="AD62" s="4">
        <f t="shared" ca="1" si="39"/>
        <v>4.2836894021782479E-2</v>
      </c>
      <c r="AE62" s="4">
        <f t="shared" ca="1" si="40"/>
        <v>4.236309013315899E-2</v>
      </c>
      <c r="AF62" s="4">
        <f t="shared" ca="1" si="41"/>
        <v>4.1906127646267929E-2</v>
      </c>
      <c r="AG62" s="4">
        <f t="shared" ca="1" si="42"/>
        <v>4.1472252647875719E-2</v>
      </c>
      <c r="AH62" s="4">
        <f t="shared" ca="1" si="43"/>
        <v>4.1067375424473328E-2</v>
      </c>
      <c r="AI62" s="4">
        <f t="shared" ca="1" si="44"/>
        <v>4.0696579692149994E-2</v>
      </c>
      <c r="AJ62" s="4">
        <f t="shared" ca="1" si="45"/>
        <v>4.0363589105383381E-2</v>
      </c>
      <c r="AK62" s="4">
        <f t="shared" ca="1" si="46"/>
        <v>4.0070963809218568E-2</v>
      </c>
      <c r="AL62" s="4">
        <f t="shared" ca="1" si="47"/>
        <v>3.9821031173711781E-2</v>
      </c>
      <c r="AM62" s="4">
        <f t="shared" ca="1" si="48"/>
        <v>3.961608632019762E-2</v>
      </c>
      <c r="AN62" s="4">
        <f t="shared" ca="1" si="49"/>
        <v>3.9458381305193531E-2</v>
      </c>
      <c r="AO62" s="4">
        <f t="shared" ca="1" si="50"/>
        <v>3.9350076626301009E-2</v>
      </c>
      <c r="AP62" s="4">
        <f t="shared" ca="1" si="51"/>
        <v>3.9293091673543577E-2</v>
      </c>
      <c r="AQ62" s="4">
        <f t="shared" ca="1" si="52"/>
        <v>3.9288816534260029E-2</v>
      </c>
      <c r="AR62" s="4">
        <f t="shared" ca="1" si="53"/>
        <v>3.9337893100520722E-2</v>
      </c>
      <c r="AS62" s="4">
        <f t="shared" ca="1" si="54"/>
        <v>3.944047975168808E-2</v>
      </c>
      <c r="AT62" s="4">
        <f t="shared" ca="1" si="55"/>
        <v>3.9596705283117664E-2</v>
      </c>
      <c r="AU62" s="4">
        <f t="shared" ca="1" si="56"/>
        <v>3.9806719858682449E-2</v>
      </c>
      <c r="AV62" s="4">
        <f t="shared" ca="1" si="57"/>
        <v>4.0070670845584334E-2</v>
      </c>
      <c r="AW62" s="4">
        <f t="shared" ca="1" si="58"/>
        <v>4.0388483074360215E-2</v>
      </c>
      <c r="AX62" s="4">
        <f t="shared" ca="1" si="59"/>
        <v>4.0758797672616399E-2</v>
      </c>
      <c r="AY62" s="4">
        <f t="shared" ca="1" si="60"/>
        <v>4.1175662596259155E-2</v>
      </c>
      <c r="AZ62" s="4">
        <f t="shared" ca="1" si="9"/>
        <v>4.1623417586444139E-2</v>
      </c>
      <c r="BC62" s="4">
        <f t="shared" ca="1" si="61"/>
        <v>-0.41076351233980635</v>
      </c>
      <c r="BD62" s="4">
        <f t="shared" ca="1" si="61"/>
        <v>0.33284276004067426</v>
      </c>
      <c r="BE62" s="4">
        <f t="shared" ca="1" si="61"/>
        <v>0.48342212015395614</v>
      </c>
      <c r="BH62" s="4">
        <v>0.01</v>
      </c>
    </row>
    <row r="63" spans="1:60" x14ac:dyDescent="0.2">
      <c r="A63" s="4">
        <f t="shared" si="11"/>
        <v>0.52000000000000024</v>
      </c>
      <c r="B63" s="4">
        <f t="shared" ca="1" si="62"/>
        <v>5.337693235917499E-2</v>
      </c>
      <c r="C63" s="4">
        <f t="shared" ca="1" si="12"/>
        <v>5.1184299372336185E-2</v>
      </c>
      <c r="D63" s="4">
        <f t="shared" ca="1" si="13"/>
        <v>5.0300571522670971E-2</v>
      </c>
      <c r="E63" s="4">
        <f t="shared" ca="1" si="14"/>
        <v>5.0430202042084309E-2</v>
      </c>
      <c r="F63" s="4">
        <f t="shared" ca="1" si="15"/>
        <v>5.0723132228423819E-2</v>
      </c>
      <c r="G63" s="4">
        <f t="shared" ca="1" si="16"/>
        <v>5.0872428655027793E-2</v>
      </c>
      <c r="H63" s="4">
        <f t="shared" ca="1" si="17"/>
        <v>5.0888535071397629E-2</v>
      </c>
      <c r="I63" s="4">
        <f t="shared" ca="1" si="18"/>
        <v>5.0814916714318675E-2</v>
      </c>
      <c r="J63" s="4">
        <f t="shared" ca="1" si="19"/>
        <v>5.0683511082898661E-2</v>
      </c>
      <c r="K63" s="4">
        <f t="shared" ca="1" si="20"/>
        <v>5.05144203300519E-2</v>
      </c>
      <c r="L63" s="4">
        <f t="shared" ca="1" si="21"/>
        <v>5.0317311154619689E-2</v>
      </c>
      <c r="M63" s="4">
        <f t="shared" ca="1" si="22"/>
        <v>5.0095606847424048E-2</v>
      </c>
      <c r="N63" s="4">
        <f t="shared" ca="1" si="23"/>
        <v>4.9849520743569117E-2</v>
      </c>
      <c r="O63" s="4">
        <f t="shared" ca="1" si="24"/>
        <v>4.9578764497901093E-2</v>
      </c>
      <c r="P63" s="4">
        <f t="shared" ca="1" si="25"/>
        <v>4.9284654265992281E-2</v>
      </c>
      <c r="Q63" s="4">
        <f t="shared" ca="1" si="26"/>
        <v>4.8970786344877733E-2</v>
      </c>
      <c r="R63" s="4">
        <f t="shared" ca="1" si="27"/>
        <v>4.8641523832136678E-2</v>
      </c>
      <c r="S63" s="4">
        <f t="shared" ca="1" si="28"/>
        <v>4.8299547040821345E-2</v>
      </c>
      <c r="T63" s="4">
        <f t="shared" ca="1" si="29"/>
        <v>4.794526242270581E-2</v>
      </c>
      <c r="U63" s="4">
        <f t="shared" ca="1" si="30"/>
        <v>4.7576769746180608E-2</v>
      </c>
      <c r="V63" s="4">
        <f t="shared" ca="1" si="31"/>
        <v>4.719099901731269E-2</v>
      </c>
      <c r="W63" s="4">
        <f t="shared" ca="1" si="32"/>
        <v>4.6785295123180651E-2</v>
      </c>
      <c r="X63" s="4">
        <f t="shared" ca="1" si="33"/>
        <v>4.635815197111369E-2</v>
      </c>
      <c r="Y63" s="4">
        <f t="shared" ca="1" si="34"/>
        <v>4.5910439934945327E-2</v>
      </c>
      <c r="Z63" s="4">
        <f t="shared" ca="1" si="35"/>
        <v>4.5445853834227723E-2</v>
      </c>
      <c r="AA63" s="4">
        <f t="shared" ca="1" si="36"/>
        <v>4.4969102636864974E-2</v>
      </c>
      <c r="AB63" s="4">
        <f t="shared" ca="1" si="37"/>
        <v>4.4485624208503778E-2</v>
      </c>
      <c r="AC63" s="4">
        <f t="shared" ca="1" si="38"/>
        <v>4.4001535627760935E-2</v>
      </c>
      <c r="AD63" s="4">
        <f t="shared" ca="1" si="39"/>
        <v>4.3523109629311919E-2</v>
      </c>
      <c r="AE63" s="4">
        <f t="shared" ca="1" si="40"/>
        <v>4.305660230723056E-2</v>
      </c>
      <c r="AF63" s="4">
        <f t="shared" ca="1" si="41"/>
        <v>4.2608231876116731E-2</v>
      </c>
      <c r="AG63" s="4">
        <f t="shared" ca="1" si="42"/>
        <v>4.2184102810676166E-2</v>
      </c>
      <c r="AH63" s="4">
        <f t="shared" ca="1" si="43"/>
        <v>4.1789973530901442E-2</v>
      </c>
      <c r="AI63" s="4">
        <f t="shared" ca="1" si="44"/>
        <v>4.1430764717803721E-2</v>
      </c>
      <c r="AJ63" s="4">
        <f t="shared" ca="1" si="45"/>
        <v>4.1110040375689529E-2</v>
      </c>
      <c r="AK63" s="4">
        <f t="shared" ca="1" si="46"/>
        <v>4.0830219035177223E-2</v>
      </c>
      <c r="AL63" s="4">
        <f t="shared" ca="1" si="47"/>
        <v>4.0593489867476976E-2</v>
      </c>
      <c r="AM63" s="4">
        <f t="shared" ca="1" si="48"/>
        <v>4.040200898685236E-2</v>
      </c>
      <c r="AN63" s="4">
        <f t="shared" ca="1" si="49"/>
        <v>4.0257887905282355E-2</v>
      </c>
      <c r="AO63" s="4">
        <f t="shared" ca="1" si="50"/>
        <v>4.016314306509907E-2</v>
      </c>
      <c r="AP63" s="4">
        <f t="shared" ca="1" si="51"/>
        <v>4.0119543590969142E-2</v>
      </c>
      <c r="AQ63" s="4">
        <f t="shared" ca="1" si="52"/>
        <v>4.0128324582388269E-2</v>
      </c>
      <c r="AR63" s="4">
        <f t="shared" ca="1" si="53"/>
        <v>4.0189978024364172E-2</v>
      </c>
      <c r="AS63" s="4">
        <f t="shared" ca="1" si="54"/>
        <v>4.0304521419110728E-2</v>
      </c>
      <c r="AT63" s="4">
        <f t="shared" ca="1" si="55"/>
        <v>4.0471943854117613E-2</v>
      </c>
      <c r="AU63" s="4">
        <f t="shared" ca="1" si="56"/>
        <v>4.0692255688127822E-2</v>
      </c>
      <c r="AV63" s="4">
        <f t="shared" ca="1" si="57"/>
        <v>4.096546074941048E-2</v>
      </c>
      <c r="AW63" s="4">
        <f t="shared" ca="1" si="58"/>
        <v>4.1291320083582536E-2</v>
      </c>
      <c r="AX63" s="4">
        <f t="shared" ca="1" si="59"/>
        <v>4.1668246181252533E-2</v>
      </c>
      <c r="AY63" s="4">
        <f t="shared" ca="1" si="60"/>
        <v>4.2089957803577049E-2</v>
      </c>
      <c r="AZ63" s="4">
        <f t="shared" ca="1" si="9"/>
        <v>4.2540357262110515E-2</v>
      </c>
      <c r="BC63" s="4">
        <f t="shared" ca="1" si="61"/>
        <v>1.309657864894163</v>
      </c>
      <c r="BD63" s="4">
        <f t="shared" ca="1" si="61"/>
        <v>-0.44870001419322048</v>
      </c>
      <c r="BE63" s="4">
        <f t="shared" ca="1" si="61"/>
        <v>-1.0984316793412434</v>
      </c>
      <c r="BH63" s="4">
        <v>0.01</v>
      </c>
    </row>
    <row r="64" spans="1:60" x14ac:dyDescent="0.2">
      <c r="A64" s="4">
        <f t="shared" si="11"/>
        <v>0.53000000000000025</v>
      </c>
      <c r="B64" s="4">
        <f t="shared" ca="1" si="62"/>
        <v>5.3663488918069331E-2</v>
      </c>
      <c r="C64" s="4">
        <f t="shared" ca="1" si="12"/>
        <v>5.1564235517594779E-2</v>
      </c>
      <c r="D64" s="4">
        <f t="shared" ca="1" si="13"/>
        <v>5.0763243048449376E-2</v>
      </c>
      <c r="E64" s="4">
        <f t="shared" ca="1" si="14"/>
        <v>5.0954030033754316E-2</v>
      </c>
      <c r="F64" s="4">
        <f t="shared" ca="1" si="15"/>
        <v>5.1297552978701776E-2</v>
      </c>
      <c r="G64" s="4">
        <f t="shared" ca="1" si="16"/>
        <v>5.1493376375799094E-2</v>
      </c>
      <c r="H64" s="4">
        <f t="shared" ca="1" si="17"/>
        <v>5.1552752905404169E-2</v>
      </c>
      <c r="I64" s="4">
        <f t="shared" ca="1" si="18"/>
        <v>5.1519064279794087E-2</v>
      </c>
      <c r="J64" s="4">
        <f t="shared" ca="1" si="19"/>
        <v>5.1424157208451657E-2</v>
      </c>
      <c r="K64" s="4">
        <f t="shared" ca="1" si="20"/>
        <v>5.1288070253965354E-2</v>
      </c>
      <c r="L64" s="4">
        <f t="shared" ca="1" si="21"/>
        <v>5.112048984034951E-2</v>
      </c>
      <c r="M64" s="4">
        <f t="shared" ca="1" si="22"/>
        <v>5.092491936129645E-2</v>
      </c>
      <c r="N64" s="4">
        <f t="shared" ca="1" si="23"/>
        <v>5.0701706326200996E-2</v>
      </c>
      <c r="O64" s="4">
        <f t="shared" ca="1" si="24"/>
        <v>5.0450738756411651E-2</v>
      </c>
      <c r="P64" s="4">
        <f t="shared" ca="1" si="25"/>
        <v>5.0173522885745253E-2</v>
      </c>
      <c r="Q64" s="4">
        <f t="shared" ca="1" si="26"/>
        <v>4.9873815121815337E-2</v>
      </c>
      <c r="R64" s="4">
        <f t="shared" ca="1" si="27"/>
        <v>4.9556090052578682E-2</v>
      </c>
      <c r="S64" s="4">
        <f t="shared" ca="1" si="28"/>
        <v>4.9223128078136211E-2</v>
      </c>
      <c r="T64" s="4">
        <f t="shared" ca="1" si="29"/>
        <v>4.8875435522372349E-2</v>
      </c>
      <c r="U64" s="4">
        <f t="shared" ca="1" si="30"/>
        <v>4.8511235207836366E-2</v>
      </c>
      <c r="V64" s="4">
        <f t="shared" ca="1" si="31"/>
        <v>4.8127612314431654E-2</v>
      </c>
      <c r="W64" s="4">
        <f t="shared" ca="1" si="32"/>
        <v>4.7722081979147096E-2</v>
      </c>
      <c r="X64" s="4">
        <f t="shared" ca="1" si="33"/>
        <v>4.7293333253443162E-2</v>
      </c>
      <c r="Y64" s="4">
        <f t="shared" ca="1" si="34"/>
        <v>4.6842440899934425E-2</v>
      </c>
      <c r="Z64" s="4">
        <f t="shared" ca="1" si="35"/>
        <v>4.6373268135838933E-2</v>
      </c>
      <c r="AA64" s="4">
        <f t="shared" ca="1" si="36"/>
        <v>4.5890686758544602E-2</v>
      </c>
      <c r="AB64" s="4">
        <f t="shared" ca="1" si="37"/>
        <v>4.5400296522780041E-2</v>
      </c>
      <c r="AC64" s="4">
        <f t="shared" ca="1" si="38"/>
        <v>4.4908365891562364E-2</v>
      </c>
      <c r="AD64" s="4">
        <f t="shared" ca="1" si="39"/>
        <v>4.4421315416587781E-2</v>
      </c>
      <c r="AE64" s="4">
        <f t="shared" ca="1" si="40"/>
        <v>4.3945548375992176E-2</v>
      </c>
      <c r="AF64" s="4">
        <f t="shared" ca="1" si="41"/>
        <v>4.3487428359715231E-2</v>
      </c>
      <c r="AG64" s="4">
        <f t="shared" ca="1" si="42"/>
        <v>4.3053200202296291E-2</v>
      </c>
      <c r="AH64" s="4">
        <f t="shared" ca="1" si="43"/>
        <v>4.2648752410841005E-2</v>
      </c>
      <c r="AI64" s="4">
        <f t="shared" ca="1" si="44"/>
        <v>4.2279124875963657E-2</v>
      </c>
      <c r="AJ64" s="4">
        <f t="shared" ca="1" si="45"/>
        <v>4.1948004489497585E-2</v>
      </c>
      <c r="AK64" s="4">
        <f t="shared" ca="1" si="46"/>
        <v>4.1657950412929086E-2</v>
      </c>
      <c r="AL64" s="4">
        <f t="shared" ca="1" si="47"/>
        <v>4.1411295779440853E-2</v>
      </c>
      <c r="AM64" s="4">
        <f t="shared" ca="1" si="48"/>
        <v>4.1210339842459129E-2</v>
      </c>
      <c r="AN64" s="4">
        <f t="shared" ca="1" si="49"/>
        <v>4.1057335676192866E-2</v>
      </c>
      <c r="AO64" s="4">
        <f t="shared" ca="1" si="50"/>
        <v>4.0954437720486118E-2</v>
      </c>
      <c r="AP64" s="4">
        <f t="shared" ca="1" si="51"/>
        <v>4.090354691718194E-2</v>
      </c>
      <c r="AQ64" s="4">
        <f t="shared" ca="1" si="52"/>
        <v>4.0906025656531612E-2</v>
      </c>
      <c r="AR64" s="4">
        <f t="shared" ca="1" si="53"/>
        <v>4.0962498374061566E-2</v>
      </c>
      <c r="AS64" s="4">
        <f t="shared" ca="1" si="54"/>
        <v>4.1073123895205843E-2</v>
      </c>
      <c r="AT64" s="4">
        <f t="shared" ca="1" si="55"/>
        <v>4.1238033774625982E-2</v>
      </c>
      <c r="AU64" s="4">
        <f t="shared" ca="1" si="56"/>
        <v>4.1457380668242054E-2</v>
      </c>
      <c r="AV64" s="4">
        <f t="shared" ca="1" si="57"/>
        <v>4.1731306637453676E-2</v>
      </c>
      <c r="AW64" s="4">
        <f t="shared" ca="1" si="58"/>
        <v>4.2059689822899378E-2</v>
      </c>
      <c r="AX64" s="4">
        <f t="shared" ca="1" si="59"/>
        <v>4.2440994244017941E-2</v>
      </c>
      <c r="AY64" s="4">
        <f t="shared" ca="1" si="60"/>
        <v>4.2868889479502306E-2</v>
      </c>
      <c r="AZ64" s="4">
        <f t="shared" ca="1" si="9"/>
        <v>4.33271753814874E-2</v>
      </c>
      <c r="BC64" s="4">
        <f t="shared" ca="1" si="61"/>
        <v>1.2594507497449072</v>
      </c>
      <c r="BD64" s="4">
        <f t="shared" ca="1" si="61"/>
        <v>0.20502685611284743</v>
      </c>
      <c r="BE64" s="4">
        <f t="shared" ca="1" si="61"/>
        <v>0.85583984758295095</v>
      </c>
      <c r="BH64" s="4">
        <v>0.01</v>
      </c>
    </row>
    <row r="65" spans="1:60" x14ac:dyDescent="0.2">
      <c r="A65" s="4">
        <f t="shared" si="11"/>
        <v>0.54000000000000026</v>
      </c>
      <c r="B65" s="4">
        <f t="shared" ca="1" si="62"/>
        <v>5.3532720917845028E-2</v>
      </c>
      <c r="C65" s="4">
        <f t="shared" ca="1" si="12"/>
        <v>5.1625991047898244E-2</v>
      </c>
      <c r="D65" s="4">
        <f t="shared" ca="1" si="13"/>
        <v>5.0995802576361264E-2</v>
      </c>
      <c r="E65" s="4">
        <f t="shared" ca="1" si="14"/>
        <v>5.1325609976184253E-2</v>
      </c>
      <c r="F65" s="4">
        <f t="shared" ca="1" si="15"/>
        <v>5.1787726274430651E-2</v>
      </c>
      <c r="G65" s="4">
        <f t="shared" ca="1" si="16"/>
        <v>5.2088531763300798E-2</v>
      </c>
      <c r="H65" s="4">
        <f t="shared" ca="1" si="17"/>
        <v>5.2240501865192003E-2</v>
      </c>
      <c r="I65" s="4">
        <f t="shared" ca="1" si="18"/>
        <v>5.2287366282860966E-2</v>
      </c>
      <c r="J65" s="4">
        <f t="shared" ca="1" si="19"/>
        <v>5.226131314044178E-2</v>
      </c>
      <c r="K65" s="4">
        <f t="shared" ca="1" si="20"/>
        <v>5.2182750736797227E-2</v>
      </c>
      <c r="L65" s="4">
        <f t="shared" ca="1" si="21"/>
        <v>5.2061818088958864E-2</v>
      </c>
      <c r="M65" s="4">
        <f t="shared" ca="1" si="22"/>
        <v>5.1902531435207906E-2</v>
      </c>
      <c r="N65" s="4">
        <f t="shared" ca="1" si="23"/>
        <v>5.170580496336432E-2</v>
      </c>
      <c r="O65" s="4">
        <f t="shared" ca="1" si="24"/>
        <v>5.1472134995803949E-2</v>
      </c>
      <c r="P65" s="4">
        <f t="shared" ca="1" si="25"/>
        <v>5.1203648905525055E-2</v>
      </c>
      <c r="Q65" s="4">
        <f t="shared" ca="1" si="26"/>
        <v>5.0904693898605843E-2</v>
      </c>
      <c r="R65" s="4">
        <f t="shared" ca="1" si="27"/>
        <v>5.0580287485604274E-2</v>
      </c>
      <c r="S65" s="4">
        <f t="shared" ca="1" si="28"/>
        <v>5.0233741809661413E-2</v>
      </c>
      <c r="T65" s="4">
        <f t="shared" ca="1" si="29"/>
        <v>4.9866095190703189E-2</v>
      </c>
      <c r="U65" s="4">
        <f t="shared" ca="1" si="30"/>
        <v>4.9476125808121378E-2</v>
      </c>
      <c r="V65" s="4">
        <f t="shared" ca="1" si="31"/>
        <v>4.9061505977467494E-2</v>
      </c>
      <c r="W65" s="4">
        <f t="shared" ca="1" si="32"/>
        <v>4.8620353243815341E-2</v>
      </c>
      <c r="X65" s="4">
        <f t="shared" ca="1" si="33"/>
        <v>4.815198364793985E-2</v>
      </c>
      <c r="Y65" s="4">
        <f t="shared" ca="1" si="34"/>
        <v>4.7658107281704561E-2</v>
      </c>
      <c r="Z65" s="4">
        <f t="shared" ca="1" si="35"/>
        <v>4.7143187308919962E-2</v>
      </c>
      <c r="AA65" s="4">
        <f t="shared" ca="1" si="36"/>
        <v>4.6612689997939986E-2</v>
      </c>
      <c r="AB65" s="4">
        <f t="shared" ca="1" si="37"/>
        <v>4.6072808442771687E-2</v>
      </c>
      <c r="AC65" s="4">
        <f t="shared" ca="1" si="38"/>
        <v>4.5530394079775133E-2</v>
      </c>
      <c r="AD65" s="4">
        <f t="shared" ca="1" si="39"/>
        <v>4.4992446925298295E-2</v>
      </c>
      <c r="AE65" s="4">
        <f t="shared" ca="1" si="40"/>
        <v>4.4465949065654875E-2</v>
      </c>
      <c r="AF65" s="4">
        <f t="shared" ca="1" si="41"/>
        <v>4.3957841026104456E-2</v>
      </c>
      <c r="AG65" s="4">
        <f t="shared" ca="1" si="42"/>
        <v>4.3474939455855767E-2</v>
      </c>
      <c r="AH65" s="4">
        <f t="shared" ca="1" si="43"/>
        <v>4.302369439186756E-2</v>
      </c>
      <c r="AI65" s="4">
        <f t="shared" ca="1" si="44"/>
        <v>4.260969666820591E-2</v>
      </c>
      <c r="AJ65" s="4">
        <f t="shared" ca="1" si="45"/>
        <v>4.2237188079387991E-2</v>
      </c>
      <c r="AK65" s="4">
        <f t="shared" ca="1" si="46"/>
        <v>4.1909300144680348E-2</v>
      </c>
      <c r="AL65" s="4">
        <f t="shared" ca="1" si="47"/>
        <v>4.1628941603072192E-2</v>
      </c>
      <c r="AM65" s="4">
        <f t="shared" ca="1" si="48"/>
        <v>4.1398986475904009E-2</v>
      </c>
      <c r="AN65" s="4">
        <f t="shared" ca="1" si="49"/>
        <v>4.1222260988610558E-2</v>
      </c>
      <c r="AO65" s="4">
        <f t="shared" ca="1" si="50"/>
        <v>4.1101489115231322E-2</v>
      </c>
      <c r="AP65" s="4">
        <f t="shared" ca="1" si="51"/>
        <v>4.1039135184547576E-2</v>
      </c>
      <c r="AQ65" s="4">
        <f t="shared" ca="1" si="52"/>
        <v>4.103712064105166E-2</v>
      </c>
      <c r="AR65" s="4">
        <f t="shared" ca="1" si="53"/>
        <v>4.1096634208532934E-2</v>
      </c>
      <c r="AS65" s="4">
        <f t="shared" ca="1" si="54"/>
        <v>4.1218407718814846E-2</v>
      </c>
      <c r="AT65" s="4">
        <f t="shared" ca="1" si="55"/>
        <v>4.1403146850621131E-2</v>
      </c>
      <c r="AU65" s="4">
        <f t="shared" ca="1" si="56"/>
        <v>4.165157813605818E-2</v>
      </c>
      <c r="AV65" s="4">
        <f t="shared" ca="1" si="57"/>
        <v>4.1964413107184149E-2</v>
      </c>
      <c r="AW65" s="4">
        <f t="shared" ca="1" si="58"/>
        <v>4.2342077348625523E-2</v>
      </c>
      <c r="AX65" s="4">
        <f t="shared" ca="1" si="59"/>
        <v>4.2783516054715656E-2</v>
      </c>
      <c r="AY65" s="4">
        <f t="shared" ca="1" si="60"/>
        <v>4.3282780216434932E-2</v>
      </c>
      <c r="AZ65" s="4">
        <f t="shared" ca="1" si="9"/>
        <v>4.382396687937154E-2</v>
      </c>
      <c r="BC65" s="4">
        <f t="shared" ca="1" si="61"/>
        <v>0.87289984542795995</v>
      </c>
      <c r="BD65" s="4">
        <f t="shared" ca="1" si="61"/>
        <v>-0.57545317579374888</v>
      </c>
      <c r="BE65" s="4">
        <f t="shared" ca="1" si="61"/>
        <v>1.7992763601547876</v>
      </c>
      <c r="BH65" s="4">
        <v>0.01</v>
      </c>
    </row>
    <row r="66" spans="1:60" x14ac:dyDescent="0.2">
      <c r="A66" s="4">
        <f t="shared" si="11"/>
        <v>0.55000000000000027</v>
      </c>
      <c r="B66" s="4">
        <f t="shared" ca="1" si="62"/>
        <v>5.4593368523412497E-2</v>
      </c>
      <c r="C66" s="4">
        <f t="shared" ca="1" si="12"/>
        <v>5.2656734583903554E-2</v>
      </c>
      <c r="D66" s="4">
        <f t="shared" ca="1" si="13"/>
        <v>5.1993581936524473E-2</v>
      </c>
      <c r="E66" s="4">
        <f t="shared" ca="1" si="14"/>
        <v>5.2277065198010342E-2</v>
      </c>
      <c r="F66" s="4">
        <f t="shared" ca="1" si="15"/>
        <v>5.2690098885367395E-2</v>
      </c>
      <c r="G66" s="4">
        <f t="shared" ca="1" si="16"/>
        <v>5.2945103011850986E-2</v>
      </c>
      <c r="H66" s="4">
        <f t="shared" ca="1" si="17"/>
        <v>5.3055094029381716E-2</v>
      </c>
      <c r="I66" s="4">
        <f t="shared" ca="1" si="18"/>
        <v>5.3063485282194421E-2</v>
      </c>
      <c r="J66" s="4">
        <f t="shared" ca="1" si="19"/>
        <v>5.3002142658022028E-2</v>
      </c>
      <c r="K66" s="4">
        <f t="shared" ca="1" si="20"/>
        <v>5.2891181631651588E-2</v>
      </c>
      <c r="L66" s="4">
        <f t="shared" ca="1" si="21"/>
        <v>5.2740530800678379E-2</v>
      </c>
      <c r="M66" s="4">
        <f t="shared" ca="1" si="22"/>
        <v>5.2554056107164328E-2</v>
      </c>
      <c r="N66" s="4">
        <f t="shared" ca="1" si="23"/>
        <v>5.2332575032321686E-2</v>
      </c>
      <c r="O66" s="4">
        <f t="shared" ca="1" si="24"/>
        <v>5.2076528238831805E-2</v>
      </c>
      <c r="P66" s="4">
        <f t="shared" ca="1" si="25"/>
        <v>5.1787999414575112E-2</v>
      </c>
      <c r="Q66" s="4">
        <f t="shared" ca="1" si="26"/>
        <v>5.1471261389092311E-2</v>
      </c>
      <c r="R66" s="4">
        <f t="shared" ca="1" si="27"/>
        <v>5.1131210154466401E-2</v>
      </c>
      <c r="S66" s="4">
        <f t="shared" ca="1" si="28"/>
        <v>5.0771025384453709E-2</v>
      </c>
      <c r="T66" s="4">
        <f t="shared" ca="1" si="29"/>
        <v>5.0391613644752781E-2</v>
      </c>
      <c r="U66" s="4">
        <f t="shared" ca="1" si="30"/>
        <v>4.9991644889689095E-2</v>
      </c>
      <c r="V66" s="4">
        <f t="shared" ca="1" si="31"/>
        <v>4.9568714658426105E-2</v>
      </c>
      <c r="W66" s="4">
        <f t="shared" ca="1" si="32"/>
        <v>4.9120879178262217E-2</v>
      </c>
      <c r="X66" s="4">
        <f t="shared" ca="1" si="33"/>
        <v>4.8647417428600619E-2</v>
      </c>
      <c r="Y66" s="4">
        <f t="shared" ca="1" si="34"/>
        <v>4.8150009905415743E-2</v>
      </c>
      <c r="Z66" s="4">
        <f t="shared" ca="1" si="35"/>
        <v>4.7633055392113099E-2</v>
      </c>
      <c r="AA66" s="4">
        <f t="shared" ca="1" si="36"/>
        <v>4.7101950387893957E-2</v>
      </c>
      <c r="AB66" s="4">
        <f t="shared" ca="1" si="37"/>
        <v>4.6562816901240214E-2</v>
      </c>
      <c r="AC66" s="4">
        <f t="shared" ca="1" si="38"/>
        <v>4.6022425054196146E-2</v>
      </c>
      <c r="AD66" s="4">
        <f t="shared" ca="1" si="39"/>
        <v>4.5487690097147086E-2</v>
      </c>
      <c r="AE66" s="4">
        <f t="shared" ca="1" si="40"/>
        <v>4.4965508669642502E-2</v>
      </c>
      <c r="AF66" s="4">
        <f t="shared" ca="1" si="41"/>
        <v>4.4462733912363932E-2</v>
      </c>
      <c r="AG66" s="4">
        <f t="shared" ca="1" si="42"/>
        <v>4.3986089866008264E-2</v>
      </c>
      <c r="AH66" s="4">
        <f t="shared" ca="1" si="43"/>
        <v>4.3541923668174415E-2</v>
      </c>
      <c r="AI66" s="4">
        <f t="shared" ca="1" si="44"/>
        <v>4.3135712958079976E-2</v>
      </c>
      <c r="AJ66" s="4">
        <f t="shared" ca="1" si="45"/>
        <v>4.2771590564542973E-2</v>
      </c>
      <c r="AK66" s="4">
        <f t="shared" ca="1" si="46"/>
        <v>4.2452596212085809E-2</v>
      </c>
      <c r="AL66" s="4">
        <f t="shared" ca="1" si="47"/>
        <v>4.2181550011261476E-2</v>
      </c>
      <c r="AM66" s="4">
        <f t="shared" ca="1" si="48"/>
        <v>4.1961236501505995E-2</v>
      </c>
      <c r="AN66" s="4">
        <f t="shared" ca="1" si="49"/>
        <v>4.1794390769654424E-2</v>
      </c>
      <c r="AO66" s="4">
        <f t="shared" ca="1" si="50"/>
        <v>4.1683641983511613E-2</v>
      </c>
      <c r="AP66" s="4">
        <f t="shared" ca="1" si="51"/>
        <v>4.1631353554658204E-2</v>
      </c>
      <c r="AQ66" s="4">
        <f t="shared" ca="1" si="52"/>
        <v>4.1639341869023121E-2</v>
      </c>
      <c r="AR66" s="4">
        <f t="shared" ca="1" si="53"/>
        <v>4.1708695895536274E-2</v>
      </c>
      <c r="AS66" s="4">
        <f t="shared" ca="1" si="54"/>
        <v>4.1840056277279068E-2</v>
      </c>
      <c r="AT66" s="4">
        <f t="shared" ca="1" si="55"/>
        <v>4.2034038594594987E-2</v>
      </c>
      <c r="AU66" s="4">
        <f t="shared" ca="1" si="56"/>
        <v>4.2291278950181276E-2</v>
      </c>
      <c r="AV66" s="4">
        <f t="shared" ca="1" si="57"/>
        <v>4.2612393688736316E-2</v>
      </c>
      <c r="AW66" s="4">
        <f t="shared" ca="1" si="58"/>
        <v>4.2997690296007772E-2</v>
      </c>
      <c r="AX66" s="4">
        <f t="shared" ca="1" si="59"/>
        <v>4.3445928928486498E-2</v>
      </c>
      <c r="AY66" s="4">
        <f t="shared" ca="1" si="60"/>
        <v>4.3950876087578736E-2</v>
      </c>
      <c r="AZ66" s="4">
        <f t="shared" ca="1" si="9"/>
        <v>4.4496025214277618E-2</v>
      </c>
      <c r="BC66" s="4">
        <f t="shared" ca="1" si="61"/>
        <v>0.95172190566460291</v>
      </c>
      <c r="BD66" s="4">
        <f t="shared" ca="1" si="61"/>
        <v>-0.34427459399026183</v>
      </c>
      <c r="BE66" s="4">
        <f t="shared" ca="1" si="61"/>
        <v>-0.76688096766435798</v>
      </c>
      <c r="BH66" s="4">
        <v>0.01</v>
      </c>
    </row>
    <row r="67" spans="1:60" x14ac:dyDescent="0.2">
      <c r="A67" s="4">
        <f t="shared" si="11"/>
        <v>0.56000000000000028</v>
      </c>
      <c r="B67" s="4">
        <f t="shared" ca="1" si="62"/>
        <v>5.5145568136953267E-2</v>
      </c>
      <c r="C67" s="4">
        <f t="shared" ca="1" si="12"/>
        <v>5.3155580514806434E-2</v>
      </c>
      <c r="D67" s="4">
        <f t="shared" ca="1" si="13"/>
        <v>5.2437727270458444E-2</v>
      </c>
      <c r="E67" s="4">
        <f t="shared" ca="1" si="14"/>
        <v>5.2655214990058798E-2</v>
      </c>
      <c r="F67" s="4">
        <f t="shared" ca="1" si="15"/>
        <v>5.3001402243885082E-2</v>
      </c>
      <c r="G67" s="4">
        <f t="shared" ca="1" si="16"/>
        <v>5.3194572591123382E-2</v>
      </c>
      <c r="H67" s="4">
        <f t="shared" ca="1" si="17"/>
        <v>5.3248200164163019E-2</v>
      </c>
      <c r="I67" s="4">
        <f t="shared" ca="1" si="18"/>
        <v>5.3205315629865718E-2</v>
      </c>
      <c r="J67" s="4">
        <f t="shared" ca="1" si="19"/>
        <v>5.3097397026516065E-2</v>
      </c>
      <c r="K67" s="4">
        <f t="shared" ca="1" si="20"/>
        <v>5.2944202451624518E-2</v>
      </c>
      <c r="L67" s="4">
        <f t="shared" ca="1" si="21"/>
        <v>5.2755385084520746E-2</v>
      </c>
      <c r="M67" s="4">
        <f t="shared" ca="1" si="22"/>
        <v>5.2534595441545949E-2</v>
      </c>
      <c r="N67" s="4">
        <f t="shared" ca="1" si="23"/>
        <v>5.2282488916949275E-2</v>
      </c>
      <c r="O67" s="4">
        <f t="shared" ca="1" si="24"/>
        <v>5.1999384551915426E-2</v>
      </c>
      <c r="P67" s="4">
        <f t="shared" ca="1" si="25"/>
        <v>5.1687255534084951E-2</v>
      </c>
      <c r="Q67" s="4">
        <f t="shared" ca="1" si="26"/>
        <v>5.135023317232864E-2</v>
      </c>
      <c r="R67" s="4">
        <f t="shared" ca="1" si="27"/>
        <v>5.099302551994267E-2</v>
      </c>
      <c r="S67" s="4">
        <f t="shared" ca="1" si="28"/>
        <v>5.0618613594308096E-2</v>
      </c>
      <c r="T67" s="4">
        <f t="shared" ca="1" si="29"/>
        <v>5.0227706476185643E-2</v>
      </c>
      <c r="U67" s="4">
        <f t="shared" ca="1" si="30"/>
        <v>4.9818800322514394E-2</v>
      </c>
      <c r="V67" s="4">
        <f t="shared" ca="1" si="31"/>
        <v>4.9389348003948341E-2</v>
      </c>
      <c r="W67" s="4">
        <f t="shared" ca="1" si="32"/>
        <v>4.8937278713844873E-2</v>
      </c>
      <c r="X67" s="4">
        <f t="shared" ca="1" si="33"/>
        <v>4.8461768318251434E-2</v>
      </c>
      <c r="Y67" s="4">
        <f t="shared" ca="1" si="34"/>
        <v>4.7964400820269378E-2</v>
      </c>
      <c r="Z67" s="4">
        <f t="shared" ca="1" si="35"/>
        <v>4.7449444313830601E-2</v>
      </c>
      <c r="AA67" s="4">
        <f t="shared" ca="1" si="36"/>
        <v>4.6922159301362586E-2</v>
      </c>
      <c r="AB67" s="4">
        <f t="shared" ca="1" si="37"/>
        <v>4.6388530299952616E-2</v>
      </c>
      <c r="AC67" s="4">
        <f t="shared" ca="1" si="38"/>
        <v>4.5855179847002547E-2</v>
      </c>
      <c r="AD67" s="4">
        <f t="shared" ca="1" si="39"/>
        <v>4.5328872212025403E-2</v>
      </c>
      <c r="AE67" s="4">
        <f t="shared" ca="1" si="40"/>
        <v>4.4816352347756452E-2</v>
      </c>
      <c r="AF67" s="4">
        <f t="shared" ca="1" si="41"/>
        <v>4.4324319704526861E-2</v>
      </c>
      <c r="AG67" s="4">
        <f t="shared" ca="1" si="42"/>
        <v>4.3859339307411059E-2</v>
      </c>
      <c r="AH67" s="4">
        <f t="shared" ca="1" si="43"/>
        <v>4.3427588987444657E-2</v>
      </c>
      <c r="AI67" s="4">
        <f t="shared" ca="1" si="44"/>
        <v>4.3034367072286105E-2</v>
      </c>
      <c r="AJ67" s="4">
        <f t="shared" ca="1" si="45"/>
        <v>4.268363156717972E-2</v>
      </c>
      <c r="AK67" s="4">
        <f t="shared" ca="1" si="46"/>
        <v>4.237826426393624E-2</v>
      </c>
      <c r="AL67" s="4">
        <f t="shared" ca="1" si="47"/>
        <v>4.2120930426309412E-2</v>
      </c>
      <c r="AM67" s="4">
        <f t="shared" ca="1" si="48"/>
        <v>4.1914258877403215E-2</v>
      </c>
      <c r="AN67" s="4">
        <f t="shared" ca="1" si="49"/>
        <v>4.176082729080665E-2</v>
      </c>
      <c r="AO67" s="4">
        <f t="shared" ca="1" si="50"/>
        <v>4.1663103704576952E-2</v>
      </c>
      <c r="AP67" s="4">
        <f t="shared" ca="1" si="51"/>
        <v>4.1623284328973206E-2</v>
      </c>
      <c r="AQ67" s="4">
        <f t="shared" ca="1" si="52"/>
        <v>4.164301439614132E-2</v>
      </c>
      <c r="AR67" s="4">
        <f t="shared" ca="1" si="53"/>
        <v>4.172321709018046E-2</v>
      </c>
      <c r="AS67" s="4">
        <f t="shared" ca="1" si="54"/>
        <v>4.1864375685943526E-2</v>
      </c>
      <c r="AT67" s="4">
        <f t="shared" ca="1" si="55"/>
        <v>4.2066949457479533E-2</v>
      </c>
      <c r="AU67" s="4">
        <f t="shared" ca="1" si="56"/>
        <v>4.2331417781623894E-2</v>
      </c>
      <c r="AV67" s="4">
        <f t="shared" ca="1" si="57"/>
        <v>4.2658235156191167E-2</v>
      </c>
      <c r="AW67" s="4">
        <f t="shared" ca="1" si="58"/>
        <v>4.3047523427977248E-2</v>
      </c>
      <c r="AX67" s="4">
        <f t="shared" ca="1" si="59"/>
        <v>4.34977895253022E-2</v>
      </c>
      <c r="AY67" s="4">
        <f t="shared" ca="1" si="60"/>
        <v>4.4002442876404042E-2</v>
      </c>
      <c r="AZ67" s="4">
        <f t="shared" ca="1" si="9"/>
        <v>4.4544353599151307E-2</v>
      </c>
      <c r="BC67" s="4">
        <f t="shared" ca="1" si="61"/>
        <v>-3.9058583496245802E-2</v>
      </c>
      <c r="BD67" s="4">
        <f t="shared" ca="1" si="61"/>
        <v>-0.33895382525565765</v>
      </c>
      <c r="BE67" s="4">
        <f t="shared" ca="1" si="61"/>
        <v>-1.0430086151650801</v>
      </c>
      <c r="BH67" s="4">
        <v>0.01</v>
      </c>
    </row>
    <row r="68" spans="1:60" x14ac:dyDescent="0.2">
      <c r="A68" s="4">
        <f t="shared" si="11"/>
        <v>0.57000000000000028</v>
      </c>
      <c r="B68" s="4">
        <f t="shared" ca="1" si="62"/>
        <v>5.382181231277345E-2</v>
      </c>
      <c r="C68" s="4">
        <f t="shared" ca="1" si="12"/>
        <v>5.1873247669834859E-2</v>
      </c>
      <c r="D68" s="4">
        <f t="shared" ca="1" si="13"/>
        <v>5.1192188992067504E-2</v>
      </c>
      <c r="E68" s="4">
        <f t="shared" ca="1" si="14"/>
        <v>5.1432309697350992E-2</v>
      </c>
      <c r="F68" s="4">
        <f t="shared" ca="1" si="15"/>
        <v>5.1797327819726006E-2</v>
      </c>
      <c r="G68" s="4">
        <f t="shared" ca="1" si="16"/>
        <v>5.201128936763863E-2</v>
      </c>
      <c r="H68" s="4">
        <f t="shared" ca="1" si="17"/>
        <v>5.2088116367428633E-2</v>
      </c>
      <c r="I68" s="4">
        <f t="shared" ca="1" si="18"/>
        <v>5.2070463725781668E-2</v>
      </c>
      <c r="J68" s="4">
        <f t="shared" ca="1" si="19"/>
        <v>5.1989429261615948E-2</v>
      </c>
      <c r="K68" s="4">
        <f t="shared" ca="1" si="20"/>
        <v>5.1864422354984098E-2</v>
      </c>
      <c r="L68" s="4">
        <f t="shared" ca="1" si="21"/>
        <v>5.1704828987439624E-2</v>
      </c>
      <c r="M68" s="4">
        <f t="shared" ca="1" si="22"/>
        <v>5.151409233701669E-2</v>
      </c>
      <c r="N68" s="4">
        <f t="shared" ca="1" si="23"/>
        <v>5.1292713540949199E-2</v>
      </c>
      <c r="O68" s="4">
        <f t="shared" ca="1" si="24"/>
        <v>5.1040897261988898E-2</v>
      </c>
      <c r="P68" s="4">
        <f t="shared" ca="1" si="25"/>
        <v>5.0760512587766399E-2</v>
      </c>
      <c r="Q68" s="4">
        <f t="shared" ca="1" si="26"/>
        <v>5.0455555398758768E-2</v>
      </c>
      <c r="R68" s="4">
        <f t="shared" ca="1" si="27"/>
        <v>5.0130552615762151E-2</v>
      </c>
      <c r="S68" s="4">
        <f t="shared" ca="1" si="28"/>
        <v>4.9788293643849596E-2</v>
      </c>
      <c r="T68" s="4">
        <f t="shared" ca="1" si="29"/>
        <v>4.9429297573233603E-2</v>
      </c>
      <c r="U68" s="4">
        <f t="shared" ca="1" si="30"/>
        <v>4.9051894406682929E-2</v>
      </c>
      <c r="V68" s="4">
        <f t="shared" ca="1" si="31"/>
        <v>4.8653401679671998E-2</v>
      </c>
      <c r="W68" s="4">
        <f t="shared" ca="1" si="32"/>
        <v>4.8231629050667468E-2</v>
      </c>
      <c r="X68" s="4">
        <f t="shared" ca="1" si="33"/>
        <v>4.7785656425409197E-2</v>
      </c>
      <c r="Y68" s="4">
        <f t="shared" ca="1" si="34"/>
        <v>4.7316977650832003E-2</v>
      </c>
      <c r="Z68" s="4">
        <f t="shared" ca="1" si="35"/>
        <v>4.6829737045886714E-2</v>
      </c>
      <c r="AA68" s="4">
        <f t="shared" ca="1" si="36"/>
        <v>4.6329066106973141E-2</v>
      </c>
      <c r="AB68" s="4">
        <f t="shared" ca="1" si="37"/>
        <v>4.582081867855755E-2</v>
      </c>
      <c r="AC68" s="4">
        <f t="shared" ca="1" si="38"/>
        <v>4.5311476666113321E-2</v>
      </c>
      <c r="AD68" s="4">
        <f t="shared" ca="1" si="39"/>
        <v>4.4807660364800855E-2</v>
      </c>
      <c r="AE68" s="4">
        <f t="shared" ca="1" si="40"/>
        <v>4.4315970021109055E-2</v>
      </c>
      <c r="AF68" s="4">
        <f t="shared" ca="1" si="41"/>
        <v>4.384295830915181E-2</v>
      </c>
      <c r="AG68" s="4">
        <f t="shared" ca="1" si="42"/>
        <v>4.3395038053200809E-2</v>
      </c>
      <c r="AH68" s="4">
        <f t="shared" ca="1" si="43"/>
        <v>4.2978224598266994E-2</v>
      </c>
      <c r="AI68" s="4">
        <f t="shared" ca="1" si="44"/>
        <v>4.2597644070847915E-2</v>
      </c>
      <c r="AJ68" s="4">
        <f t="shared" ca="1" si="45"/>
        <v>4.2257087011069963E-2</v>
      </c>
      <c r="AK68" s="4">
        <f t="shared" ca="1" si="46"/>
        <v>4.1959284360389017E-2</v>
      </c>
      <c r="AL68" s="4">
        <f t="shared" ca="1" si="47"/>
        <v>4.1706753539007435E-2</v>
      </c>
      <c r="AM68" s="4">
        <f t="shared" ca="1" si="48"/>
        <v>4.1501974640397447E-2</v>
      </c>
      <c r="AN68" s="4">
        <f t="shared" ca="1" si="49"/>
        <v>4.1347374871210485E-2</v>
      </c>
      <c r="AO68" s="4">
        <f t="shared" ca="1" si="50"/>
        <v>4.1245268038963244E-2</v>
      </c>
      <c r="AP68" s="4">
        <f t="shared" ca="1" si="51"/>
        <v>4.1197690094182553E-2</v>
      </c>
      <c r="AQ68" s="4">
        <f t="shared" ca="1" si="52"/>
        <v>4.1206122243248898E-2</v>
      </c>
      <c r="AR68" s="4">
        <f t="shared" ca="1" si="53"/>
        <v>4.1271329074401279E-2</v>
      </c>
      <c r="AS68" s="4">
        <f t="shared" ca="1" si="54"/>
        <v>4.139364353614134E-2</v>
      </c>
      <c r="AT68" s="4">
        <f t="shared" ca="1" si="55"/>
        <v>4.1573375608470783E-2</v>
      </c>
      <c r="AU68" s="4">
        <f t="shared" ca="1" si="56"/>
        <v>4.1810854860581323E-2</v>
      </c>
      <c r="AV68" s="4">
        <f t="shared" ca="1" si="57"/>
        <v>4.210638048820086E-2</v>
      </c>
      <c r="AW68" s="4">
        <f t="shared" ca="1" si="58"/>
        <v>4.2459894368027683E-2</v>
      </c>
      <c r="AX68" s="4">
        <f t="shared" ca="1" si="59"/>
        <v>4.2869655143949671E-2</v>
      </c>
      <c r="AY68" s="4">
        <f t="shared" ca="1" si="60"/>
        <v>4.3328716866676019E-2</v>
      </c>
      <c r="AZ68" s="4">
        <f t="shared" ca="1" si="9"/>
        <v>4.3819404709970915E-2</v>
      </c>
      <c r="BC68" s="4">
        <f t="shared" ca="1" si="61"/>
        <v>-1.1168877370588213</v>
      </c>
      <c r="BD68" s="4">
        <f t="shared" ca="1" si="61"/>
        <v>0.95604773119291941</v>
      </c>
      <c r="BE68" s="4">
        <f t="shared" ca="1" si="61"/>
        <v>0.47509415634095475</v>
      </c>
      <c r="BH68" s="4">
        <v>0.01</v>
      </c>
    </row>
    <row r="69" spans="1:60" x14ac:dyDescent="0.2">
      <c r="A69" s="4">
        <f t="shared" si="11"/>
        <v>0.58000000000000029</v>
      </c>
      <c r="B69" s="4">
        <f t="shared" ca="1" si="62"/>
        <v>5.3137516486193276E-2</v>
      </c>
      <c r="C69" s="4">
        <f t="shared" ca="1" si="12"/>
        <v>5.121801973771533E-2</v>
      </c>
      <c r="D69" s="4">
        <f t="shared" ca="1" si="13"/>
        <v>5.0558703367327894E-2</v>
      </c>
      <c r="E69" s="4">
        <f t="shared" ca="1" si="14"/>
        <v>5.0804266211883761E-2</v>
      </c>
      <c r="F69" s="4">
        <f t="shared" ca="1" si="15"/>
        <v>5.116885456349908E-2</v>
      </c>
      <c r="G69" s="4">
        <f t="shared" ca="1" si="16"/>
        <v>5.1382331323376183E-2</v>
      </c>
      <c r="H69" s="4">
        <f t="shared" ca="1" si="17"/>
        <v>5.1459210673325179E-2</v>
      </c>
      <c r="I69" s="4">
        <f t="shared" ca="1" si="18"/>
        <v>5.1441932405274282E-2</v>
      </c>
      <c r="J69" s="4">
        <f t="shared" ca="1" si="19"/>
        <v>5.1361375483415933E-2</v>
      </c>
      <c r="K69" s="4">
        <f t="shared" ca="1" si="20"/>
        <v>5.123676293534099E-2</v>
      </c>
      <c r="L69" s="4">
        <f t="shared" ca="1" si="21"/>
        <v>5.1077375476618614E-2</v>
      </c>
      <c r="M69" s="4">
        <f t="shared" ca="1" si="22"/>
        <v>5.0886610743204198E-2</v>
      </c>
      <c r="N69" s="4">
        <f t="shared" ca="1" si="23"/>
        <v>5.0664977147490464E-2</v>
      </c>
      <c r="O69" s="4">
        <f t="shared" ca="1" si="24"/>
        <v>5.041272591396713E-2</v>
      </c>
      <c r="P69" s="4">
        <f t="shared" ca="1" si="25"/>
        <v>5.0131782138289602E-2</v>
      </c>
      <c r="Q69" s="4">
        <f t="shared" ca="1" si="26"/>
        <v>4.9826166093061529E-2</v>
      </c>
      <c r="R69" s="4">
        <f t="shared" ca="1" si="27"/>
        <v>4.9500384091585289E-2</v>
      </c>
      <c r="S69" s="4">
        <f t="shared" ca="1" si="28"/>
        <v>4.9157194693663593E-2</v>
      </c>
      <c r="T69" s="4">
        <f t="shared" ca="1" si="29"/>
        <v>4.8797088210290669E-2</v>
      </c>
      <c r="U69" s="4">
        <f t="shared" ca="1" si="30"/>
        <v>4.8418389841047189E-2</v>
      </c>
      <c r="V69" s="4">
        <f t="shared" ca="1" si="31"/>
        <v>4.8018442836836255E-2</v>
      </c>
      <c r="W69" s="4">
        <f t="shared" ca="1" si="32"/>
        <v>4.759509852732785E-2</v>
      </c>
      <c r="X69" s="4">
        <f t="shared" ca="1" si="33"/>
        <v>4.7147501708639523E-2</v>
      </c>
      <c r="Y69" s="4">
        <f t="shared" ca="1" si="34"/>
        <v>4.6677216133765694E-2</v>
      </c>
      <c r="Z69" s="4">
        <f t="shared" ca="1" si="35"/>
        <v>4.6188422976657623E-2</v>
      </c>
      <c r="AA69" s="4">
        <f t="shared" ca="1" si="36"/>
        <v>4.5686285428958015E-2</v>
      </c>
      <c r="AB69" s="4">
        <f t="shared" ca="1" si="37"/>
        <v>4.5176687197928389E-2</v>
      </c>
      <c r="AC69" s="4">
        <f t="shared" ca="1" si="38"/>
        <v>4.4666130224867602E-2</v>
      </c>
      <c r="AD69" s="4">
        <f t="shared" ca="1" si="39"/>
        <v>4.4161251550548009E-2</v>
      </c>
      <c r="AE69" s="4">
        <f t="shared" ca="1" si="40"/>
        <v>4.3668667408415143E-2</v>
      </c>
      <c r="AF69" s="4">
        <f t="shared" ca="1" si="41"/>
        <v>4.319494432247635E-2</v>
      </c>
      <c r="AG69" s="4">
        <f t="shared" ca="1" si="42"/>
        <v>4.2746503445098553E-2</v>
      </c>
      <c r="AH69" s="4">
        <f t="shared" ca="1" si="43"/>
        <v>4.2329358175567752E-2</v>
      </c>
      <c r="AI69" s="4">
        <f t="shared" ca="1" si="44"/>
        <v>4.1948623268543886E-2</v>
      </c>
      <c r="AJ69" s="4">
        <f t="shared" ca="1" si="45"/>
        <v>4.1608082865933115E-2</v>
      </c>
      <c r="AK69" s="4">
        <f t="shared" ca="1" si="46"/>
        <v>4.1310477853574938E-2</v>
      </c>
      <c r="AL69" s="4">
        <f t="shared" ca="1" si="47"/>
        <v>4.1058338525001181E-2</v>
      </c>
      <c r="AM69" s="4">
        <f t="shared" ca="1" si="48"/>
        <v>4.0854156943908614E-2</v>
      </c>
      <c r="AN69" s="4">
        <f t="shared" ca="1" si="49"/>
        <v>4.0700370509341492E-2</v>
      </c>
      <c r="AO69" s="4">
        <f t="shared" ca="1" si="50"/>
        <v>4.0599299412294558E-2</v>
      </c>
      <c r="AP69" s="4">
        <f t="shared" ca="1" si="51"/>
        <v>4.0552980002844165E-2</v>
      </c>
      <c r="AQ69" s="4">
        <f t="shared" ca="1" si="52"/>
        <v>4.0562890304805893E-2</v>
      </c>
      <c r="AR69" s="4">
        <f t="shared" ca="1" si="53"/>
        <v>4.0629797210551211E-2</v>
      </c>
      <c r="AS69" s="4">
        <f t="shared" ca="1" si="54"/>
        <v>4.0754044097478993E-2</v>
      </c>
      <c r="AT69" s="4">
        <f t="shared" ca="1" si="55"/>
        <v>4.0935952375874163E-2</v>
      </c>
      <c r="AU69" s="4">
        <f t="shared" ca="1" si="56"/>
        <v>4.1175862431998278E-2</v>
      </c>
      <c r="AV69" s="4">
        <f t="shared" ca="1" si="57"/>
        <v>4.1474078400734818E-2</v>
      </c>
      <c r="AW69" s="4">
        <f t="shared" ca="1" si="58"/>
        <v>4.1830521557000198E-2</v>
      </c>
      <c r="AX69" s="4">
        <f t="shared" ca="1" si="59"/>
        <v>4.2243360852990609E-2</v>
      </c>
      <c r="AY69" s="4">
        <f t="shared" ca="1" si="60"/>
        <v>4.2705451905157343E-2</v>
      </c>
      <c r="AZ69" s="4">
        <f t="shared" ca="1" si="9"/>
        <v>4.3198859201666301E-2</v>
      </c>
      <c r="BC69" s="4">
        <f t="shared" ca="1" si="61"/>
        <v>-0.99413449317347879</v>
      </c>
      <c r="BD69" s="4">
        <f t="shared" ca="1" si="61"/>
        <v>-2.5828180044603855E-2</v>
      </c>
      <c r="BE69" s="4">
        <f t="shared" ca="1" si="61"/>
        <v>3.203097127755683E-2</v>
      </c>
      <c r="BH69" s="4">
        <v>0.01</v>
      </c>
    </row>
    <row r="70" spans="1:60" x14ac:dyDescent="0.2">
      <c r="A70" s="4">
        <f t="shared" si="11"/>
        <v>0.5900000000000003</v>
      </c>
      <c r="B70" s="4">
        <f t="shared" ca="1" si="62"/>
        <v>5.4236045593149575E-2</v>
      </c>
      <c r="C70" s="4">
        <f t="shared" ca="1" si="12"/>
        <v>5.2426984988005583E-2</v>
      </c>
      <c r="D70" s="4">
        <f t="shared" ca="1" si="13"/>
        <v>5.1856016282548018E-2</v>
      </c>
      <c r="E70" s="4">
        <f t="shared" ca="1" si="14"/>
        <v>5.2159921758284919E-2</v>
      </c>
      <c r="F70" s="4">
        <f t="shared" ca="1" si="15"/>
        <v>5.2563853707001548E-2</v>
      </c>
      <c r="G70" s="4">
        <f t="shared" ca="1" si="16"/>
        <v>5.2804057396810822E-2</v>
      </c>
      <c r="H70" s="4">
        <f t="shared" ca="1" si="17"/>
        <v>5.2896292988488629E-2</v>
      </c>
      <c r="I70" s="4">
        <f t="shared" ca="1" si="18"/>
        <v>5.2883455053306432E-2</v>
      </c>
      <c r="J70" s="4">
        <f t="shared" ca="1" si="19"/>
        <v>5.2796874319676217E-2</v>
      </c>
      <c r="K70" s="4">
        <f t="shared" ca="1" si="20"/>
        <v>5.2656259053356642E-2</v>
      </c>
      <c r="L70" s="4">
        <f t="shared" ca="1" si="21"/>
        <v>5.2471455867310654E-2</v>
      </c>
      <c r="M70" s="4">
        <f t="shared" ca="1" si="22"/>
        <v>5.2246487880659685E-2</v>
      </c>
      <c r="N70" s="4">
        <f t="shared" ca="1" si="23"/>
        <v>5.1982541535586881E-2</v>
      </c>
      <c r="O70" s="4">
        <f t="shared" ca="1" si="24"/>
        <v>5.1680584776145684E-2</v>
      </c>
      <c r="P70" s="4">
        <f t="shared" ca="1" si="25"/>
        <v>5.1343268042598374E-2</v>
      </c>
      <c r="Q70" s="4">
        <f t="shared" ca="1" si="26"/>
        <v>5.0975305068582812E-2</v>
      </c>
      <c r="R70" s="4">
        <f t="shared" ca="1" si="27"/>
        <v>5.0581851324052116E-2</v>
      </c>
      <c r="S70" s="4">
        <f t="shared" ca="1" si="28"/>
        <v>5.0166304533759691E-2</v>
      </c>
      <c r="T70" s="4">
        <f t="shared" ca="1" si="29"/>
        <v>4.9729796677902158E-2</v>
      </c>
      <c r="U70" s="4">
        <f t="shared" ca="1" si="30"/>
        <v>4.9271318732144485E-2</v>
      </c>
      <c r="V70" s="4">
        <f t="shared" ca="1" si="31"/>
        <v>4.8788909950833945E-2</v>
      </c>
      <c r="W70" s="4">
        <f t="shared" ca="1" si="32"/>
        <v>4.8281133768127392E-2</v>
      </c>
      <c r="X70" s="4">
        <f t="shared" ca="1" si="33"/>
        <v>4.774786993973372E-2</v>
      </c>
      <c r="Y70" s="4">
        <f t="shared" ca="1" si="34"/>
        <v>4.7191421432585798E-2</v>
      </c>
      <c r="Z70" s="4">
        <f t="shared" ca="1" si="35"/>
        <v>4.6616676141340185E-2</v>
      </c>
      <c r="AA70" s="4">
        <f t="shared" ca="1" si="36"/>
        <v>4.60294988851336E-2</v>
      </c>
      <c r="AB70" s="4">
        <f t="shared" ca="1" si="37"/>
        <v>4.5436473006383413E-2</v>
      </c>
      <c r="AC70" s="4">
        <f t="shared" ca="1" si="38"/>
        <v>4.4844790385309745E-2</v>
      </c>
      <c r="AD70" s="4">
        <f t="shared" ca="1" si="39"/>
        <v>4.4261774762023809E-2</v>
      </c>
      <c r="AE70" s="4">
        <f t="shared" ca="1" si="40"/>
        <v>4.3694728283086536E-2</v>
      </c>
      <c r="AF70" s="4">
        <f t="shared" ca="1" si="41"/>
        <v>4.3150901180862802E-2</v>
      </c>
      <c r="AG70" s="4">
        <f t="shared" ca="1" si="42"/>
        <v>4.2637392699238406E-2</v>
      </c>
      <c r="AH70" s="4">
        <f t="shared" ca="1" si="43"/>
        <v>4.2160884072152169E-2</v>
      </c>
      <c r="AI70" s="4">
        <f t="shared" ca="1" si="44"/>
        <v>4.172714875079879E-2</v>
      </c>
      <c r="AJ70" s="4">
        <f t="shared" ca="1" si="45"/>
        <v>4.1340634774616324E-2</v>
      </c>
      <c r="AK70" s="4">
        <f t="shared" ca="1" si="46"/>
        <v>4.1004763001306829E-2</v>
      </c>
      <c r="AL70" s="4">
        <f t="shared" ca="1" si="47"/>
        <v>4.0722746548569534E-2</v>
      </c>
      <c r="AM70" s="4">
        <f t="shared" ca="1" si="48"/>
        <v>4.0497759383669153E-2</v>
      </c>
      <c r="AN70" s="4">
        <f t="shared" ca="1" si="49"/>
        <v>4.0332918990764487E-2</v>
      </c>
      <c r="AO70" s="4">
        <f t="shared" ca="1" si="50"/>
        <v>4.0231221793549793E-2</v>
      </c>
      <c r="AP70" s="4">
        <f t="shared" ca="1" si="51"/>
        <v>4.0195374438908679E-2</v>
      </c>
      <c r="AQ70" s="4">
        <f t="shared" ca="1" si="52"/>
        <v>4.0227521846725824E-2</v>
      </c>
      <c r="AR70" s="4">
        <f t="shared" ca="1" si="53"/>
        <v>4.0329103344900474E-2</v>
      </c>
      <c r="AS70" s="4">
        <f t="shared" ca="1" si="54"/>
        <v>4.0501142728656486E-2</v>
      </c>
      <c r="AT70" s="4">
        <f t="shared" ca="1" si="55"/>
        <v>4.0744642795197766E-2</v>
      </c>
      <c r="AU70" s="4">
        <f t="shared" ca="1" si="56"/>
        <v>4.106062459919748E-2</v>
      </c>
      <c r="AV70" s="4">
        <f t="shared" ca="1" si="57"/>
        <v>4.1450066672775947E-2</v>
      </c>
      <c r="AW70" s="4">
        <f t="shared" ca="1" si="58"/>
        <v>4.1913538276169546E-2</v>
      </c>
      <c r="AX70" s="4">
        <f t="shared" ca="1" si="59"/>
        <v>4.2449786463931501E-2</v>
      </c>
      <c r="AY70" s="4">
        <f t="shared" ca="1" si="60"/>
        <v>4.305213714212841E-2</v>
      </c>
      <c r="AZ70" s="4">
        <f t="shared" ca="1" si="9"/>
        <v>4.3703075493464423E-2</v>
      </c>
      <c r="BC70" s="4">
        <f t="shared" ca="1" si="61"/>
        <v>0.75892018279965967</v>
      </c>
      <c r="BD70" s="4">
        <f t="shared" ca="1" si="61"/>
        <v>-2.2573071207656845</v>
      </c>
      <c r="BE70" s="4">
        <f t="shared" ca="1" si="61"/>
        <v>0.32403279452578548</v>
      </c>
      <c r="BH70" s="4">
        <v>0.01</v>
      </c>
    </row>
    <row r="71" spans="1:60" x14ac:dyDescent="0.2">
      <c r="A71" s="4">
        <f t="shared" si="11"/>
        <v>0.60000000000000031</v>
      </c>
      <c r="B71" s="4">
        <f t="shared" ca="1" si="62"/>
        <v>5.3242640999886584E-2</v>
      </c>
      <c r="C71" s="4">
        <f t="shared" ca="1" si="12"/>
        <v>5.1447637194109969E-2</v>
      </c>
      <c r="D71" s="4">
        <f t="shared" ca="1" si="13"/>
        <v>5.0877880490790728E-2</v>
      </c>
      <c r="E71" s="4">
        <f t="shared" ca="1" si="14"/>
        <v>5.1162258407415361E-2</v>
      </c>
      <c r="F71" s="4">
        <f t="shared" ca="1" si="15"/>
        <v>5.1536480103005995E-2</v>
      </c>
      <c r="G71" s="4">
        <f t="shared" ca="1" si="16"/>
        <v>5.1742713825050121E-2</v>
      </c>
      <c r="H71" s="4">
        <f t="shared" ca="1" si="17"/>
        <v>5.1797593229519913E-2</v>
      </c>
      <c r="I71" s="4">
        <f t="shared" ca="1" si="18"/>
        <v>5.1744110946950507E-2</v>
      </c>
      <c r="J71" s="4">
        <f t="shared" ca="1" si="19"/>
        <v>5.1613693479675316E-2</v>
      </c>
      <c r="K71" s="4">
        <f t="shared" ca="1" si="20"/>
        <v>5.142617928502824E-2</v>
      </c>
      <c r="L71" s="4">
        <f t="shared" ca="1" si="21"/>
        <v>5.1191625405304378E-2</v>
      </c>
      <c r="M71" s="4">
        <f t="shared" ca="1" si="22"/>
        <v>5.0914324833946596E-2</v>
      </c>
      <c r="N71" s="4">
        <f t="shared" ca="1" si="23"/>
        <v>5.0595786156946869E-2</v>
      </c>
      <c r="O71" s="4">
        <f t="shared" ca="1" si="24"/>
        <v>5.0237337550646119E-2</v>
      </c>
      <c r="P71" s="4">
        <f t="shared" ca="1" si="25"/>
        <v>4.9841997502464985E-2</v>
      </c>
      <c r="Q71" s="4">
        <f t="shared" ca="1" si="26"/>
        <v>4.9414815661210774E-2</v>
      </c>
      <c r="R71" s="4">
        <f t="shared" ca="1" si="27"/>
        <v>4.896123979387626E-2</v>
      </c>
      <c r="S71" s="4">
        <f t="shared" ca="1" si="28"/>
        <v>4.8484950180473517E-2</v>
      </c>
      <c r="T71" s="4">
        <f t="shared" ca="1" si="29"/>
        <v>4.798736429276209E-2</v>
      </c>
      <c r="U71" s="4">
        <f t="shared" ca="1" si="30"/>
        <v>4.7467782827261371E-2</v>
      </c>
      <c r="V71" s="4">
        <f t="shared" ca="1" si="31"/>
        <v>4.6924584704006574E-2</v>
      </c>
      <c r="W71" s="4">
        <f t="shared" ca="1" si="32"/>
        <v>4.6356689258966424E-2</v>
      </c>
      <c r="X71" s="4">
        <f t="shared" ca="1" si="33"/>
        <v>4.5764354632751025E-2</v>
      </c>
      <c r="Y71" s="4">
        <f t="shared" ca="1" si="34"/>
        <v>4.5150265696589954E-2</v>
      </c>
      <c r="Z71" s="4">
        <f t="shared" ca="1" si="35"/>
        <v>4.4519660304203769E-2</v>
      </c>
      <c r="AA71" s="4">
        <f t="shared" ca="1" si="36"/>
        <v>4.3878748202599328E-2</v>
      </c>
      <c r="AB71" s="4">
        <f t="shared" ca="1" si="37"/>
        <v>4.3234455515648119E-2</v>
      </c>
      <c r="AC71" s="4">
        <f t="shared" ca="1" si="38"/>
        <v>4.2594307337922757E-2</v>
      </c>
      <c r="AD71" s="4">
        <f t="shared" ca="1" si="39"/>
        <v>4.1965957433371788E-2</v>
      </c>
      <c r="AE71" s="4">
        <f t="shared" ca="1" si="40"/>
        <v>4.1357037157799301E-2</v>
      </c>
      <c r="AF71" s="4">
        <f t="shared" ca="1" si="41"/>
        <v>4.0775123679813834E-2</v>
      </c>
      <c r="AG71" s="4">
        <f t="shared" ca="1" si="42"/>
        <v>4.022763746990566E-2</v>
      </c>
      <c r="AH71" s="4">
        <f t="shared" ca="1" si="43"/>
        <v>3.9721570754126981E-2</v>
      </c>
      <c r="AI71" s="4">
        <f t="shared" ca="1" si="44"/>
        <v>3.9262999124450131E-2</v>
      </c>
      <c r="AJ71" s="4">
        <f t="shared" ca="1" si="45"/>
        <v>3.8856678179554571E-2</v>
      </c>
      <c r="AK71" s="4">
        <f t="shared" ca="1" si="46"/>
        <v>3.8506352146273952E-2</v>
      </c>
      <c r="AL71" s="4">
        <f t="shared" ca="1" si="47"/>
        <v>3.8215560288285808E-2</v>
      </c>
      <c r="AM71" s="4">
        <f t="shared" ca="1" si="48"/>
        <v>3.7987801780276664E-2</v>
      </c>
      <c r="AN71" s="4">
        <f t="shared" ca="1" si="49"/>
        <v>3.782651745469448E-2</v>
      </c>
      <c r="AO71" s="4">
        <f t="shared" ca="1" si="50"/>
        <v>3.7735023189438104E-2</v>
      </c>
      <c r="AP71" s="4">
        <f t="shared" ca="1" si="51"/>
        <v>3.7716339200406568E-2</v>
      </c>
      <c r="AQ71" s="4">
        <f t="shared" ca="1" si="52"/>
        <v>3.7772920754565717E-2</v>
      </c>
      <c r="AR71" s="4">
        <f t="shared" ca="1" si="53"/>
        <v>3.7906523115211442E-2</v>
      </c>
      <c r="AS71" s="4">
        <f t="shared" ca="1" si="54"/>
        <v>3.8118493854997396E-2</v>
      </c>
      <c r="AT71" s="4">
        <f t="shared" ca="1" si="55"/>
        <v>3.8410160483899218E-2</v>
      </c>
      <c r="AU71" s="4">
        <f t="shared" ca="1" si="56"/>
        <v>3.8782867939801104E-2</v>
      </c>
      <c r="AV71" s="4">
        <f t="shared" ca="1" si="57"/>
        <v>3.923791196404481E-2</v>
      </c>
      <c r="AW71" s="4">
        <f t="shared" ca="1" si="58"/>
        <v>3.9776151744750333E-2</v>
      </c>
      <c r="AX71" s="4">
        <f t="shared" ca="1" si="59"/>
        <v>4.0396553622796004E-2</v>
      </c>
      <c r="AY71" s="4">
        <f t="shared" ca="1" si="60"/>
        <v>4.1092556142185127E-2</v>
      </c>
      <c r="AZ71" s="4">
        <f t="shared" ca="1" si="9"/>
        <v>4.1846354677916288E-2</v>
      </c>
      <c r="BC71" s="4">
        <f t="shared" ca="1" si="61"/>
        <v>-2.9891649061852519</v>
      </c>
      <c r="BD71" s="4">
        <f t="shared" ca="1" si="61"/>
        <v>-1.8067049706004745</v>
      </c>
      <c r="BE71" s="4">
        <f t="shared" ca="1" si="61"/>
        <v>-0.67873136322429239</v>
      </c>
      <c r="BH71" s="4">
        <v>0.01</v>
      </c>
    </row>
    <row r="72" spans="1:60" x14ac:dyDescent="0.2">
      <c r="A72" s="4">
        <f t="shared" si="11"/>
        <v>0.61000000000000032</v>
      </c>
      <c r="B72" s="4">
        <f t="shared" ca="1" si="62"/>
        <v>5.3850181282427891E-2</v>
      </c>
      <c r="C72" s="4">
        <f t="shared" ca="1" si="12"/>
        <v>5.1915798887021011E-2</v>
      </c>
      <c r="D72" s="4">
        <f t="shared" ca="1" si="13"/>
        <v>5.1213667417001382E-2</v>
      </c>
      <c r="E72" s="4">
        <f t="shared" ca="1" si="14"/>
        <v>5.1364301294031744E-2</v>
      </c>
      <c r="F72" s="4">
        <f t="shared" ca="1" si="15"/>
        <v>5.16130265021865E-2</v>
      </c>
      <c r="G72" s="4">
        <f t="shared" ca="1" si="16"/>
        <v>5.1706985914216803E-2</v>
      </c>
      <c r="H72" s="4">
        <f t="shared" ca="1" si="17"/>
        <v>5.1662823808145096E-2</v>
      </c>
      <c r="I72" s="4">
        <f t="shared" ca="1" si="18"/>
        <v>5.1522783463635959E-2</v>
      </c>
      <c r="J72" s="4">
        <f t="shared" ca="1" si="19"/>
        <v>5.1317540480869978E-2</v>
      </c>
      <c r="K72" s="4">
        <f t="shared" ca="1" si="20"/>
        <v>5.1066217749084056E-2</v>
      </c>
      <c r="L72" s="4">
        <f t="shared" ca="1" si="21"/>
        <v>5.0778236564377896E-2</v>
      </c>
      <c r="M72" s="4">
        <f t="shared" ca="1" si="22"/>
        <v>5.045731347547816E-2</v>
      </c>
      <c r="N72" s="4">
        <f t="shared" ca="1" si="23"/>
        <v>5.0104432609527884E-2</v>
      </c>
      <c r="O72" s="4">
        <f t="shared" ca="1" si="24"/>
        <v>4.9720435167025519E-2</v>
      </c>
      <c r="P72" s="4">
        <f t="shared" ca="1" si="25"/>
        <v>4.9307859675482929E-2</v>
      </c>
      <c r="Q72" s="4">
        <f t="shared" ca="1" si="26"/>
        <v>4.8871243462086912E-2</v>
      </c>
      <c r="R72" s="4">
        <f t="shared" ca="1" si="27"/>
        <v>4.8415479031606923E-2</v>
      </c>
      <c r="S72" s="4">
        <f t="shared" ca="1" si="28"/>
        <v>4.7943681913612431E-2</v>
      </c>
      <c r="T72" s="4">
        <f t="shared" ca="1" si="29"/>
        <v>4.7456708191584374E-2</v>
      </c>
      <c r="U72" s="4">
        <f t="shared" ca="1" si="30"/>
        <v>4.6953321517365879E-2</v>
      </c>
      <c r="V72" s="4">
        <f t="shared" ca="1" si="31"/>
        <v>4.6431393436975214E-2</v>
      </c>
      <c r="W72" s="4">
        <f t="shared" ca="1" si="32"/>
        <v>4.5889352273427428E-2</v>
      </c>
      <c r="X72" s="4">
        <f t="shared" ca="1" si="33"/>
        <v>4.5326987258194361E-2</v>
      </c>
      <c r="Y72" s="4">
        <f t="shared" ca="1" si="34"/>
        <v>4.4746517163470292E-2</v>
      </c>
      <c r="Z72" s="4">
        <f t="shared" ca="1" si="35"/>
        <v>4.4152682336988554E-2</v>
      </c>
      <c r="AA72" s="4">
        <f t="shared" ca="1" si="36"/>
        <v>4.3551190046270449E-2</v>
      </c>
      <c r="AB72" s="4">
        <f t="shared" ca="1" si="37"/>
        <v>4.2948461640872189E-2</v>
      </c>
      <c r="AC72" s="4">
        <f t="shared" ca="1" si="38"/>
        <v>4.2351508001481242E-2</v>
      </c>
      <c r="AD72" s="4">
        <f t="shared" ca="1" si="39"/>
        <v>4.1767465535164215E-2</v>
      </c>
      <c r="AE72" s="4">
        <f t="shared" ca="1" si="40"/>
        <v>4.1203447397081039E-2</v>
      </c>
      <c r="AF72" s="4">
        <f t="shared" ca="1" si="41"/>
        <v>4.0666510213463757E-2</v>
      </c>
      <c r="AG72" s="4">
        <f t="shared" ca="1" si="42"/>
        <v>4.0163548112289935E-2</v>
      </c>
      <c r="AH72" s="4">
        <f t="shared" ca="1" si="43"/>
        <v>3.9701016770271075E-2</v>
      </c>
      <c r="AI72" s="4">
        <f t="shared" ca="1" si="44"/>
        <v>3.9284446664099075E-2</v>
      </c>
      <c r="AJ72" s="4">
        <f t="shared" ca="1" si="45"/>
        <v>3.8918053903465241E-2</v>
      </c>
      <c r="AK72" s="4">
        <f t="shared" ca="1" si="46"/>
        <v>3.8605058775444387E-2</v>
      </c>
      <c r="AL72" s="4">
        <f t="shared" ca="1" si="47"/>
        <v>3.8348479306493884E-2</v>
      </c>
      <c r="AM72" s="4">
        <f t="shared" ca="1" si="48"/>
        <v>3.8151292477112041E-2</v>
      </c>
      <c r="AN72" s="4">
        <f t="shared" ca="1" si="49"/>
        <v>3.8016415025726925E-2</v>
      </c>
      <c r="AO72" s="4">
        <f t="shared" ca="1" si="50"/>
        <v>3.7946634802310836E-2</v>
      </c>
      <c r="AP72" s="4">
        <f t="shared" ca="1" si="51"/>
        <v>3.7944438162912181E-2</v>
      </c>
      <c r="AQ72" s="4">
        <f t="shared" ca="1" si="52"/>
        <v>3.8011743468916941E-2</v>
      </c>
      <c r="AR72" s="4">
        <f t="shared" ca="1" si="53"/>
        <v>3.8149774711430932E-2</v>
      </c>
      <c r="AS72" s="4">
        <f t="shared" ca="1" si="54"/>
        <v>3.8359355894817086E-2</v>
      </c>
      <c r="AT72" s="4">
        <f t="shared" ca="1" si="55"/>
        <v>3.8641291860804221E-2</v>
      </c>
      <c r="AU72" s="4">
        <f t="shared" ca="1" si="56"/>
        <v>3.8996403932580415E-2</v>
      </c>
      <c r="AV72" s="4">
        <f t="shared" ca="1" si="57"/>
        <v>3.9425457150654715E-2</v>
      </c>
      <c r="AW72" s="4">
        <f t="shared" ca="1" si="58"/>
        <v>3.9928751853772225E-2</v>
      </c>
      <c r="AX72" s="4">
        <f t="shared" ca="1" si="59"/>
        <v>4.0504624171741263E-2</v>
      </c>
      <c r="AY72" s="4">
        <f t="shared" ca="1" si="60"/>
        <v>4.1145769873161618E-2</v>
      </c>
      <c r="AZ72" s="4">
        <f t="shared" ca="1" si="9"/>
        <v>4.1833068790189019E-2</v>
      </c>
      <c r="BC72" s="4">
        <f t="shared" ca="1" si="61"/>
        <v>-0.1972559911043934</v>
      </c>
      <c r="BD72" s="4">
        <f t="shared" ca="1" si="61"/>
        <v>0.31285814628250908</v>
      </c>
      <c r="BE72" s="4">
        <f t="shared" ca="1" si="61"/>
        <v>-1.8556497232091189</v>
      </c>
      <c r="BH72" s="4">
        <v>0.01</v>
      </c>
    </row>
    <row r="73" spans="1:60" x14ac:dyDescent="0.2">
      <c r="A73" s="4">
        <f t="shared" si="11"/>
        <v>0.62000000000000033</v>
      </c>
      <c r="B73" s="4">
        <f t="shared" ca="1" si="62"/>
        <v>5.3368482932595274E-2</v>
      </c>
      <c r="C73" s="4">
        <f t="shared" ca="1" si="12"/>
        <v>5.1507625121843238E-2</v>
      </c>
      <c r="D73" s="4">
        <f t="shared" ca="1" si="13"/>
        <v>5.0866021357923966E-2</v>
      </c>
      <c r="E73" s="4">
        <f t="shared" ca="1" si="14"/>
        <v>5.1056907107428814E-2</v>
      </c>
      <c r="F73" s="4">
        <f t="shared" ca="1" si="15"/>
        <v>5.13358666778235E-2</v>
      </c>
      <c r="G73" s="4">
        <f t="shared" ca="1" si="16"/>
        <v>5.1455652629393403E-2</v>
      </c>
      <c r="H73" s="4">
        <f t="shared" ca="1" si="17"/>
        <v>5.1433639005087663E-2</v>
      </c>
      <c r="I73" s="4">
        <f t="shared" ca="1" si="18"/>
        <v>5.1312054045009499E-2</v>
      </c>
      <c r="J73" s="4">
        <f t="shared" ca="1" si="19"/>
        <v>5.1121557496202598E-2</v>
      </c>
      <c r="K73" s="4">
        <f t="shared" ca="1" si="20"/>
        <v>5.0881292618579745E-2</v>
      </c>
      <c r="L73" s="4">
        <f t="shared" ca="1" si="21"/>
        <v>5.0600780490409648E-2</v>
      </c>
      <c r="M73" s="4">
        <f t="shared" ca="1" si="22"/>
        <v>5.0283896597754965E-2</v>
      </c>
      <c r="N73" s="4">
        <f t="shared" ca="1" si="23"/>
        <v>4.9931835700904724E-2</v>
      </c>
      <c r="O73" s="4">
        <f t="shared" ca="1" si="24"/>
        <v>4.9545686507168445E-2</v>
      </c>
      <c r="P73" s="4">
        <f t="shared" ca="1" si="25"/>
        <v>4.9128241279249793E-2</v>
      </c>
      <c r="Q73" s="4">
        <f t="shared" ca="1" si="26"/>
        <v>4.8684258506237844E-2</v>
      </c>
      <c r="R73" s="4">
        <f t="shared" ca="1" si="27"/>
        <v>4.8218809583249166E-2</v>
      </c>
      <c r="S73" s="4">
        <f t="shared" ca="1" si="28"/>
        <v>4.7735179698988744E-2</v>
      </c>
      <c r="T73" s="4">
        <f t="shared" ca="1" si="29"/>
        <v>4.7234398377865791E-2</v>
      </c>
      <c r="U73" s="4">
        <f t="shared" ca="1" si="30"/>
        <v>4.6715427162795191E-2</v>
      </c>
      <c r="V73" s="4">
        <f t="shared" ca="1" si="31"/>
        <v>4.6176364895334353E-2</v>
      </c>
      <c r="W73" s="4">
        <f t="shared" ca="1" si="32"/>
        <v>4.5615883669955781E-2</v>
      </c>
      <c r="X73" s="4">
        <f t="shared" ca="1" si="33"/>
        <v>4.5034038207529978E-2</v>
      </c>
      <c r="Y73" s="4">
        <f t="shared" ca="1" si="34"/>
        <v>4.4433314895411691E-2</v>
      </c>
      <c r="Z73" s="4">
        <f t="shared" ca="1" si="35"/>
        <v>4.3818690818211888E-2</v>
      </c>
      <c r="AA73" s="4">
        <f t="shared" ca="1" si="36"/>
        <v>4.3196105060404569E-2</v>
      </c>
      <c r="AB73" s="4">
        <f t="shared" ca="1" si="37"/>
        <v>4.2572208350774111E-2</v>
      </c>
      <c r="AC73" s="4">
        <f t="shared" ca="1" si="38"/>
        <v>4.1954231635597715E-2</v>
      </c>
      <c r="AD73" s="4">
        <f t="shared" ca="1" si="39"/>
        <v>4.1349528290519647E-2</v>
      </c>
      <c r="AE73" s="4">
        <f t="shared" ca="1" si="40"/>
        <v>4.0765427565555845E-2</v>
      </c>
      <c r="AF73" s="4">
        <f t="shared" ca="1" si="41"/>
        <v>4.0209199770893995E-2</v>
      </c>
      <c r="AG73" s="4">
        <f t="shared" ca="1" si="42"/>
        <v>3.9687946830197204E-2</v>
      </c>
      <c r="AH73" s="4">
        <f t="shared" ca="1" si="43"/>
        <v>3.9208322041852345E-2</v>
      </c>
      <c r="AI73" s="4">
        <f t="shared" ca="1" si="44"/>
        <v>3.877604522213151E-2</v>
      </c>
      <c r="AJ73" s="4">
        <f t="shared" ca="1" si="45"/>
        <v>3.8395527645057305E-2</v>
      </c>
      <c r="AK73" s="4">
        <f t="shared" ca="1" si="46"/>
        <v>3.8070200054331302E-2</v>
      </c>
      <c r="AL73" s="4">
        <f t="shared" ca="1" si="47"/>
        <v>3.7803293562386167E-2</v>
      </c>
      <c r="AM73" s="4">
        <f t="shared" ca="1" si="48"/>
        <v>3.759799725987021E-2</v>
      </c>
      <c r="AN73" s="4">
        <f t="shared" ca="1" si="49"/>
        <v>3.7457438054848302E-2</v>
      </c>
      <c r="AO73" s="4">
        <f t="shared" ca="1" si="50"/>
        <v>3.7384609995062545E-2</v>
      </c>
      <c r="AP73" s="4">
        <f t="shared" ca="1" si="51"/>
        <v>3.738219985813096E-2</v>
      </c>
      <c r="AQ73" s="4">
        <f t="shared" ca="1" si="52"/>
        <v>3.7452323554862291E-2</v>
      </c>
      <c r="AR73" s="4">
        <f t="shared" ca="1" si="53"/>
        <v>3.759640830058511E-2</v>
      </c>
      <c r="AS73" s="4">
        <f t="shared" ca="1" si="54"/>
        <v>3.7815488891707341E-2</v>
      </c>
      <c r="AT73" s="4">
        <f t="shared" ca="1" si="55"/>
        <v>3.8110581825116813E-2</v>
      </c>
      <c r="AU73" s="4">
        <f t="shared" ca="1" si="56"/>
        <v>3.8482719009917586E-2</v>
      </c>
      <c r="AV73" s="4">
        <f t="shared" ca="1" si="57"/>
        <v>3.8932868565149992E-2</v>
      </c>
      <c r="AW73" s="4">
        <f t="shared" ca="1" si="58"/>
        <v>3.9461504895285188E-2</v>
      </c>
      <c r="AX73" s="4">
        <f t="shared" ca="1" si="59"/>
        <v>4.0067066010109613E-2</v>
      </c>
      <c r="AY73" s="4">
        <f t="shared" ca="1" si="60"/>
        <v>4.0742227789805602E-2</v>
      </c>
      <c r="AZ73" s="4">
        <f t="shared" ca="1" si="9"/>
        <v>4.1467548032892425E-2</v>
      </c>
      <c r="BC73" s="4">
        <f t="shared" ca="1" si="61"/>
        <v>-0.57489650617375254</v>
      </c>
      <c r="BD73" s="4">
        <f t="shared" ca="1" si="61"/>
        <v>-0.4011418952546677</v>
      </c>
      <c r="BE73" s="4">
        <f t="shared" ca="1" si="61"/>
        <v>0.45463561982852241</v>
      </c>
      <c r="BH73" s="4">
        <v>0.01</v>
      </c>
    </row>
    <row r="74" spans="1:60" x14ac:dyDescent="0.2">
      <c r="A74" s="4">
        <f t="shared" si="11"/>
        <v>0.63000000000000034</v>
      </c>
      <c r="B74" s="4">
        <f t="shared" ca="1" si="62"/>
        <v>5.2461065283220781E-2</v>
      </c>
      <c r="C74" s="4">
        <f t="shared" ca="1" si="12"/>
        <v>5.0612862232554061E-2</v>
      </c>
      <c r="D74" s="4">
        <f t="shared" ca="1" si="13"/>
        <v>4.9979720537284611E-2</v>
      </c>
      <c r="E74" s="4">
        <f t="shared" ca="1" si="14"/>
        <v>5.0167554662344301E-2</v>
      </c>
      <c r="F74" s="4">
        <f t="shared" ca="1" si="15"/>
        <v>5.0441721473715652E-2</v>
      </c>
      <c r="G74" s="4">
        <f t="shared" ca="1" si="16"/>
        <v>5.0560092828608773E-2</v>
      </c>
      <c r="H74" s="4">
        <f t="shared" ca="1" si="17"/>
        <v>5.0540364846652364E-2</v>
      </c>
      <c r="I74" s="4">
        <f t="shared" ca="1" si="18"/>
        <v>5.042435791995941E-2</v>
      </c>
      <c r="J74" s="4">
        <f t="shared" ca="1" si="19"/>
        <v>5.02423238747556E-2</v>
      </c>
      <c r="K74" s="4">
        <f t="shared" ca="1" si="20"/>
        <v>5.0013035137702111E-2</v>
      </c>
      <c r="L74" s="4">
        <f t="shared" ca="1" si="21"/>
        <v>4.9745720960182621E-2</v>
      </c>
      <c r="M74" s="4">
        <f t="shared" ca="1" si="22"/>
        <v>4.9444024007354634E-2</v>
      </c>
      <c r="N74" s="4">
        <f t="shared" ca="1" si="23"/>
        <v>4.9108957617969108E-2</v>
      </c>
      <c r="O74" s="4">
        <f t="shared" ca="1" si="24"/>
        <v>4.8741465338556882E-2</v>
      </c>
      <c r="P74" s="4">
        <f t="shared" ca="1" si="25"/>
        <v>4.8344199723390269E-2</v>
      </c>
      <c r="Q74" s="4">
        <f t="shared" ca="1" si="26"/>
        <v>4.792174678587216E-2</v>
      </c>
      <c r="R74" s="4">
        <f t="shared" ca="1" si="27"/>
        <v>4.7478963834684647E-2</v>
      </c>
      <c r="S74" s="4">
        <f t="shared" ca="1" si="28"/>
        <v>4.7018913001146724E-2</v>
      </c>
      <c r="T74" s="4">
        <f t="shared" ca="1" si="29"/>
        <v>4.6542404947441399E-2</v>
      </c>
      <c r="U74" s="4">
        <f t="shared" ca="1" si="30"/>
        <v>4.6048206903487272E-2</v>
      </c>
      <c r="V74" s="4">
        <f t="shared" ca="1" si="31"/>
        <v>4.5534252543741931E-2</v>
      </c>
      <c r="W74" s="4">
        <f t="shared" ca="1" si="32"/>
        <v>4.4999065376336772E-2</v>
      </c>
      <c r="X74" s="4">
        <f t="shared" ca="1" si="33"/>
        <v>4.4442572861898844E-2</v>
      </c>
      <c r="Y74" s="4">
        <f t="shared" ca="1" si="34"/>
        <v>4.3867135593220356E-2</v>
      </c>
      <c r="Z74" s="4">
        <f t="shared" ca="1" si="35"/>
        <v>4.327757450123404E-2</v>
      </c>
      <c r="AA74" s="4">
        <f t="shared" ca="1" si="36"/>
        <v>4.2679667646454755E-2</v>
      </c>
      <c r="AB74" s="4">
        <f t="shared" ca="1" si="37"/>
        <v>4.2079902158464889E-2</v>
      </c>
      <c r="AC74" s="4">
        <f t="shared" ca="1" si="38"/>
        <v>4.1485336195033792E-2</v>
      </c>
      <c r="AD74" s="4">
        <f t="shared" ca="1" si="39"/>
        <v>4.0903147290751604E-2</v>
      </c>
      <c r="AE74" s="4">
        <f t="shared" ca="1" si="40"/>
        <v>4.0340487950114891E-2</v>
      </c>
      <c r="AF74" s="4">
        <f t="shared" ca="1" si="41"/>
        <v>3.9804449257344207E-2</v>
      </c>
      <c r="AG74" s="4">
        <f t="shared" ca="1" si="42"/>
        <v>3.9301947936150654E-2</v>
      </c>
      <c r="AH74" s="4">
        <f t="shared" ca="1" si="43"/>
        <v>3.8839441948797196E-2</v>
      </c>
      <c r="AI74" s="4">
        <f t="shared" ca="1" si="44"/>
        <v>3.8422447775473809E-2</v>
      </c>
      <c r="AJ74" s="4">
        <f t="shared" ca="1" si="45"/>
        <v>3.8055179368222898E-2</v>
      </c>
      <c r="AK74" s="4">
        <f t="shared" ca="1" si="46"/>
        <v>3.7740885187802449E-2</v>
      </c>
      <c r="AL74" s="4">
        <f t="shared" ca="1" si="47"/>
        <v>3.7482616620946554E-2</v>
      </c>
      <c r="AM74" s="4">
        <f t="shared" ca="1" si="48"/>
        <v>3.7283382037485865E-2</v>
      </c>
      <c r="AN74" s="4">
        <f t="shared" ca="1" si="49"/>
        <v>3.7146125643527386E-2</v>
      </c>
      <c r="AO74" s="4">
        <f t="shared" ca="1" si="50"/>
        <v>3.7073654776901638E-2</v>
      </c>
      <c r="AP74" s="4">
        <f t="shared" ca="1" si="51"/>
        <v>3.7068463787195978E-2</v>
      </c>
      <c r="AQ74" s="4">
        <f t="shared" ca="1" si="52"/>
        <v>3.7132473455980537E-2</v>
      </c>
      <c r="AR74" s="4">
        <f t="shared" ca="1" si="53"/>
        <v>3.7266921582005737E-2</v>
      </c>
      <c r="AS74" s="4">
        <f t="shared" ca="1" si="54"/>
        <v>3.7472660978829397E-2</v>
      </c>
      <c r="AT74" s="4">
        <f t="shared" ca="1" si="55"/>
        <v>3.7750526984956158E-2</v>
      </c>
      <c r="AU74" s="4">
        <f t="shared" ca="1" si="56"/>
        <v>3.8101369153100986E-2</v>
      </c>
      <c r="AV74" s="4">
        <f t="shared" ca="1" si="57"/>
        <v>3.8525965308422047E-2</v>
      </c>
      <c r="AW74" s="4">
        <f t="shared" ca="1" si="58"/>
        <v>3.9024569685244231E-2</v>
      </c>
      <c r="AX74" s="4">
        <f t="shared" ca="1" si="59"/>
        <v>3.9595326945806815E-2</v>
      </c>
      <c r="AY74" s="4">
        <f t="shared" ca="1" si="60"/>
        <v>4.0230494246812958E-2</v>
      </c>
      <c r="AZ74" s="4">
        <f t="shared" ca="1" si="9"/>
        <v>4.0909840896705137E-2</v>
      </c>
      <c r="BC74" s="4">
        <f t="shared" ca="1" si="61"/>
        <v>-0.89431823854345271</v>
      </c>
      <c r="BD74" s="4">
        <f t="shared" ca="1" si="61"/>
        <v>0.72724971769065316</v>
      </c>
      <c r="BE74" s="4">
        <f t="shared" ca="1" si="61"/>
        <v>7.6717174140098265E-2</v>
      </c>
      <c r="BH74" s="4">
        <v>0.01</v>
      </c>
    </row>
    <row r="75" spans="1:60" x14ac:dyDescent="0.2">
      <c r="A75" s="4">
        <f t="shared" si="11"/>
        <v>0.64000000000000035</v>
      </c>
      <c r="B75" s="4">
        <f t="shared" ca="1" si="62"/>
        <v>5.2696891758639966E-2</v>
      </c>
      <c r="C75" s="4">
        <f t="shared" ca="1" si="12"/>
        <v>5.0914770067183056E-2</v>
      </c>
      <c r="D75" s="4">
        <f t="shared" ca="1" si="13"/>
        <v>5.0335682689239998E-2</v>
      </c>
      <c r="E75" s="4">
        <f t="shared" ca="1" si="14"/>
        <v>5.0558899862439798E-2</v>
      </c>
      <c r="F75" s="4">
        <f t="shared" ca="1" si="15"/>
        <v>5.0859792849203028E-2</v>
      </c>
      <c r="G75" s="4">
        <f t="shared" ca="1" si="16"/>
        <v>5.1001591762412722E-2</v>
      </c>
      <c r="H75" s="4">
        <f t="shared" ca="1" si="17"/>
        <v>5.1002635103036806E-2</v>
      </c>
      <c r="I75" s="4">
        <f t="shared" ca="1" si="18"/>
        <v>5.09046703168946E-2</v>
      </c>
      <c r="J75" s="4">
        <f t="shared" ca="1" si="19"/>
        <v>5.0737876954298183E-2</v>
      </c>
      <c r="K75" s="4">
        <f t="shared" ca="1" si="20"/>
        <v>5.0520993091937562E-2</v>
      </c>
      <c r="L75" s="4">
        <f t="shared" ca="1" si="21"/>
        <v>5.0263292237584065E-2</v>
      </c>
      <c r="M75" s="4">
        <f t="shared" ca="1" si="22"/>
        <v>4.9968520166630462E-2</v>
      </c>
      <c r="N75" s="4">
        <f t="shared" ca="1" si="23"/>
        <v>4.9637844424657948E-2</v>
      </c>
      <c r="O75" s="4">
        <f t="shared" ca="1" si="24"/>
        <v>4.9272398409618681E-2</v>
      </c>
      <c r="P75" s="4">
        <f t="shared" ca="1" si="25"/>
        <v>4.8875029215161646E-2</v>
      </c>
      <c r="Q75" s="4">
        <f t="shared" ca="1" si="26"/>
        <v>4.8450484449941655E-2</v>
      </c>
      <c r="R75" s="4">
        <f t="shared" ca="1" si="27"/>
        <v>4.8003742059940395E-2</v>
      </c>
      <c r="S75" s="4">
        <f t="shared" ca="1" si="28"/>
        <v>4.7537976106147135E-2</v>
      </c>
      <c r="T75" s="4">
        <f t="shared" ca="1" si="29"/>
        <v>4.7054113782656386E-2</v>
      </c>
      <c r="U75" s="4">
        <f t="shared" ca="1" si="30"/>
        <v>4.6551063492461464E-2</v>
      </c>
      <c r="V75" s="4">
        <f t="shared" ca="1" si="31"/>
        <v>4.6026928977688411E-2</v>
      </c>
      <c r="W75" s="4">
        <f t="shared" ca="1" si="32"/>
        <v>4.5480420489802567E-2</v>
      </c>
      <c r="X75" s="4">
        <f t="shared" ca="1" si="33"/>
        <v>4.4911673161654224E-2</v>
      </c>
      <c r="Y75" s="4">
        <f t="shared" ca="1" si="34"/>
        <v>4.4323256087443821E-2</v>
      </c>
      <c r="Z75" s="4">
        <f t="shared" ca="1" si="35"/>
        <v>4.3720168850173331E-2</v>
      </c>
      <c r="AA75" s="4">
        <f t="shared" ca="1" si="36"/>
        <v>4.3108363338046705E-2</v>
      </c>
      <c r="AB75" s="4">
        <f t="shared" ca="1" si="37"/>
        <v>4.2494497800811312E-2</v>
      </c>
      <c r="AC75" s="4">
        <f t="shared" ca="1" si="38"/>
        <v>4.188579244983083E-2</v>
      </c>
      <c r="AD75" s="4">
        <f t="shared" ca="1" si="39"/>
        <v>4.1289583863705036E-2</v>
      </c>
      <c r="AE75" s="4">
        <f t="shared" ca="1" si="40"/>
        <v>4.0713182654955264E-2</v>
      </c>
      <c r="AF75" s="4">
        <f t="shared" ca="1" si="41"/>
        <v>4.0163835465508335E-2</v>
      </c>
      <c r="AG75" s="4">
        <f t="shared" ca="1" si="42"/>
        <v>3.9648608519552993E-2</v>
      </c>
      <c r="AH75" s="4">
        <f t="shared" ca="1" si="43"/>
        <v>3.9174099186382219E-2</v>
      </c>
      <c r="AI75" s="4">
        <f t="shared" ca="1" si="44"/>
        <v>3.8745955633538991E-2</v>
      </c>
      <c r="AJ75" s="4">
        <f t="shared" ca="1" si="45"/>
        <v>3.8368529695019367E-2</v>
      </c>
      <c r="AK75" s="4">
        <f t="shared" ca="1" si="46"/>
        <v>3.8045222502935704E-2</v>
      </c>
      <c r="AL75" s="4">
        <f t="shared" ca="1" si="47"/>
        <v>3.777924060157422E-2</v>
      </c>
      <c r="AM75" s="4">
        <f t="shared" ca="1" si="48"/>
        <v>3.7573746503478223E-2</v>
      </c>
      <c r="AN75" s="4">
        <f t="shared" ca="1" si="49"/>
        <v>3.7431836535790852E-2</v>
      </c>
      <c r="AO75" s="4">
        <f t="shared" ca="1" si="50"/>
        <v>3.7356466115221761E-2</v>
      </c>
      <c r="AP75" s="4">
        <f t="shared" ca="1" si="51"/>
        <v>3.735027201245656E-2</v>
      </c>
      <c r="AQ75" s="4">
        <f t="shared" ca="1" si="52"/>
        <v>3.7415314897233078E-2</v>
      </c>
      <c r="AR75" s="4">
        <f t="shared" ca="1" si="53"/>
        <v>3.7552978203551232E-2</v>
      </c>
      <c r="AS75" s="4">
        <f t="shared" ca="1" si="54"/>
        <v>3.7764267681761166E-2</v>
      </c>
      <c r="AT75" s="4">
        <f t="shared" ca="1" si="55"/>
        <v>3.8050172391177299E-2</v>
      </c>
      <c r="AU75" s="4">
        <f t="shared" ca="1" si="56"/>
        <v>3.8411694272528746E-2</v>
      </c>
      <c r="AV75" s="4">
        <f t="shared" ca="1" si="57"/>
        <v>3.8849755162719296E-2</v>
      </c>
      <c r="AW75" s="4">
        <f t="shared" ca="1" si="58"/>
        <v>3.9364722565532646E-2</v>
      </c>
      <c r="AX75" s="4">
        <f t="shared" ca="1" si="59"/>
        <v>3.9954780191295371E-2</v>
      </c>
      <c r="AY75" s="4">
        <f t="shared" ca="1" si="60"/>
        <v>4.0612093981052567E-2</v>
      </c>
      <c r="AZ75" s="4">
        <f t="shared" ca="1" si="9"/>
        <v>4.1316115008414672E-2</v>
      </c>
      <c r="BC75" s="4">
        <f t="shared" ca="1" si="61"/>
        <v>0.62510505301011676</v>
      </c>
      <c r="BD75" s="4">
        <f t="shared" ca="1" si="61"/>
        <v>-0.20911720223672869</v>
      </c>
      <c r="BE75" s="4">
        <f t="shared" ca="1" si="61"/>
        <v>0.42850022107926033</v>
      </c>
      <c r="BH75" s="4">
        <v>0.01</v>
      </c>
    </row>
    <row r="76" spans="1:60" x14ac:dyDescent="0.2">
      <c r="A76" s="4">
        <f t="shared" si="11"/>
        <v>0.65000000000000036</v>
      </c>
      <c r="B76" s="4">
        <f t="shared" ref="B76:B139" ca="1" si="63">B75+B$2*$B$7+(B$3*$BC76+B$4*$BD76+B$5*$BE76)*SQRT($B$7)+(C75-B75)/(C$10-B$10)*$B$7</f>
        <v>5.3905477026982354E-2</v>
      </c>
      <c r="C76" s="4">
        <f t="shared" ca="1" si="12"/>
        <v>5.2117801875457073E-2</v>
      </c>
      <c r="D76" s="4">
        <f t="shared" ca="1" si="13"/>
        <v>5.1521856900019751E-2</v>
      </c>
      <c r="E76" s="4">
        <f t="shared" ca="1" si="14"/>
        <v>5.1710677540026881E-2</v>
      </c>
      <c r="F76" s="4">
        <f t="shared" ca="1" si="15"/>
        <v>5.1969632588077332E-2</v>
      </c>
      <c r="G76" s="4">
        <f t="shared" ca="1" si="16"/>
        <v>5.206729235179592E-2</v>
      </c>
      <c r="H76" s="4">
        <f t="shared" ca="1" si="17"/>
        <v>5.2022699663492711E-2</v>
      </c>
      <c r="I76" s="4">
        <f t="shared" ca="1" si="18"/>
        <v>5.1877605292656483E-2</v>
      </c>
      <c r="J76" s="4">
        <f t="shared" ca="1" si="19"/>
        <v>5.1662193528760114E-2</v>
      </c>
      <c r="K76" s="4">
        <f t="shared" ca="1" si="20"/>
        <v>5.1395245927205145E-2</v>
      </c>
      <c r="L76" s="4">
        <f t="shared" ca="1" si="21"/>
        <v>5.1086157685783055E-2</v>
      </c>
      <c r="M76" s="4">
        <f t="shared" ca="1" si="22"/>
        <v>5.0738854968609338E-2</v>
      </c>
      <c r="N76" s="4">
        <f t="shared" ca="1" si="23"/>
        <v>5.0354736497542775E-2</v>
      </c>
      <c r="O76" s="4">
        <f t="shared" ca="1" si="24"/>
        <v>4.9935201872271504E-2</v>
      </c>
      <c r="P76" s="4">
        <f t="shared" ca="1" si="25"/>
        <v>4.9483368323494224E-2</v>
      </c>
      <c r="Q76" s="4">
        <f t="shared" ca="1" si="26"/>
        <v>4.9004220492514176E-2</v>
      </c>
      <c r="R76" s="4">
        <f t="shared" ca="1" si="27"/>
        <v>4.8502933045015593E-2</v>
      </c>
      <c r="S76" s="4">
        <f t="shared" ca="1" si="28"/>
        <v>4.7982868320258394E-2</v>
      </c>
      <c r="T76" s="4">
        <f t="shared" ca="1" si="29"/>
        <v>4.7445146793627387E-2</v>
      </c>
      <c r="U76" s="4">
        <f t="shared" ca="1" si="30"/>
        <v>4.6888894875638049E-2</v>
      </c>
      <c r="V76" s="4">
        <f t="shared" ca="1" si="31"/>
        <v>4.6312462966153704E-2</v>
      </c>
      <c r="W76" s="4">
        <f t="shared" ca="1" si="32"/>
        <v>4.5714824735106969E-2</v>
      </c>
      <c r="X76" s="4">
        <f t="shared" ca="1" si="33"/>
        <v>4.5096399260710629E-2</v>
      </c>
      <c r="Y76" s="4">
        <f t="shared" ca="1" si="34"/>
        <v>4.4460039798142129E-2</v>
      </c>
      <c r="Z76" s="4">
        <f t="shared" ca="1" si="35"/>
        <v>4.3811000742540622E-2</v>
      </c>
      <c r="AA76" s="4">
        <f t="shared" ca="1" si="36"/>
        <v>4.3155484012204197E-2</v>
      </c>
      <c r="AB76" s="4">
        <f t="shared" ca="1" si="37"/>
        <v>4.2500395052269345E-2</v>
      </c>
      <c r="AC76" s="4">
        <f t="shared" ca="1" si="38"/>
        <v>4.1853192324057917E-2</v>
      </c>
      <c r="AD76" s="4">
        <f t="shared" ca="1" si="39"/>
        <v>4.1221447688015181E-2</v>
      </c>
      <c r="AE76" s="4">
        <f t="shared" ca="1" si="40"/>
        <v>4.0612706070236412E-2</v>
      </c>
      <c r="AF76" s="4">
        <f t="shared" ca="1" si="41"/>
        <v>4.0034445805765671E-2</v>
      </c>
      <c r="AG76" s="4">
        <f t="shared" ca="1" si="42"/>
        <v>3.9493958673955935E-2</v>
      </c>
      <c r="AH76" s="4">
        <f t="shared" ca="1" si="43"/>
        <v>3.8998057553292199E-2</v>
      </c>
      <c r="AI76" s="4">
        <f t="shared" ca="1" si="44"/>
        <v>3.8552598679118012E-2</v>
      </c>
      <c r="AJ76" s="4">
        <f t="shared" ca="1" si="45"/>
        <v>3.8162148319726634E-2</v>
      </c>
      <c r="AK76" s="4">
        <f t="shared" ca="1" si="46"/>
        <v>3.7830336584864288E-2</v>
      </c>
      <c r="AL76" s="4">
        <f t="shared" ca="1" si="47"/>
        <v>3.756060141262809E-2</v>
      </c>
      <c r="AM76" s="4">
        <f t="shared" ca="1" si="48"/>
        <v>3.7356335674396016E-2</v>
      </c>
      <c r="AN76" s="4">
        <f t="shared" ca="1" si="49"/>
        <v>3.7220863994059737E-2</v>
      </c>
      <c r="AO76" s="4">
        <f t="shared" ca="1" si="50"/>
        <v>3.7157366010607956E-2</v>
      </c>
      <c r="AP76" s="4">
        <f t="shared" ca="1" si="51"/>
        <v>3.7168697121721488E-2</v>
      </c>
      <c r="AQ76" s="4">
        <f t="shared" ca="1" si="52"/>
        <v>3.7257134256803034E-2</v>
      </c>
      <c r="AR76" s="4">
        <f t="shared" ca="1" si="53"/>
        <v>3.7424282887688398E-2</v>
      </c>
      <c r="AS76" s="4">
        <f t="shared" ca="1" si="54"/>
        <v>3.7671377973755964E-2</v>
      </c>
      <c r="AT76" s="4">
        <f t="shared" ca="1" si="55"/>
        <v>3.7999638525029536E-2</v>
      </c>
      <c r="AU76" s="4">
        <f t="shared" ca="1" si="56"/>
        <v>3.8410294959282561E-2</v>
      </c>
      <c r="AV76" s="4">
        <f t="shared" ca="1" si="57"/>
        <v>3.8904488766874273E-2</v>
      </c>
      <c r="AW76" s="4">
        <f t="shared" ca="1" si="58"/>
        <v>3.9482775493175269E-2</v>
      </c>
      <c r="AX76" s="4">
        <f t="shared" ca="1" si="59"/>
        <v>4.0143451547880064E-2</v>
      </c>
      <c r="AY76" s="4">
        <f t="shared" ca="1" si="60"/>
        <v>4.087866337254778E-2</v>
      </c>
      <c r="AZ76" s="4">
        <f t="shared" ref="AZ76:AZ139" ca="1" si="64">AZ75+AZ$2*$B$7+(AZ$3*$BC76+AZ$4*$BD76+AZ$5*$BE76)*SQRT($B$7)+(AZ75-AY75)/(AZ$10-AY$10)*$B$7</f>
        <v>4.1667575869434592E-2</v>
      </c>
      <c r="BC76" s="4">
        <f t="shared" ca="1" si="61"/>
        <v>0.4326471353221466</v>
      </c>
      <c r="BD76" s="4">
        <f t="shared" ca="1" si="61"/>
        <v>-1.5951761698330476</v>
      </c>
      <c r="BE76" s="4">
        <f t="shared" ca="1" si="61"/>
        <v>-0.83919922565588223</v>
      </c>
      <c r="BH76" s="4">
        <v>0.01</v>
      </c>
    </row>
    <row r="77" spans="1:60" x14ac:dyDescent="0.2">
      <c r="A77" s="4">
        <f t="shared" ref="A77:A140" si="65">A76+0.01</f>
        <v>0.66000000000000036</v>
      </c>
      <c r="B77" s="4">
        <f t="shared" ca="1" si="63"/>
        <v>5.3227042510171213E-2</v>
      </c>
      <c r="C77" s="4">
        <f t="shared" ref="C77:C140" ca="1" si="66">C76+C$2*$B$7+(C$3*$BC77+C$4*$BD77+C$5*$BE77)*SQRT($B$7)+(D76-C76)/(D$10-C$10)*$B$7</f>
        <v>5.1446579260622877E-2</v>
      </c>
      <c r="D77" s="4">
        <f t="shared" ref="D77:D140" ca="1" si="67">D76+D$2*$B$7+(D$3*$BC77+D$4*$BD77+D$5*$BE77)*SQRT($B$7)+(E76-D76)/(E$10-D$10)*$B$7</f>
        <v>5.0854496812642931E-2</v>
      </c>
      <c r="E77" s="4">
        <f t="shared" ref="E77:E140" ca="1" si="68">E76+E$2*$B$7+(E$3*$BC77+E$4*$BD77+E$5*$BE77)*SQRT($B$7)+(F76-E76)/(F$10-E$10)*$B$7</f>
        <v>5.1037448383640771E-2</v>
      </c>
      <c r="F77" s="4">
        <f t="shared" ref="F77:F140" ca="1" si="69">F76+F$2*$B$7+(F$3*$BC77+F$4*$BD77+F$5*$BE77)*SQRT($B$7)+(G76-F76)/(G$10-F$10)*$B$7</f>
        <v>5.1290235079441221E-2</v>
      </c>
      <c r="G77" s="4">
        <f t="shared" ref="G77:G140" ca="1" si="70">G76+G$2*$B$7+(G$3*$BC77+G$4*$BD77+G$5*$BE77)*SQRT($B$7)+(H76-G76)/(H$10-G$10)*$B$7</f>
        <v>5.138620261489929E-2</v>
      </c>
      <c r="H77" s="4">
        <f t="shared" ref="H77:H140" ca="1" si="71">H76+H$2*$B$7+(H$3*$BC77+H$4*$BD77+H$5*$BE77)*SQRT($B$7)+(I76-H76)/(I$10-H$10)*$B$7</f>
        <v>5.1344612063270123E-2</v>
      </c>
      <c r="I77" s="4">
        <f t="shared" ref="I77:I140" ca="1" si="72">I76+I$2*$B$7+(I$3*$BC77+I$4*$BD77+I$5*$BE77)*SQRT($B$7)+(J76-I76)/(J$10-I$10)*$B$7</f>
        <v>5.1206745475778165E-2</v>
      </c>
      <c r="J77" s="4">
        <f t="shared" ref="J77:J140" ca="1" si="73">J76+J$2*$B$7+(J$3*$BC77+J$4*$BD77+J$5*$BE77)*SQRT($B$7)+(K76-J76)/(K$10-J$10)*$B$7</f>
        <v>5.1002320585604527E-2</v>
      </c>
      <c r="K77" s="4">
        <f t="shared" ref="K77:K140" ca="1" si="74">K76+K$2*$B$7+(K$3*$BC77+K$4*$BD77+K$5*$BE77)*SQRT($B$7)+(L76-K76)/(L$10-K$10)*$B$7</f>
        <v>5.0749691920844824E-2</v>
      </c>
      <c r="L77" s="4">
        <f t="shared" ref="L77:L140" ca="1" si="75">L76+L$2*$B$7+(L$3*$BC77+L$4*$BD77+L$5*$BE77)*SQRT($B$7)+(M76-L76)/(M$10-L$10)*$B$7</f>
        <v>5.0457905473041159E-2</v>
      </c>
      <c r="M77" s="4">
        <f t="shared" ref="M77:M140" ca="1" si="76">M76+M$2*$B$7+(M$3*$BC77+M$4*$BD77+M$5*$BE77)*SQRT($B$7)+(N76-M76)/(N$10-M$10)*$B$7</f>
        <v>5.0130596740539227E-2</v>
      </c>
      <c r="N77" s="4">
        <f t="shared" ref="N77:N140" ca="1" si="77">N76+N$2*$B$7+(N$3*$BC77+N$4*$BD77+N$5*$BE77)*SQRT($B$7)+(O76-N76)/(O$10-N$10)*$B$7</f>
        <v>4.976892425174094E-2</v>
      </c>
      <c r="O77" s="4">
        <f t="shared" ref="O77:O140" ca="1" si="78">O76+O$2*$B$7+(O$3*$BC77+O$4*$BD77+O$5*$BE77)*SQRT($B$7)+(P76-O76)/(P$10-O$10)*$B$7</f>
        <v>4.9374081816533126E-2</v>
      </c>
      <c r="P77" s="4">
        <f t="shared" ref="P77:P140" ca="1" si="79">P76+P$2*$B$7+(P$3*$BC77+P$4*$BD77+P$5*$BE77)*SQRT($B$7)+(Q76-P76)/(Q$10-P$10)*$B$7</f>
        <v>4.8948984070332525E-2</v>
      </c>
      <c r="Q77" s="4">
        <f t="shared" ref="Q77:Q140" ca="1" si="80">Q76+Q$2*$B$7+(Q$3*$BC77+Q$4*$BD77+Q$5*$BE77)*SQRT($B$7)+(R76-Q76)/(R$10-Q$10)*$B$7</f>
        <v>4.849837981058832E-2</v>
      </c>
      <c r="R77" s="4">
        <f t="shared" ref="R77:R140" ca="1" si="81">R76+R$2*$B$7+(R$3*$BC77+R$4*$BD77+R$5*$BE77)*SQRT($B$7)+(S76-R76)/(S$10-R$10)*$B$7</f>
        <v>4.8027168183615021E-2</v>
      </c>
      <c r="S77" s="4">
        <f t="shared" ref="S77:S140" ca="1" si="82">S76+S$2*$B$7+(S$3*$BC77+S$4*$BD77+S$5*$BE77)*SQRT($B$7)+(T76-S76)/(T$10-S$10)*$B$7</f>
        <v>4.7538427836759996E-2</v>
      </c>
      <c r="T77" s="4">
        <f t="shared" ref="T77:T140" ca="1" si="83">T76+T$2*$B$7+(T$3*$BC77+T$4*$BD77+T$5*$BE77)*SQRT($B$7)+(U76-T76)/(U$10-T$10)*$B$7</f>
        <v>4.703300095097937E-2</v>
      </c>
      <c r="U77" s="4">
        <f t="shared" ref="U77:U140" ca="1" si="84">U76+U$2*$B$7+(U$3*$BC77+U$4*$BD77+U$5*$BE77)*SQRT($B$7)+(V76-U76)/(V$10-U$10)*$B$7</f>
        <v>4.6509760447071495E-2</v>
      </c>
      <c r="V77" s="4">
        <f t="shared" ref="V77:V140" ca="1" si="85">V76+V$2*$B$7+(V$3*$BC77+V$4*$BD77+V$5*$BE77)*SQRT($B$7)+(W76-V76)/(W$10-V$10)*$B$7</f>
        <v>4.5966831647607967E-2</v>
      </c>
      <c r="W77" s="4">
        <f t="shared" ref="W77:W140" ca="1" si="86">W76+W$2*$B$7+(W$3*$BC77+W$4*$BD77+W$5*$BE77)*SQRT($B$7)+(X76-W76)/(X$10-W$10)*$B$7</f>
        <v>4.5402979981282975E-2</v>
      </c>
      <c r="X77" s="4">
        <f t="shared" ref="X77:X140" ca="1" si="87">X76+X$2*$B$7+(X$3*$BC77+X$4*$BD77+X$5*$BE77)*SQRT($B$7)+(Y76-X76)/(Y$10-X$10)*$B$7</f>
        <v>4.4818436405740486E-2</v>
      </c>
      <c r="Y77" s="4">
        <f t="shared" ref="Y77:Y140" ca="1" si="88">Y76+Y$2*$B$7+(Y$3*$BC77+Y$4*$BD77+Y$5*$BE77)*SQRT($B$7)+(Z76-Y76)/(Z$10-Y$10)*$B$7</f>
        <v>4.4215865679914534E-2</v>
      </c>
      <c r="Z77" s="4">
        <f t="shared" ref="Z77:Z140" ca="1" si="89">Z76+Z$2*$B$7+(Z$3*$BC77+Z$4*$BD77+Z$5*$BE77)*SQRT($B$7)+(AA76-Z76)/(AA$10-Z$10)*$B$7</f>
        <v>4.3600304845197002E-2</v>
      </c>
      <c r="AA77" s="4">
        <f t="shared" ref="AA77:AA140" ca="1" si="90">AA76+AA$2*$B$7+(AA$3*$BC77+AA$4*$BD77+AA$5*$BE77)*SQRT($B$7)+(AB76-AA76)/(AB$10-AA$10)*$B$7</f>
        <v>4.2977733723042408E-2</v>
      </c>
      <c r="AB77" s="4">
        <f t="shared" ref="AB77:AB140" ca="1" si="91">AB76+AB$2*$B$7+(AB$3*$BC77+AB$4*$BD77+AB$5*$BE77)*SQRT($B$7)+(AC76-AB76)/(AC$10-AB$10)*$B$7</f>
        <v>4.2354832704824145E-2</v>
      </c>
      <c r="AC77" s="4">
        <f t="shared" ref="AC77:AC140" ca="1" si="92">AC76+AC$2*$B$7+(AC$3*$BC77+AC$4*$BD77+AC$5*$BE77)*SQRT($B$7)+(AD76-AC76)/(AD$10-AC$10)*$B$7</f>
        <v>4.1738826372216369E-2</v>
      </c>
      <c r="AD77" s="4">
        <f t="shared" ref="AD77:AD140" ca="1" si="93">AD76+AD$2*$B$7+(AD$3*$BC77+AD$4*$BD77+AD$5*$BE77)*SQRT($B$7)+(AE76-AD76)/(AE$10-AD$10)*$B$7</f>
        <v>4.1137049777900801E-2</v>
      </c>
      <c r="AE77" s="4">
        <f t="shared" ref="AE77:AE140" ca="1" si="94">AE76+AE$2*$B$7+(AE$3*$BC77+AE$4*$BD77+AE$5*$BE77)*SQRT($B$7)+(AF76-AE76)/(AF$10-AE$10)*$B$7</f>
        <v>4.0556810038893928E-2</v>
      </c>
      <c r="AF77" s="4">
        <f t="shared" ref="AF77:AF140" ca="1" si="95">AF76+AF$2*$B$7+(AF$3*$BC77+AF$4*$BD77+AF$5*$BE77)*SQRT($B$7)+(AG76-AF76)/(AG$10-AF$10)*$B$7</f>
        <v>4.0005344990354373E-2</v>
      </c>
      <c r="AG77" s="4">
        <f t="shared" ref="AG77:AG140" ca="1" si="96">AG76+AG$2*$B$7+(AG$3*$BC77+AG$4*$BD77+AG$5*$BE77)*SQRT($B$7)+(AH76-AG76)/(AH$10-AG$10)*$B$7</f>
        <v>3.9489699695636309E-2</v>
      </c>
      <c r="AH77" s="4">
        <f t="shared" ref="AH77:AH140" ca="1" si="97">AH76+AH$2*$B$7+(AH$3*$BC77+AH$4*$BD77+AH$5*$BE77)*SQRT($B$7)+(AI76-AH76)/(AI$10-AH$10)*$B$7</f>
        <v>3.9016430323345314E-2</v>
      </c>
      <c r="AI77" s="4">
        <f t="shared" ref="AI77:AI140" ca="1" si="98">AI76+AI$2*$B$7+(AI$3*$BC77+AI$4*$BD77+AI$5*$BE77)*SQRT($B$7)+(AJ76-AI76)/(AJ$10-AI$10)*$B$7</f>
        <v>3.8591129233711816E-2</v>
      </c>
      <c r="AJ77" s="4">
        <f t="shared" ref="AJ77:AJ140" ca="1" si="99">AJ76+AJ$2*$B$7+(AJ$3*$BC77+AJ$4*$BD77+AJ$5*$BE77)*SQRT($B$7)+(AK76-AJ76)/(AK$10-AJ$10)*$B$7</f>
        <v>3.8218105349949412E-2</v>
      </c>
      <c r="AK77" s="4">
        <f t="shared" ref="AK77:AK140" ca="1" si="100">AK76+AK$2*$B$7+(AK$3*$BC77+AK$4*$BD77+AK$5*$BE77)*SQRT($B$7)+(AL76-AK76)/(AL$10-AK$10)*$B$7</f>
        <v>3.7900745737518129E-2</v>
      </c>
      <c r="AL77" s="4">
        <f t="shared" ref="AL77:AL140" ca="1" si="101">AL76+AL$2*$B$7+(AL$3*$BC77+AL$4*$BD77+AL$5*$BE77)*SQRT($B$7)+(AM76-AL76)/(AM$10-AL$10)*$B$7</f>
        <v>3.7642247637382865E-2</v>
      </c>
      <c r="AM77" s="4">
        <f t="shared" ref="AM77:AM140" ca="1" si="102">AM76+AM$2*$B$7+(AM$3*$BC77+AM$4*$BD77+AM$5*$BE77)*SQRT($B$7)+(AN76-AM76)/(AN$10-AM$10)*$B$7</f>
        <v>3.7445762168270912E-2</v>
      </c>
      <c r="AN77" s="4">
        <f t="shared" ref="AN77:AN140" ca="1" si="103">AN76+AN$2*$B$7+(AN$3*$BC77+AN$4*$BD77+AN$5*$BE77)*SQRT($B$7)+(AO76-AN76)/(AO$10-AN$10)*$B$7</f>
        <v>3.7314370099089479E-2</v>
      </c>
      <c r="AO77" s="4">
        <f t="shared" ref="AO77:AO140" ca="1" si="104">AO76+AO$2*$B$7+(AO$3*$BC77+AO$4*$BD77+AO$5*$BE77)*SQRT($B$7)+(AP76-AO76)/(AP$10-AO$10)*$B$7</f>
        <v>3.7251003108957063E-2</v>
      </c>
      <c r="AP77" s="4">
        <f t="shared" ref="AP77:AP140" ca="1" si="105">AP76+AP$2*$B$7+(AP$3*$BC77+AP$4*$BD77+AP$5*$BE77)*SQRT($B$7)+(AQ76-AP76)/(AQ$10-AP$10)*$B$7</f>
        <v>3.7258263104959437E-2</v>
      </c>
      <c r="AQ77" s="4">
        <f t="shared" ref="AQ77:AQ140" ca="1" si="106">AQ76+AQ$2*$B$7+(AQ$3*$BC77+AQ$4*$BD77+AQ$5*$BE77)*SQRT($B$7)+(AR76-AQ76)/(AR$10-AQ$10)*$B$7</f>
        <v>3.7338171321484016E-2</v>
      </c>
      <c r="AR77" s="4">
        <f t="shared" ref="AR77:AR140" ca="1" si="107">AR76+AR$2*$B$7+(AR$3*$BC77+AR$4*$BD77+AR$5*$BE77)*SQRT($B$7)+(AS76-AR76)/(AS$10-AR$10)*$B$7</f>
        <v>3.749208334138273E-2</v>
      </c>
      <c r="AS77" s="4">
        <f t="shared" ref="AS77:AS140" ca="1" si="108">AS76+AS$2*$B$7+(AS$3*$BC77+AS$4*$BD77+AS$5*$BE77)*SQRT($B$7)+(AT76-AS76)/(AT$10-AS$10)*$B$7</f>
        <v>3.7720991277652188E-2</v>
      </c>
      <c r="AT77" s="4">
        <f t="shared" ref="AT77:AT140" ca="1" si="109">AT76+AT$2*$B$7+(AT$3*$BC77+AT$4*$BD77+AT$5*$BE77)*SQRT($B$7)+(AU76-AT76)/(AU$10-AT$10)*$B$7</f>
        <v>3.8025871991308718E-2</v>
      </c>
      <c r="AU77" s="4">
        <f t="shared" ref="AU77:AU140" ca="1" si="110">AU76+AU$2*$B$7+(AU$3*$BC77+AU$4*$BD77+AU$5*$BE77)*SQRT($B$7)+(AV76-AU76)/(AV$10-AU$10)*$B$7</f>
        <v>3.8407712130454685E-2</v>
      </c>
      <c r="AV77" s="4">
        <f t="shared" ref="AV77:AV140" ca="1" si="111">AV76+AV$2*$B$7+(AV$3*$BC77+AV$4*$BD77+AV$5*$BE77)*SQRT($B$7)+(AW76-AV76)/(AW$10-AV$10)*$B$7</f>
        <v>3.8867400136423813E-2</v>
      </c>
      <c r="AW77" s="4">
        <f t="shared" ref="AW77:AW140" ca="1" si="112">AW76+AW$2*$B$7+(AW$3*$BC77+AW$4*$BD77+AW$5*$BE77)*SQRT($B$7)+(AX76-AW76)/(AX$10-AW$10)*$B$7</f>
        <v>3.9405206019085599E-2</v>
      </c>
      <c r="AX77" s="4">
        <f t="shared" ref="AX77:AX140" ca="1" si="113">AX76+AX$2*$B$7+(AX$3*$BC77+AX$4*$BD77+AX$5*$BE77)*SQRT($B$7)+(AY76-AX76)/(AY$10-AX$10)*$B$7</f>
        <v>4.0019064173281819E-2</v>
      </c>
      <c r="AY77" s="4">
        <f t="shared" ref="AY77:AY140" ca="1" si="114">AY76+AY$2*$B$7+(AY$3*$BC77+AY$4*$BD77+AY$5*$BE77)*SQRT($B$7)+(AZ76-AY76)/(AZ$10-AY$10)*$B$7</f>
        <v>4.0700624137404641E-2</v>
      </c>
      <c r="AZ77" s="4">
        <f t="shared" ca="1" si="64"/>
        <v>4.1428158426847189E-2</v>
      </c>
      <c r="BC77" s="4">
        <f t="shared" ref="BC77:BE140" ca="1" si="115">RAND()+RAND()+RAND()+RAND()+RAND()+RAND()+RAND()+RAND()+RAND()+RAND()+RAND()+RAND()-6</f>
        <v>-0.39837183034470236</v>
      </c>
      <c r="BD77" s="4">
        <f t="shared" ca="1" si="115"/>
        <v>0.96546860624624653</v>
      </c>
      <c r="BE77" s="4">
        <f t="shared" ca="1" si="115"/>
        <v>9.0784577507344366E-2</v>
      </c>
      <c r="BH77" s="4">
        <v>0.01</v>
      </c>
    </row>
    <row r="78" spans="1:60" x14ac:dyDescent="0.2">
      <c r="A78" s="4">
        <f t="shared" si="65"/>
        <v>0.67000000000000037</v>
      </c>
      <c r="B78" s="4">
        <f t="shared" ca="1" si="63"/>
        <v>5.1796263602795468E-2</v>
      </c>
      <c r="C78" s="4">
        <f t="shared" ca="1" si="66"/>
        <v>5.0025950188940994E-2</v>
      </c>
      <c r="D78" s="4">
        <f t="shared" ca="1" si="67"/>
        <v>4.9440943160762647E-2</v>
      </c>
      <c r="E78" s="4">
        <f t="shared" ca="1" si="68"/>
        <v>4.9621802190523354E-2</v>
      </c>
      <c r="F78" s="4">
        <f t="shared" ca="1" si="69"/>
        <v>4.9872639945251152E-2</v>
      </c>
      <c r="G78" s="4">
        <f t="shared" ca="1" si="70"/>
        <v>4.9971458789802699E-2</v>
      </c>
      <c r="H78" s="4">
        <f t="shared" ca="1" si="71"/>
        <v>4.9937696685291189E-2</v>
      </c>
      <c r="I78" s="4">
        <f t="shared" ca="1" si="72"/>
        <v>4.9812139394013383E-2</v>
      </c>
      <c r="J78" s="4">
        <f t="shared" ca="1" si="73"/>
        <v>4.9624011269535466E-2</v>
      </c>
      <c r="K78" s="4">
        <f t="shared" ca="1" si="74"/>
        <v>4.9391213755165468E-2</v>
      </c>
      <c r="L78" s="4">
        <f t="shared" ca="1" si="75"/>
        <v>4.9122417193102848E-2</v>
      </c>
      <c r="M78" s="4">
        <f t="shared" ca="1" si="76"/>
        <v>4.8820939811466929E-2</v>
      </c>
      <c r="N78" s="4">
        <f t="shared" ca="1" si="77"/>
        <v>4.8487673019373061E-2</v>
      </c>
      <c r="O78" s="4">
        <f t="shared" ca="1" si="78"/>
        <v>4.8123577286894287E-2</v>
      </c>
      <c r="P78" s="4">
        <f t="shared" ca="1" si="79"/>
        <v>4.7731336375291131E-2</v>
      </c>
      <c r="Q78" s="4">
        <f t="shared" ca="1" si="80"/>
        <v>4.7315434830745538E-2</v>
      </c>
      <c r="R78" s="4">
        <f t="shared" ca="1" si="81"/>
        <v>4.6880468502848653E-2</v>
      </c>
      <c r="S78" s="4">
        <f t="shared" ca="1" si="82"/>
        <v>4.6429204841082108E-2</v>
      </c>
      <c r="T78" s="4">
        <f t="shared" ca="1" si="83"/>
        <v>4.5962180614164759E-2</v>
      </c>
      <c r="U78" s="4">
        <f t="shared" ca="1" si="84"/>
        <v>4.5477988207523495E-2</v>
      </c>
      <c r="V78" s="4">
        <f t="shared" ca="1" si="85"/>
        <v>4.4974500589256429E-2</v>
      </c>
      <c r="W78" s="4">
        <f t="shared" ca="1" si="86"/>
        <v>4.4450247735329879E-2</v>
      </c>
      <c r="X78" s="4">
        <f t="shared" ca="1" si="87"/>
        <v>4.3905244861402661E-2</v>
      </c>
      <c r="Y78" s="4">
        <f t="shared" ca="1" si="88"/>
        <v>4.33419400391125E-2</v>
      </c>
      <c r="Z78" s="4">
        <f t="shared" ca="1" si="89"/>
        <v>4.276512524733924E-2</v>
      </c>
      <c r="AA78" s="4">
        <f t="shared" ca="1" si="90"/>
        <v>4.2180530537652618E-2</v>
      </c>
      <c r="AB78" s="4">
        <f t="shared" ca="1" si="91"/>
        <v>4.1594583457242387E-2</v>
      </c>
      <c r="AC78" s="4">
        <f t="shared" ca="1" si="92"/>
        <v>4.1014247035669867E-2</v>
      </c>
      <c r="AD78" s="4">
        <f t="shared" ca="1" si="93"/>
        <v>4.0446591883924111E-2</v>
      </c>
      <c r="AE78" s="4">
        <f t="shared" ca="1" si="94"/>
        <v>3.9898659642223826E-2</v>
      </c>
      <c r="AF78" s="4">
        <f t="shared" ca="1" si="95"/>
        <v>3.9377419907617117E-2</v>
      </c>
      <c r="AG78" s="4">
        <f t="shared" ca="1" si="96"/>
        <v>3.8889643213678896E-2</v>
      </c>
      <c r="AH78" s="4">
        <f t="shared" ca="1" si="97"/>
        <v>3.8441601261927805E-2</v>
      </c>
      <c r="AI78" s="4">
        <f t="shared" ca="1" si="98"/>
        <v>3.8038595054179024E-2</v>
      </c>
      <c r="AJ78" s="4">
        <f t="shared" ca="1" si="99"/>
        <v>3.7684648840679499E-2</v>
      </c>
      <c r="AK78" s="4">
        <f t="shared" ca="1" si="100"/>
        <v>3.7382879075643319E-2</v>
      </c>
      <c r="AL78" s="4">
        <f t="shared" ca="1" si="101"/>
        <v>3.7136214667889939E-2</v>
      </c>
      <c r="AM78" s="4">
        <f t="shared" ca="1" si="102"/>
        <v>3.6947537327546486E-2</v>
      </c>
      <c r="AN78" s="4">
        <f t="shared" ca="1" si="103"/>
        <v>3.6819656272535153E-2</v>
      </c>
      <c r="AO78" s="4">
        <f t="shared" ca="1" si="104"/>
        <v>3.675522749758689E-2</v>
      </c>
      <c r="AP78" s="4">
        <f t="shared" ca="1" si="105"/>
        <v>3.6756571761201215E-2</v>
      </c>
      <c r="AQ78" s="4">
        <f t="shared" ca="1" si="106"/>
        <v>3.6825427104968028E-2</v>
      </c>
      <c r="AR78" s="4">
        <f t="shared" ca="1" si="107"/>
        <v>3.6962871749704591E-2</v>
      </c>
      <c r="AS78" s="4">
        <f t="shared" ca="1" si="108"/>
        <v>3.7169627362070419E-2</v>
      </c>
      <c r="AT78" s="4">
        <f t="shared" ca="1" si="109"/>
        <v>3.7446401007758243E-2</v>
      </c>
      <c r="AU78" s="4">
        <f t="shared" ca="1" si="110"/>
        <v>3.7793907765709421E-2</v>
      </c>
      <c r="AV78" s="4">
        <f t="shared" ca="1" si="111"/>
        <v>3.8212754764599823E-2</v>
      </c>
      <c r="AW78" s="4">
        <f t="shared" ca="1" si="112"/>
        <v>3.870289733530799E-2</v>
      </c>
      <c r="AX78" s="4">
        <f t="shared" ca="1" si="113"/>
        <v>3.9261877546153845E-2</v>
      </c>
      <c r="AY78" s="4">
        <f t="shared" ca="1" si="114"/>
        <v>3.9880812508785835E-2</v>
      </c>
      <c r="AZ78" s="4">
        <f t="shared" ca="1" si="64"/>
        <v>4.0537227112506451E-2</v>
      </c>
      <c r="BC78" s="4">
        <f t="shared" ca="1" si="115"/>
        <v>-1.4013333334975071</v>
      </c>
      <c r="BD78" s="4">
        <f t="shared" ca="1" si="115"/>
        <v>1.1467580370987944</v>
      </c>
      <c r="BE78" s="4">
        <f t="shared" ca="1" si="115"/>
        <v>0.18138722329649859</v>
      </c>
      <c r="BH78" s="4">
        <v>0.01</v>
      </c>
    </row>
    <row r="79" spans="1:60" x14ac:dyDescent="0.2">
      <c r="A79" s="4">
        <f t="shared" si="65"/>
        <v>0.68000000000000038</v>
      </c>
      <c r="B79" s="4">
        <f t="shared" ca="1" si="63"/>
        <v>5.0424309801357856E-2</v>
      </c>
      <c r="C79" s="4">
        <f t="shared" ca="1" si="66"/>
        <v>4.8850133129198503E-2</v>
      </c>
      <c r="D79" s="4">
        <f t="shared" ca="1" si="67"/>
        <v>4.8438997654529144E-2</v>
      </c>
      <c r="E79" s="4">
        <f t="shared" ca="1" si="68"/>
        <v>4.876641577313167E-2</v>
      </c>
      <c r="F79" s="4">
        <f t="shared" ca="1" si="69"/>
        <v>4.9146456781551773E-2</v>
      </c>
      <c r="G79" s="4">
        <f t="shared" ca="1" si="70"/>
        <v>4.9362428265943302E-2</v>
      </c>
      <c r="H79" s="4">
        <f t="shared" ca="1" si="71"/>
        <v>4.9434669778280246E-2</v>
      </c>
      <c r="I79" s="4">
        <f t="shared" ca="1" si="72"/>
        <v>4.9404209016656368E-2</v>
      </c>
      <c r="J79" s="4">
        <f t="shared" ca="1" si="73"/>
        <v>4.9300515927457933E-2</v>
      </c>
      <c r="K79" s="4">
        <f t="shared" ca="1" si="74"/>
        <v>4.9141778584452706E-2</v>
      </c>
      <c r="L79" s="4">
        <f t="shared" ca="1" si="75"/>
        <v>4.8937031014618285E-2</v>
      </c>
      <c r="M79" s="4">
        <f t="shared" ca="1" si="76"/>
        <v>4.8690013345404869E-2</v>
      </c>
      <c r="N79" s="4">
        <f t="shared" ca="1" si="77"/>
        <v>4.8402088708769123E-2</v>
      </c>
      <c r="O79" s="4">
        <f t="shared" ca="1" si="78"/>
        <v>4.8074722450821901E-2</v>
      </c>
      <c r="P79" s="4">
        <f t="shared" ca="1" si="79"/>
        <v>4.7711104957663751E-2</v>
      </c>
      <c r="Q79" s="4">
        <f t="shared" ca="1" si="80"/>
        <v>4.7316193909838704E-2</v>
      </c>
      <c r="R79" s="4">
        <f t="shared" ca="1" si="81"/>
        <v>4.6895019868730105E-2</v>
      </c>
      <c r="S79" s="4">
        <f t="shared" ca="1" si="82"/>
        <v>4.6450777368204896E-2</v>
      </c>
      <c r="T79" s="4">
        <f t="shared" ca="1" si="83"/>
        <v>4.5984436428820399E-2</v>
      </c>
      <c r="U79" s="4">
        <f t="shared" ca="1" si="84"/>
        <v>4.5495047630788453E-2</v>
      </c>
      <c r="V79" s="4">
        <f t="shared" ca="1" si="85"/>
        <v>4.4980970092307039E-2</v>
      </c>
      <c r="W79" s="4">
        <f t="shared" ca="1" si="86"/>
        <v>4.4441236897367911E-2</v>
      </c>
      <c r="X79" s="4">
        <f t="shared" ca="1" si="87"/>
        <v>4.3876385667276939E-2</v>
      </c>
      <c r="Y79" s="4">
        <f t="shared" ca="1" si="88"/>
        <v>4.328938538540969E-2</v>
      </c>
      <c r="Z79" s="4">
        <f t="shared" ca="1" si="89"/>
        <v>4.2685521040524935E-2</v>
      </c>
      <c r="AA79" s="4">
        <f t="shared" ca="1" si="90"/>
        <v>4.2071011019360102E-2</v>
      </c>
      <c r="AB79" s="4">
        <f t="shared" ca="1" si="91"/>
        <v>4.1452768017301175E-2</v>
      </c>
      <c r="AC79" s="4">
        <f t="shared" ca="1" si="92"/>
        <v>4.0838231620543473E-2</v>
      </c>
      <c r="AD79" s="4">
        <f t="shared" ca="1" si="93"/>
        <v>4.0234946144219713E-2</v>
      </c>
      <c r="AE79" s="4">
        <f t="shared" ca="1" si="94"/>
        <v>3.9650425863063034E-2</v>
      </c>
      <c r="AF79" s="4">
        <f t="shared" ca="1" si="95"/>
        <v>3.9092110176716065E-2</v>
      </c>
      <c r="AG79" s="4">
        <f t="shared" ca="1" si="96"/>
        <v>3.8567233056766764E-2</v>
      </c>
      <c r="AH79" s="4">
        <f t="shared" ca="1" si="97"/>
        <v>3.8082519766358729E-2</v>
      </c>
      <c r="AI79" s="4">
        <f t="shared" ca="1" si="98"/>
        <v>3.7643718249139271E-2</v>
      </c>
      <c r="AJ79" s="4">
        <f t="shared" ca="1" si="99"/>
        <v>3.7255306530161555E-2</v>
      </c>
      <c r="AK79" s="4">
        <f t="shared" ca="1" si="100"/>
        <v>3.6920868664514196E-2</v>
      </c>
      <c r="AL79" s="4">
        <f t="shared" ca="1" si="101"/>
        <v>3.6643803373880554E-2</v>
      </c>
      <c r="AM79" s="4">
        <f t="shared" ca="1" si="102"/>
        <v>3.6427461083478323E-2</v>
      </c>
      <c r="AN79" s="4">
        <f t="shared" ca="1" si="103"/>
        <v>3.6275117544115089E-2</v>
      </c>
      <c r="AO79" s="4">
        <f t="shared" ca="1" si="104"/>
        <v>3.6189891123388704E-2</v>
      </c>
      <c r="AP79" s="4">
        <f t="shared" ca="1" si="105"/>
        <v>3.6174559556866666E-2</v>
      </c>
      <c r="AQ79" s="4">
        <f t="shared" ca="1" si="106"/>
        <v>3.6231315976495052E-2</v>
      </c>
      <c r="AR79" s="4">
        <f t="shared" ca="1" si="107"/>
        <v>3.6361699545908857E-2</v>
      </c>
      <c r="AS79" s="4">
        <f t="shared" ca="1" si="108"/>
        <v>3.6566899664989209E-2</v>
      </c>
      <c r="AT79" s="4">
        <f t="shared" ca="1" si="109"/>
        <v>3.6848091735166934E-2</v>
      </c>
      <c r="AU79" s="4">
        <f t="shared" ca="1" si="110"/>
        <v>3.7206457237890907E-2</v>
      </c>
      <c r="AV79" s="4">
        <f t="shared" ca="1" si="111"/>
        <v>3.7643059488390904E-2</v>
      </c>
      <c r="AW79" s="4">
        <f t="shared" ca="1" si="112"/>
        <v>3.8158275752142347E-2</v>
      </c>
      <c r="AX79" s="4">
        <f t="shared" ca="1" si="113"/>
        <v>3.8749991135477301E-2</v>
      </c>
      <c r="AY79" s="4">
        <f t="shared" ca="1" si="114"/>
        <v>3.9409524185852009E-2</v>
      </c>
      <c r="AZ79" s="4">
        <f t="shared" ca="1" si="64"/>
        <v>4.0114575179223198E-2</v>
      </c>
      <c r="BC79" s="4">
        <f t="shared" ca="1" si="115"/>
        <v>-0.53888721272675699</v>
      </c>
      <c r="BD79" s="4">
        <f t="shared" ca="1" si="115"/>
        <v>3.8605729101813147E-2</v>
      </c>
      <c r="BE79" s="4">
        <f t="shared" ca="1" si="115"/>
        <v>2.0550304837890288</v>
      </c>
      <c r="BH79" s="4">
        <v>0.01</v>
      </c>
    </row>
    <row r="80" spans="1:60" x14ac:dyDescent="0.2">
      <c r="A80" s="4">
        <f t="shared" si="65"/>
        <v>0.69000000000000039</v>
      </c>
      <c r="B80" s="4">
        <f t="shared" ca="1" si="63"/>
        <v>5.0488839894903145E-2</v>
      </c>
      <c r="C80" s="4">
        <f t="shared" ca="1" si="66"/>
        <v>4.8941507826208548E-2</v>
      </c>
      <c r="D80" s="4">
        <f t="shared" ca="1" si="67"/>
        <v>4.8551364480720914E-2</v>
      </c>
      <c r="E80" s="4">
        <f t="shared" ca="1" si="68"/>
        <v>4.8888549214090644E-2</v>
      </c>
      <c r="F80" s="4">
        <f t="shared" ca="1" si="69"/>
        <v>4.9276369082446217E-2</v>
      </c>
      <c r="G80" s="4">
        <f t="shared" ca="1" si="70"/>
        <v>4.9502722978859541E-2</v>
      </c>
      <c r="H80" s="4">
        <f t="shared" ca="1" si="71"/>
        <v>4.9588213011293708E-2</v>
      </c>
      <c r="I80" s="4">
        <f t="shared" ca="1" si="72"/>
        <v>4.9573483045009498E-2</v>
      </c>
      <c r="J80" s="4">
        <f t="shared" ca="1" si="73"/>
        <v>4.9487623598195626E-2</v>
      </c>
      <c r="K80" s="4">
        <f t="shared" ca="1" si="74"/>
        <v>4.934848507439555E-2</v>
      </c>
      <c r="L80" s="4">
        <f t="shared" ca="1" si="75"/>
        <v>4.916484050788561E-2</v>
      </c>
      <c r="M80" s="4">
        <f t="shared" ca="1" si="76"/>
        <v>4.8940227080146677E-2</v>
      </c>
      <c r="N80" s="4">
        <f t="shared" ca="1" si="77"/>
        <v>4.8675854467270234E-2</v>
      </c>
      <c r="O80" s="4">
        <f t="shared" ca="1" si="78"/>
        <v>4.8373067084610567E-2</v>
      </c>
      <c r="P80" s="4">
        <f t="shared" ca="1" si="79"/>
        <v>4.8034935431528258E-2</v>
      </c>
      <c r="Q80" s="4">
        <f t="shared" ca="1" si="80"/>
        <v>4.7666263712707595E-2</v>
      </c>
      <c r="R80" s="4">
        <f t="shared" ca="1" si="81"/>
        <v>4.7271891207005569E-2</v>
      </c>
      <c r="S80" s="4">
        <f t="shared" ca="1" si="82"/>
        <v>4.685481381425307E-2</v>
      </c>
      <c r="T80" s="4">
        <f t="shared" ca="1" si="83"/>
        <v>4.6415809463934372E-2</v>
      </c>
      <c r="U80" s="4">
        <f t="shared" ca="1" si="84"/>
        <v>4.5953761648382156E-2</v>
      </c>
      <c r="V80" s="4">
        <f t="shared" ca="1" si="85"/>
        <v>4.5466890133282339E-2</v>
      </c>
      <c r="W80" s="4">
        <f t="shared" ca="1" si="86"/>
        <v>4.4954105654834126E-2</v>
      </c>
      <c r="X80" s="4">
        <f t="shared" ca="1" si="87"/>
        <v>4.4415842368341833E-2</v>
      </c>
      <c r="Y80" s="4">
        <f t="shared" ca="1" si="88"/>
        <v>4.3854963769111258E-2</v>
      </c>
      <c r="Z80" s="4">
        <f t="shared" ca="1" si="89"/>
        <v>4.3276621920515443E-2</v>
      </c>
      <c r="AA80" s="4">
        <f t="shared" ca="1" si="90"/>
        <v>4.2686897638949658E-2</v>
      </c>
      <c r="AB80" s="4">
        <f t="shared" ca="1" si="91"/>
        <v>4.209256275439445E-2</v>
      </c>
      <c r="AC80" s="4">
        <f t="shared" ca="1" si="92"/>
        <v>4.15009075108589E-2</v>
      </c>
      <c r="AD80" s="4">
        <f t="shared" ca="1" si="93"/>
        <v>4.0919324064456378E-2</v>
      </c>
      <c r="AE80" s="4">
        <f t="shared" ca="1" si="94"/>
        <v>4.0355173426025626E-2</v>
      </c>
      <c r="AF80" s="4">
        <f t="shared" ca="1" si="95"/>
        <v>3.9815738828741759E-2</v>
      </c>
      <c r="AG80" s="4">
        <f t="shared" ca="1" si="96"/>
        <v>3.9308091642907571E-2</v>
      </c>
      <c r="AH80" s="4">
        <f t="shared" ca="1" si="97"/>
        <v>3.883878471912533E-2</v>
      </c>
      <c r="AI80" s="4">
        <f t="shared" ca="1" si="98"/>
        <v>3.8413387237763545E-2</v>
      </c>
      <c r="AJ80" s="4">
        <f t="shared" ca="1" si="99"/>
        <v>3.8036205433432557E-2</v>
      </c>
      <c r="AK80" s="4">
        <f t="shared" ca="1" si="100"/>
        <v>3.7710665164564838E-2</v>
      </c>
      <c r="AL80" s="4">
        <f t="shared" ca="1" si="101"/>
        <v>3.7440009101981767E-2</v>
      </c>
      <c r="AM80" s="4">
        <f t="shared" ca="1" si="102"/>
        <v>3.7227430500577086E-2</v>
      </c>
      <c r="AN80" s="4">
        <f t="shared" ca="1" si="103"/>
        <v>3.7076045719072963E-2</v>
      </c>
      <c r="AO80" s="4">
        <f t="shared" ca="1" si="104"/>
        <v>3.6988809548247771E-2</v>
      </c>
      <c r="AP80" s="4">
        <f t="shared" ca="1" si="105"/>
        <v>3.6968330821232284E-2</v>
      </c>
      <c r="AQ80" s="4">
        <f t="shared" ca="1" si="106"/>
        <v>3.7016632035607594E-2</v>
      </c>
      <c r="AR80" s="4">
        <f t="shared" ca="1" si="107"/>
        <v>3.713508759186409E-2</v>
      </c>
      <c r="AS80" s="4">
        <f t="shared" ca="1" si="108"/>
        <v>3.7324728793384387E-2</v>
      </c>
      <c r="AT80" s="4">
        <f t="shared" ca="1" si="109"/>
        <v>3.7586573496902372E-2</v>
      </c>
      <c r="AU80" s="4">
        <f t="shared" ca="1" si="110"/>
        <v>3.7921643540284947E-2</v>
      </c>
      <c r="AV80" s="4">
        <f t="shared" ca="1" si="111"/>
        <v>3.833083189850623E-2</v>
      </c>
      <c r="AW80" s="4">
        <f t="shared" ca="1" si="112"/>
        <v>3.8814310351936394E-2</v>
      </c>
      <c r="AX80" s="4">
        <f t="shared" ca="1" si="113"/>
        <v>3.9369678371105138E-2</v>
      </c>
      <c r="AY80" s="4">
        <f t="shared" ca="1" si="114"/>
        <v>3.9987829576522999E-2</v>
      </c>
      <c r="AZ80" s="4">
        <f t="shared" ca="1" si="64"/>
        <v>4.0645849515259277E-2</v>
      </c>
      <c r="BC80" s="4">
        <f t="shared" ca="1" si="115"/>
        <v>0.81633766657754236</v>
      </c>
      <c r="BD80" s="4">
        <f t="shared" ca="1" si="115"/>
        <v>0.8222429812208718</v>
      </c>
      <c r="BE80" s="4">
        <f t="shared" ca="1" si="115"/>
        <v>0.28735029621147401</v>
      </c>
      <c r="BH80" s="4">
        <v>0.01</v>
      </c>
    </row>
    <row r="81" spans="1:60" x14ac:dyDescent="0.2">
      <c r="A81" s="4">
        <f t="shared" si="65"/>
        <v>0.7000000000000004</v>
      </c>
      <c r="B81" s="4">
        <f t="shared" ca="1" si="63"/>
        <v>5.1233468534297708E-2</v>
      </c>
      <c r="C81" s="4">
        <f t="shared" ca="1" si="66"/>
        <v>4.9568040564830718E-2</v>
      </c>
      <c r="D81" s="4">
        <f t="shared" ca="1" si="67"/>
        <v>4.9060813071160302E-2</v>
      </c>
      <c r="E81" s="4">
        <f t="shared" ca="1" si="68"/>
        <v>4.9276707963469717E-2</v>
      </c>
      <c r="F81" s="4">
        <f t="shared" ca="1" si="69"/>
        <v>4.954804050708702E-2</v>
      </c>
      <c r="G81" s="4">
        <f t="shared" ca="1" si="70"/>
        <v>4.9667077705653678E-2</v>
      </c>
      <c r="H81" s="4">
        <f t="shared" ca="1" si="71"/>
        <v>4.9654534674015496E-2</v>
      </c>
      <c r="I81" s="4">
        <f t="shared" ca="1" si="72"/>
        <v>4.9550534911363062E-2</v>
      </c>
      <c r="J81" s="4">
        <f t="shared" ca="1" si="73"/>
        <v>4.9383653721517089E-2</v>
      </c>
      <c r="K81" s="4">
        <f t="shared" ca="1" si="74"/>
        <v>4.9171268750017247E-2</v>
      </c>
      <c r="L81" s="4">
        <f t="shared" ca="1" si="75"/>
        <v>4.8921756578043346E-2</v>
      </c>
      <c r="M81" s="4">
        <f t="shared" ca="1" si="76"/>
        <v>4.8638315809579072E-2</v>
      </c>
      <c r="N81" s="4">
        <f t="shared" ca="1" si="77"/>
        <v>4.8321866694022976E-2</v>
      </c>
      <c r="O81" s="4">
        <f t="shared" ca="1" si="78"/>
        <v>4.7973496115523186E-2</v>
      </c>
      <c r="P81" s="4">
        <f t="shared" ca="1" si="79"/>
        <v>4.7596017393587986E-2</v>
      </c>
      <c r="Q81" s="4">
        <f t="shared" ca="1" si="80"/>
        <v>4.7193943879578676E-2</v>
      </c>
      <c r="R81" s="4">
        <f t="shared" ca="1" si="81"/>
        <v>4.6771786801465765E-2</v>
      </c>
      <c r="S81" s="4">
        <f t="shared" ca="1" si="82"/>
        <v>4.6332206934573399E-2</v>
      </c>
      <c r="T81" s="4">
        <f t="shared" ca="1" si="83"/>
        <v>4.587565399604681E-2</v>
      </c>
      <c r="U81" s="4">
        <f t="shared" ca="1" si="84"/>
        <v>4.5400708323716885E-2</v>
      </c>
      <c r="V81" s="4">
        <f t="shared" ca="1" si="85"/>
        <v>4.4905314049521972E-2</v>
      </c>
      <c r="W81" s="4">
        <f t="shared" ca="1" si="86"/>
        <v>4.4388123318174606E-2</v>
      </c>
      <c r="X81" s="4">
        <f t="shared" ca="1" si="87"/>
        <v>4.3849330157206268E-2</v>
      </c>
      <c r="Y81" s="4">
        <f t="shared" ca="1" si="88"/>
        <v>4.3291555403776723E-2</v>
      </c>
      <c r="Z81" s="4">
        <f t="shared" ca="1" si="89"/>
        <v>4.2719681481644248E-2</v>
      </c>
      <c r="AA81" s="4">
        <f t="shared" ca="1" si="90"/>
        <v>4.2139514949630759E-2</v>
      </c>
      <c r="AB81" s="4">
        <f t="shared" ca="1" si="91"/>
        <v>4.1557549981445813E-2</v>
      </c>
      <c r="AC81" s="4">
        <f t="shared" ca="1" si="92"/>
        <v>4.098079080124567E-2</v>
      </c>
      <c r="AD81" s="4">
        <f t="shared" ca="1" si="93"/>
        <v>4.0416340762696935E-2</v>
      </c>
      <c r="AE81" s="4">
        <f t="shared" ca="1" si="94"/>
        <v>3.9871270933362547E-2</v>
      </c>
      <c r="AF81" s="4">
        <f t="shared" ca="1" si="95"/>
        <v>3.9352571629923831E-2</v>
      </c>
      <c r="AG81" s="4">
        <f t="shared" ca="1" si="96"/>
        <v>3.8867014803843372E-2</v>
      </c>
      <c r="AH81" s="4">
        <f t="shared" ca="1" si="97"/>
        <v>3.8420844144837443E-2</v>
      </c>
      <c r="AI81" s="4">
        <f t="shared" ca="1" si="98"/>
        <v>3.8019313588122529E-2</v>
      </c>
      <c r="AJ81" s="4">
        <f t="shared" ca="1" si="99"/>
        <v>3.7666421228411941E-2</v>
      </c>
      <c r="AK81" s="4">
        <f t="shared" ca="1" si="100"/>
        <v>3.7365298149067992E-2</v>
      </c>
      <c r="AL81" s="4">
        <f t="shared" ca="1" si="101"/>
        <v>3.7118894326330906E-2</v>
      </c>
      <c r="AM81" s="4">
        <f t="shared" ca="1" si="102"/>
        <v>3.6930109179005313E-2</v>
      </c>
      <c r="AN81" s="4">
        <f t="shared" ca="1" si="103"/>
        <v>3.6801762968703348E-2</v>
      </c>
      <c r="AO81" s="4">
        <f t="shared" ca="1" si="104"/>
        <v>3.6736510181541643E-2</v>
      </c>
      <c r="AP81" s="4">
        <f t="shared" ca="1" si="105"/>
        <v>3.6736654092245774E-2</v>
      </c>
      <c r="AQ81" s="4">
        <f t="shared" ca="1" si="106"/>
        <v>3.6803910060126295E-2</v>
      </c>
      <c r="AR81" s="4">
        <f t="shared" ca="1" si="107"/>
        <v>3.6939351234531986E-2</v>
      </c>
      <c r="AS81" s="4">
        <f t="shared" ca="1" si="108"/>
        <v>3.7143714212053071E-2</v>
      </c>
      <c r="AT81" s="4">
        <f t="shared" ca="1" si="109"/>
        <v>3.741772264141887E-2</v>
      </c>
      <c r="AU81" s="4">
        <f t="shared" ca="1" si="110"/>
        <v>3.7762101881650904E-2</v>
      </c>
      <c r="AV81" s="4">
        <f t="shared" ca="1" si="111"/>
        <v>3.8177437243240721E-2</v>
      </c>
      <c r="AW81" s="4">
        <f t="shared" ca="1" si="112"/>
        <v>3.8663556797109373E-2</v>
      </c>
      <c r="AX81" s="4">
        <f t="shared" ca="1" si="113"/>
        <v>3.9217634970831396E-2</v>
      </c>
      <c r="AY81" s="4">
        <f t="shared" ca="1" si="114"/>
        <v>3.9830000040602873E-2</v>
      </c>
      <c r="AZ81" s="4">
        <f t="shared" ca="1" si="64"/>
        <v>4.0477111482047044E-2</v>
      </c>
      <c r="BC81" s="4">
        <f t="shared" ca="1" si="115"/>
        <v>-0.44149398762618475</v>
      </c>
      <c r="BD81" s="4">
        <f t="shared" ca="1" si="115"/>
        <v>-0.52174251695179841</v>
      </c>
      <c r="BE81" s="4">
        <f t="shared" ca="1" si="115"/>
        <v>-1.8395817285498275</v>
      </c>
      <c r="BH81" s="4">
        <v>0.01</v>
      </c>
    </row>
    <row r="82" spans="1:60" x14ac:dyDescent="0.2">
      <c r="A82" s="4">
        <f t="shared" si="65"/>
        <v>0.71000000000000041</v>
      </c>
      <c r="B82" s="4">
        <f t="shared" ca="1" si="63"/>
        <v>5.0437861502577445E-2</v>
      </c>
      <c r="C82" s="4">
        <f t="shared" ca="1" si="66"/>
        <v>4.8762441855650707E-2</v>
      </c>
      <c r="D82" s="4">
        <f t="shared" ca="1" si="67"/>
        <v>4.8240752038444884E-2</v>
      </c>
      <c r="E82" s="4">
        <f t="shared" ca="1" si="68"/>
        <v>4.8432892726535899E-2</v>
      </c>
      <c r="F82" s="4">
        <f t="shared" ca="1" si="69"/>
        <v>4.8680206290245234E-2</v>
      </c>
      <c r="G82" s="4">
        <f t="shared" ca="1" si="70"/>
        <v>4.8779354439476633E-2</v>
      </c>
      <c r="H82" s="4">
        <f t="shared" ca="1" si="71"/>
        <v>4.875126432626601E-2</v>
      </c>
      <c r="I82" s="4">
        <f t="shared" ca="1" si="72"/>
        <v>4.8635650884534268E-2</v>
      </c>
      <c r="J82" s="4">
        <f t="shared" ca="1" si="73"/>
        <v>4.8460686750627834E-2</v>
      </c>
      <c r="K82" s="4">
        <f t="shared" ca="1" si="74"/>
        <v>4.8243390035947215E-2</v>
      </c>
      <c r="L82" s="4">
        <f t="shared" ca="1" si="75"/>
        <v>4.7991853723854117E-2</v>
      </c>
      <c r="M82" s="4">
        <f t="shared" ca="1" si="76"/>
        <v>4.7709050521617571E-2</v>
      </c>
      <c r="N82" s="4">
        <f t="shared" ca="1" si="77"/>
        <v>4.7395723587619405E-2</v>
      </c>
      <c r="O82" s="4">
        <f t="shared" ca="1" si="78"/>
        <v>4.7052813979595098E-2</v>
      </c>
      <c r="P82" s="4">
        <f t="shared" ca="1" si="79"/>
        <v>4.6682988861497708E-2</v>
      </c>
      <c r="Q82" s="4">
        <f t="shared" ca="1" si="80"/>
        <v>4.6290581685180694E-2</v>
      </c>
      <c r="R82" s="4">
        <f t="shared" ca="1" si="81"/>
        <v>4.5879887184022146E-2</v>
      </c>
      <c r="S82" s="4">
        <f t="shared" ca="1" si="82"/>
        <v>4.5453342844849288E-2</v>
      </c>
      <c r="T82" s="4">
        <f t="shared" ca="1" si="83"/>
        <v>4.5011182371391484E-2</v>
      </c>
      <c r="U82" s="4">
        <f t="shared" ca="1" si="84"/>
        <v>4.4551795195159387E-2</v>
      </c>
      <c r="V82" s="4">
        <f t="shared" ca="1" si="85"/>
        <v>4.4072961852955436E-2</v>
      </c>
      <c r="W82" s="4">
        <f t="shared" ca="1" si="86"/>
        <v>4.3573187965046223E-2</v>
      </c>
      <c r="X82" s="4">
        <f t="shared" ca="1" si="87"/>
        <v>4.305253907834939E-2</v>
      </c>
      <c r="Y82" s="4">
        <f t="shared" ca="1" si="88"/>
        <v>4.251350453001574E-2</v>
      </c>
      <c r="Z82" s="4">
        <f t="shared" ca="1" si="89"/>
        <v>4.1960808709596085E-2</v>
      </c>
      <c r="AA82" s="4">
        <f t="shared" ca="1" si="90"/>
        <v>4.1400095548131476E-2</v>
      </c>
      <c r="AB82" s="4">
        <f t="shared" ca="1" si="91"/>
        <v>4.0837693093555297E-2</v>
      </c>
      <c r="AC82" s="4">
        <f t="shared" ca="1" si="92"/>
        <v>4.0280431192285554E-2</v>
      </c>
      <c r="AD82" s="4">
        <f t="shared" ca="1" si="93"/>
        <v>3.9735236070491974E-2</v>
      </c>
      <c r="AE82" s="4">
        <f t="shared" ca="1" si="94"/>
        <v>3.9209000490763778E-2</v>
      </c>
      <c r="AF82" s="4">
        <f t="shared" ca="1" si="95"/>
        <v>3.8708533421008037E-2</v>
      </c>
      <c r="AG82" s="4">
        <f t="shared" ca="1" si="96"/>
        <v>3.8240418896772654E-2</v>
      </c>
      <c r="AH82" s="4">
        <f t="shared" ca="1" si="97"/>
        <v>3.7810703022969037E-2</v>
      </c>
      <c r="AI82" s="4">
        <f t="shared" ca="1" si="98"/>
        <v>3.7424436329533212E-2</v>
      </c>
      <c r="AJ82" s="4">
        <f t="shared" ca="1" si="99"/>
        <v>3.7085420736344438E-2</v>
      </c>
      <c r="AK82" s="4">
        <f t="shared" ca="1" si="100"/>
        <v>3.6796604291071122E-2</v>
      </c>
      <c r="AL82" s="4">
        <f t="shared" ca="1" si="101"/>
        <v>3.656075595030861E-2</v>
      </c>
      <c r="AM82" s="4">
        <f t="shared" ca="1" si="102"/>
        <v>3.6380592949318453E-2</v>
      </c>
      <c r="AN82" s="4">
        <f t="shared" ca="1" si="103"/>
        <v>3.6258751066218189E-2</v>
      </c>
      <c r="AO82" s="4">
        <f t="shared" ca="1" si="104"/>
        <v>3.6197696075154287E-2</v>
      </c>
      <c r="AP82" s="4">
        <f t="shared" ca="1" si="105"/>
        <v>3.6199537358616252E-2</v>
      </c>
      <c r="AQ82" s="4">
        <f t="shared" ca="1" si="106"/>
        <v>3.6265794953153165E-2</v>
      </c>
      <c r="AR82" s="4">
        <f t="shared" ca="1" si="107"/>
        <v>3.6397352585625618E-2</v>
      </c>
      <c r="AS82" s="4">
        <f t="shared" ca="1" si="108"/>
        <v>3.6594763853573659E-2</v>
      </c>
      <c r="AT82" s="4">
        <f t="shared" ca="1" si="109"/>
        <v>3.6858569850071674E-2</v>
      </c>
      <c r="AU82" s="4">
        <f t="shared" ca="1" si="110"/>
        <v>3.718931092934951E-2</v>
      </c>
      <c r="AV82" s="4">
        <f t="shared" ca="1" si="111"/>
        <v>3.7587375714283278E-2</v>
      </c>
      <c r="AW82" s="4">
        <f t="shared" ca="1" si="112"/>
        <v>3.8052358637441233E-2</v>
      </c>
      <c r="AX82" s="4">
        <f t="shared" ca="1" si="113"/>
        <v>3.8581117975182017E-2</v>
      </c>
      <c r="AY82" s="4">
        <f t="shared" ca="1" si="114"/>
        <v>3.9163527142611065E-2</v>
      </c>
      <c r="AZ82" s="4">
        <f t="shared" ca="1" si="64"/>
        <v>3.977564621033388E-2</v>
      </c>
      <c r="BC82" s="4">
        <f t="shared" ca="1" si="115"/>
        <v>-1.1436584612346987</v>
      </c>
      <c r="BD82" s="4">
        <f t="shared" ca="1" si="115"/>
        <v>0.43224802753111913</v>
      </c>
      <c r="BE82" s="4">
        <f t="shared" ca="1" si="115"/>
        <v>-0.26707735733670201</v>
      </c>
      <c r="BH82" s="4">
        <v>0.01</v>
      </c>
    </row>
    <row r="83" spans="1:60" x14ac:dyDescent="0.2">
      <c r="A83" s="4">
        <f t="shared" si="65"/>
        <v>0.72000000000000042</v>
      </c>
      <c r="B83" s="4">
        <f t="shared" ca="1" si="63"/>
        <v>4.952008637206555E-2</v>
      </c>
      <c r="C83" s="4">
        <f t="shared" ca="1" si="66"/>
        <v>4.7910922337005238E-2</v>
      </c>
      <c r="D83" s="4">
        <f t="shared" ca="1" si="67"/>
        <v>4.7443158561985915E-2</v>
      </c>
      <c r="E83" s="4">
        <f t="shared" ca="1" si="68"/>
        <v>4.7672650902506261E-2</v>
      </c>
      <c r="F83" s="4">
        <f t="shared" ca="1" si="69"/>
        <v>4.7949975633644608E-2</v>
      </c>
      <c r="G83" s="4">
        <f t="shared" ca="1" si="70"/>
        <v>4.8076404965923608E-2</v>
      </c>
      <c r="H83" s="4">
        <f t="shared" ca="1" si="71"/>
        <v>4.8073365124258152E-2</v>
      </c>
      <c r="I83" s="4">
        <f t="shared" ca="1" si="72"/>
        <v>4.798046204299343E-2</v>
      </c>
      <c r="J83" s="4">
        <f t="shared" ca="1" si="73"/>
        <v>4.782576600140636E-2</v>
      </c>
      <c r="K83" s="4">
        <f t="shared" ca="1" si="74"/>
        <v>4.7626236543222754E-2</v>
      </c>
      <c r="L83" s="4">
        <f t="shared" ca="1" si="75"/>
        <v>4.7389983655746371E-2</v>
      </c>
      <c r="M83" s="4">
        <f t="shared" ca="1" si="76"/>
        <v>4.7120054573383592E-2</v>
      </c>
      <c r="N83" s="4">
        <f t="shared" ca="1" si="77"/>
        <v>4.6817315436529679E-2</v>
      </c>
      <c r="O83" s="4">
        <f t="shared" ca="1" si="78"/>
        <v>4.6482860917662683E-2</v>
      </c>
      <c r="P83" s="4">
        <f t="shared" ca="1" si="79"/>
        <v>4.6119510798039429E-2</v>
      </c>
      <c r="Q83" s="4">
        <f t="shared" ca="1" si="80"/>
        <v>4.5731717345841923E-2</v>
      </c>
      <c r="R83" s="4">
        <f t="shared" ca="1" si="81"/>
        <v>4.5323858111715812E-2</v>
      </c>
      <c r="S83" s="4">
        <f t="shared" ca="1" si="82"/>
        <v>4.4898446887231075E-2</v>
      </c>
      <c r="T83" s="4">
        <f t="shared" ca="1" si="83"/>
        <v>4.44558013125812E-2</v>
      </c>
      <c r="U83" s="4">
        <f t="shared" ca="1" si="84"/>
        <v>4.3994419906918353E-2</v>
      </c>
      <c r="V83" s="4">
        <f t="shared" ca="1" si="85"/>
        <v>4.3512219401060911E-2</v>
      </c>
      <c r="W83" s="4">
        <f t="shared" ca="1" si="86"/>
        <v>4.3007858699444262E-2</v>
      </c>
      <c r="X83" s="4">
        <f t="shared" ca="1" si="87"/>
        <v>4.2481574255722347E-2</v>
      </c>
      <c r="Y83" s="4">
        <f t="shared" ca="1" si="88"/>
        <v>4.1936022824091125E-2</v>
      </c>
      <c r="Z83" s="4">
        <f t="shared" ca="1" si="89"/>
        <v>4.1376070115760513E-2</v>
      </c>
      <c r="AA83" s="4">
        <f t="shared" ca="1" si="90"/>
        <v>4.0807496811768873E-2</v>
      </c>
      <c r="AB83" s="4">
        <f t="shared" ca="1" si="91"/>
        <v>4.0236764116972232E-2</v>
      </c>
      <c r="AC83" s="4">
        <f t="shared" ca="1" si="92"/>
        <v>3.9670826892793248E-2</v>
      </c>
      <c r="AD83" s="4">
        <f t="shared" ca="1" si="93"/>
        <v>3.9116733662093284E-2</v>
      </c>
      <c r="AE83" s="4">
        <f t="shared" ca="1" si="94"/>
        <v>3.8581498269349916E-2</v>
      </c>
      <c r="AF83" s="4">
        <f t="shared" ca="1" si="95"/>
        <v>3.8072047650091194E-2</v>
      </c>
      <c r="AG83" s="4">
        <f t="shared" ca="1" si="96"/>
        <v>3.7595077178310614E-2</v>
      </c>
      <c r="AH83" s="4">
        <f t="shared" ca="1" si="97"/>
        <v>3.715673470544327E-2</v>
      </c>
      <c r="AI83" s="4">
        <f t="shared" ca="1" si="98"/>
        <v>3.6762166948491729E-2</v>
      </c>
      <c r="AJ83" s="4">
        <f t="shared" ca="1" si="99"/>
        <v>3.6415279363022079E-2</v>
      </c>
      <c r="AK83" s="4">
        <f t="shared" ca="1" si="100"/>
        <v>3.6119136449067828E-2</v>
      </c>
      <c r="AL83" s="4">
        <f t="shared" ca="1" si="101"/>
        <v>3.5876625568039569E-2</v>
      </c>
      <c r="AM83" s="4">
        <f t="shared" ca="1" si="102"/>
        <v>3.5690581173394818E-2</v>
      </c>
      <c r="AN83" s="4">
        <f t="shared" ca="1" si="103"/>
        <v>3.5563753922925059E-2</v>
      </c>
      <c r="AO83" s="4">
        <f t="shared" ca="1" si="104"/>
        <v>3.5498720222939331E-2</v>
      </c>
      <c r="AP83" s="4">
        <f t="shared" ca="1" si="105"/>
        <v>3.5497694982818663E-2</v>
      </c>
      <c r="AQ83" s="4">
        <f t="shared" ca="1" si="106"/>
        <v>3.5562302482094153E-2</v>
      </c>
      <c r="AR83" s="4">
        <f t="shared" ca="1" si="107"/>
        <v>3.5693536601345055E-2</v>
      </c>
      <c r="AS83" s="4">
        <f t="shared" ca="1" si="108"/>
        <v>3.5892067395667214E-2</v>
      </c>
      <c r="AT83" s="4">
        <f t="shared" ca="1" si="109"/>
        <v>3.6158552801235394E-2</v>
      </c>
      <c r="AU83" s="4">
        <f t="shared" ca="1" si="110"/>
        <v>3.6493647381569377E-2</v>
      </c>
      <c r="AV83" s="4">
        <f t="shared" ca="1" si="111"/>
        <v>3.6897841780653133E-2</v>
      </c>
      <c r="AW83" s="4">
        <f t="shared" ca="1" si="112"/>
        <v>3.737079459018295E-2</v>
      </c>
      <c r="AX83" s="4">
        <f t="shared" ca="1" si="113"/>
        <v>3.7909344608842134E-2</v>
      </c>
      <c r="AY83" s="4">
        <f t="shared" ca="1" si="114"/>
        <v>3.8503210947505001E-2</v>
      </c>
      <c r="AZ83" s="4">
        <f t="shared" ca="1" si="64"/>
        <v>3.9128462437025301E-2</v>
      </c>
      <c r="BC83" s="4">
        <f t="shared" ca="1" si="115"/>
        <v>-1.0034530480110746</v>
      </c>
      <c r="BD83" s="4">
        <f t="shared" ca="1" si="115"/>
        <v>-5.1718464748633508E-3</v>
      </c>
      <c r="BE83" s="4">
        <f t="shared" ca="1" si="115"/>
        <v>0.50691804534599783</v>
      </c>
      <c r="BH83" s="4">
        <v>0.01</v>
      </c>
    </row>
    <row r="84" spans="1:60" x14ac:dyDescent="0.2">
      <c r="A84" s="4">
        <f t="shared" si="65"/>
        <v>0.73000000000000043</v>
      </c>
      <c r="B84" s="4">
        <f t="shared" ca="1" si="63"/>
        <v>4.9758413514378048E-2</v>
      </c>
      <c r="C84" s="4">
        <f t="shared" ca="1" si="66"/>
        <v>4.7986527951427764E-2</v>
      </c>
      <c r="D84" s="4">
        <f t="shared" ca="1" si="67"/>
        <v>4.736551434845726E-2</v>
      </c>
      <c r="E84" s="4">
        <f t="shared" ca="1" si="68"/>
        <v>4.7446432455184873E-2</v>
      </c>
      <c r="F84" s="4">
        <f t="shared" ca="1" si="69"/>
        <v>4.7588179123163266E-2</v>
      </c>
      <c r="G84" s="4">
        <f t="shared" ca="1" si="70"/>
        <v>4.7595733974779411E-2</v>
      </c>
      <c r="H84" s="4">
        <f t="shared" ca="1" si="71"/>
        <v>4.749018928617834E-2</v>
      </c>
      <c r="I84" s="4">
        <f t="shared" ca="1" si="72"/>
        <v>4.7310221264779864E-2</v>
      </c>
      <c r="J84" s="4">
        <f t="shared" ca="1" si="73"/>
        <v>4.7082977848379538E-2</v>
      </c>
      <c r="K84" s="4">
        <f t="shared" ca="1" si="74"/>
        <v>4.682454066426104E-2</v>
      </c>
      <c r="L84" s="4">
        <f t="shared" ca="1" si="75"/>
        <v>4.6542216993934293E-2</v>
      </c>
      <c r="M84" s="4">
        <f t="shared" ca="1" si="76"/>
        <v>4.6238308707840833E-2</v>
      </c>
      <c r="N84" s="4">
        <f t="shared" ca="1" si="77"/>
        <v>4.5912984680844121E-2</v>
      </c>
      <c r="O84" s="4">
        <f t="shared" ca="1" si="78"/>
        <v>4.5566672320016266E-2</v>
      </c>
      <c r="P84" s="4">
        <f t="shared" ca="1" si="79"/>
        <v>4.5201522487698563E-2</v>
      </c>
      <c r="Q84" s="4">
        <f t="shared" ca="1" si="80"/>
        <v>4.4821284688220601E-2</v>
      </c>
      <c r="R84" s="4">
        <f t="shared" ca="1" si="81"/>
        <v>4.4429598299045303E-2</v>
      </c>
      <c r="S84" s="4">
        <f t="shared" ca="1" si="82"/>
        <v>4.4028232708920076E-2</v>
      </c>
      <c r="T84" s="4">
        <f t="shared" ca="1" si="83"/>
        <v>4.3616769137326289E-2</v>
      </c>
      <c r="U84" s="4">
        <f t="shared" ca="1" si="84"/>
        <v>4.3192994872985356E-2</v>
      </c>
      <c r="V84" s="4">
        <f t="shared" ca="1" si="85"/>
        <v>4.275414232233489E-2</v>
      </c>
      <c r="W84" s="4">
        <f t="shared" ca="1" si="86"/>
        <v>4.2298203166230626E-2</v>
      </c>
      <c r="X84" s="4">
        <f t="shared" ca="1" si="87"/>
        <v>4.1824763835069244E-2</v>
      </c>
      <c r="Y84" s="4">
        <f t="shared" ca="1" si="88"/>
        <v>4.133582711798435E-2</v>
      </c>
      <c r="Z84" s="4">
        <f t="shared" ca="1" si="89"/>
        <v>4.083557909621198E-2</v>
      </c>
      <c r="AA84" s="4">
        <f t="shared" ca="1" si="90"/>
        <v>4.0329116268726518E-2</v>
      </c>
      <c r="AB84" s="4">
        <f t="shared" ca="1" si="91"/>
        <v>3.9822211974268523E-2</v>
      </c>
      <c r="AC84" s="4">
        <f t="shared" ca="1" si="92"/>
        <v>3.9321125174699281E-2</v>
      </c>
      <c r="AD84" s="4">
        <f t="shared" ca="1" si="93"/>
        <v>3.8832205805075952E-2</v>
      </c>
      <c r="AE84" s="4">
        <f t="shared" ca="1" si="94"/>
        <v>3.8361767869279334E-2</v>
      </c>
      <c r="AF84" s="4">
        <f t="shared" ca="1" si="95"/>
        <v>3.7916035277675203E-2</v>
      </c>
      <c r="AG84" s="4">
        <f t="shared" ca="1" si="96"/>
        <v>3.7500993690664439E-2</v>
      </c>
      <c r="AH84" s="4">
        <f t="shared" ca="1" si="97"/>
        <v>3.7122071734816894E-2</v>
      </c>
      <c r="AI84" s="4">
        <f t="shared" ca="1" si="98"/>
        <v>3.6783691600974326E-2</v>
      </c>
      <c r="AJ84" s="4">
        <f t="shared" ca="1" si="99"/>
        <v>3.6489041678523439E-2</v>
      </c>
      <c r="AK84" s="4">
        <f t="shared" ca="1" si="100"/>
        <v>3.6240482098712085E-2</v>
      </c>
      <c r="AL84" s="4">
        <f t="shared" ca="1" si="101"/>
        <v>3.6040197743833956E-2</v>
      </c>
      <c r="AM84" s="4">
        <f t="shared" ca="1" si="102"/>
        <v>3.5890319378572309E-2</v>
      </c>
      <c r="AN84" s="4">
        <f t="shared" ca="1" si="103"/>
        <v>3.5792891595242585E-2</v>
      </c>
      <c r="AO84" s="4">
        <f t="shared" ca="1" si="104"/>
        <v>3.5749780470011205E-2</v>
      </c>
      <c r="AP84" s="4">
        <f t="shared" ca="1" si="105"/>
        <v>3.5762485553272751E-2</v>
      </c>
      <c r="AQ84" s="4">
        <f t="shared" ca="1" si="106"/>
        <v>3.5831914625555322E-2</v>
      </c>
      <c r="AR84" s="4">
        <f t="shared" ca="1" si="107"/>
        <v>3.5958350987033802E-2</v>
      </c>
      <c r="AS84" s="4">
        <f t="shared" ca="1" si="108"/>
        <v>3.6141760297870945E-2</v>
      </c>
      <c r="AT84" s="4">
        <f t="shared" ca="1" si="109"/>
        <v>3.638209642446593E-2</v>
      </c>
      <c r="AU84" s="4">
        <f t="shared" ca="1" si="110"/>
        <v>3.6679307035665049E-2</v>
      </c>
      <c r="AV84" s="4">
        <f t="shared" ca="1" si="111"/>
        <v>3.7033163179120775E-2</v>
      </c>
      <c r="AW84" s="4">
        <f t="shared" ca="1" si="112"/>
        <v>3.7442565072721583E-2</v>
      </c>
      <c r="AX84" s="4">
        <f t="shared" ca="1" si="113"/>
        <v>3.7903508480744579E-2</v>
      </c>
      <c r="AY84" s="4">
        <f t="shared" ca="1" si="114"/>
        <v>3.840474061092277E-2</v>
      </c>
      <c r="AZ84" s="4">
        <f t="shared" ca="1" si="64"/>
        <v>3.8921484513942138E-2</v>
      </c>
      <c r="BC84" s="4">
        <f t="shared" ca="1" si="115"/>
        <v>-0.49509070445900338</v>
      </c>
      <c r="BD84" s="4">
        <f t="shared" ca="1" si="115"/>
        <v>0.92064368040093125</v>
      </c>
      <c r="BE84" s="4">
        <f t="shared" ca="1" si="115"/>
        <v>-1.9288158683020384</v>
      </c>
      <c r="BH84" s="4">
        <v>0.01</v>
      </c>
    </row>
    <row r="85" spans="1:60" x14ac:dyDescent="0.2">
      <c r="A85" s="4">
        <f t="shared" si="65"/>
        <v>0.74000000000000044</v>
      </c>
      <c r="B85" s="4">
        <f t="shared" ca="1" si="63"/>
        <v>4.9180915992593915E-2</v>
      </c>
      <c r="C85" s="4">
        <f t="shared" ca="1" si="66"/>
        <v>4.7384266853855141E-2</v>
      </c>
      <c r="D85" s="4">
        <f t="shared" ca="1" si="67"/>
        <v>4.6735207781810659E-2</v>
      </c>
      <c r="E85" s="4">
        <f t="shared" ca="1" si="68"/>
        <v>4.6780729975992794E-2</v>
      </c>
      <c r="F85" s="4">
        <f t="shared" ca="1" si="69"/>
        <v>4.688842382308557E-2</v>
      </c>
      <c r="G85" s="4">
        <f t="shared" ca="1" si="70"/>
        <v>4.6867360752076828E-2</v>
      </c>
      <c r="H85" s="4">
        <f t="shared" ca="1" si="71"/>
        <v>4.6738752396727846E-2</v>
      </c>
      <c r="I85" s="4">
        <f t="shared" ca="1" si="72"/>
        <v>4.6540810607191174E-2</v>
      </c>
      <c r="J85" s="4">
        <f t="shared" ca="1" si="73"/>
        <v>4.6300227090231016E-2</v>
      </c>
      <c r="K85" s="4">
        <f t="shared" ca="1" si="74"/>
        <v>4.60326722828511E-2</v>
      </c>
      <c r="L85" s="4">
        <f t="shared" ca="1" si="75"/>
        <v>4.5745117129553349E-2</v>
      </c>
      <c r="M85" s="4">
        <f t="shared" ca="1" si="76"/>
        <v>4.5439584320732293E-2</v>
      </c>
      <c r="N85" s="4">
        <f t="shared" ca="1" si="77"/>
        <v>4.5116011287671391E-2</v>
      </c>
      <c r="O85" s="4">
        <f t="shared" ca="1" si="78"/>
        <v>4.4774623360915811E-2</v>
      </c>
      <c r="P85" s="4">
        <f t="shared" ca="1" si="79"/>
        <v>4.4417367028941827E-2</v>
      </c>
      <c r="Q85" s="4">
        <f t="shared" ca="1" si="80"/>
        <v>4.4047753545989221E-2</v>
      </c>
      <c r="R85" s="4">
        <f t="shared" ca="1" si="81"/>
        <v>4.3669149213694636E-2</v>
      </c>
      <c r="S85" s="4">
        <f t="shared" ca="1" si="82"/>
        <v>4.3283044399574325E-2</v>
      </c>
      <c r="T85" s="4">
        <f t="shared" ca="1" si="83"/>
        <v>4.2888749628152409E-2</v>
      </c>
      <c r="U85" s="4">
        <f t="shared" ca="1" si="84"/>
        <v>4.2483806717789778E-2</v>
      </c>
      <c r="V85" s="4">
        <f t="shared" ca="1" si="85"/>
        <v>4.2065229314508526E-2</v>
      </c>
      <c r="W85" s="4">
        <f t="shared" ca="1" si="86"/>
        <v>4.1630807441540407E-2</v>
      </c>
      <c r="X85" s="4">
        <f t="shared" ca="1" si="87"/>
        <v>4.1179942649137977E-2</v>
      </c>
      <c r="Y85" s="4">
        <f t="shared" ca="1" si="88"/>
        <v>4.0714448470023479E-2</v>
      </c>
      <c r="Z85" s="4">
        <f t="shared" ca="1" si="89"/>
        <v>4.0238296486366495E-2</v>
      </c>
      <c r="AA85" s="4">
        <f t="shared" ca="1" si="90"/>
        <v>3.9756364163345638E-2</v>
      </c>
      <c r="AB85" s="4">
        <f t="shared" ca="1" si="91"/>
        <v>3.9274202034866305E-2</v>
      </c>
      <c r="AC85" s="4">
        <f t="shared" ca="1" si="92"/>
        <v>3.8797838331412766E-2</v>
      </c>
      <c r="AD85" s="4">
        <f t="shared" ca="1" si="93"/>
        <v>3.8333389597131368E-2</v>
      </c>
      <c r="AE85" s="4">
        <f t="shared" ca="1" si="94"/>
        <v>3.7886935153564061E-2</v>
      </c>
      <c r="AF85" s="4">
        <f t="shared" ca="1" si="95"/>
        <v>3.7464460974094942E-2</v>
      </c>
      <c r="AG85" s="4">
        <f t="shared" ca="1" si="96"/>
        <v>3.7071708037256068E-2</v>
      </c>
      <c r="AH85" s="4">
        <f t="shared" ca="1" si="97"/>
        <v>3.6713850860675371E-2</v>
      </c>
      <c r="AI85" s="4">
        <f t="shared" ca="1" si="98"/>
        <v>3.6395052480182634E-2</v>
      </c>
      <c r="AJ85" s="4">
        <f t="shared" ca="1" si="99"/>
        <v>3.6118249694882303E-2</v>
      </c>
      <c r="AK85" s="4">
        <f t="shared" ca="1" si="100"/>
        <v>3.5885563526979171E-2</v>
      </c>
      <c r="AL85" s="4">
        <f t="shared" ca="1" si="101"/>
        <v>3.5698941577406093E-2</v>
      </c>
      <c r="AM85" s="4">
        <f t="shared" ca="1" si="102"/>
        <v>3.5560276096487278E-2</v>
      </c>
      <c r="AN85" s="4">
        <f t="shared" ca="1" si="103"/>
        <v>3.5471370747718022E-2</v>
      </c>
      <c r="AO85" s="4">
        <f t="shared" ca="1" si="104"/>
        <v>3.5433846398494478E-2</v>
      </c>
      <c r="AP85" s="4">
        <f t="shared" ca="1" si="105"/>
        <v>3.5448952439373668E-2</v>
      </c>
      <c r="AQ85" s="4">
        <f t="shared" ca="1" si="106"/>
        <v>3.5517345492201903E-2</v>
      </c>
      <c r="AR85" s="4">
        <f t="shared" ca="1" si="107"/>
        <v>3.5639063622408332E-2</v>
      </c>
      <c r="AS85" s="4">
        <f t="shared" ca="1" si="108"/>
        <v>3.5813833323675021E-2</v>
      </c>
      <c r="AT85" s="4">
        <f t="shared" ca="1" si="109"/>
        <v>3.6041369558076818E-2</v>
      </c>
      <c r="AU85" s="4">
        <f t="shared" ca="1" si="110"/>
        <v>3.6321378067702602E-2</v>
      </c>
      <c r="AV85" s="4">
        <f t="shared" ca="1" si="111"/>
        <v>3.6653374750273054E-2</v>
      </c>
      <c r="AW85" s="4">
        <f t="shared" ca="1" si="112"/>
        <v>3.703596497860609E-2</v>
      </c>
      <c r="AX85" s="4">
        <f t="shared" ca="1" si="113"/>
        <v>3.7464764127147138E-2</v>
      </c>
      <c r="AY85" s="4">
        <f t="shared" ca="1" si="114"/>
        <v>3.7928015244896592E-2</v>
      </c>
      <c r="AZ85" s="4">
        <f t="shared" ca="1" si="64"/>
        <v>3.8400895207485582E-2</v>
      </c>
      <c r="BC85" s="4">
        <f t="shared" ca="1" si="115"/>
        <v>-0.86899684717175951</v>
      </c>
      <c r="BD85" s="4">
        <f t="shared" ca="1" si="115"/>
        <v>0.51010521133901765</v>
      </c>
      <c r="BE85" s="4">
        <f t="shared" ca="1" si="115"/>
        <v>-0.4171687751637787</v>
      </c>
      <c r="BH85" s="4">
        <v>0.01</v>
      </c>
    </row>
    <row r="86" spans="1:60" x14ac:dyDescent="0.2">
      <c r="A86" s="4">
        <f t="shared" si="65"/>
        <v>0.75000000000000044</v>
      </c>
      <c r="B86" s="4">
        <f t="shared" ca="1" si="63"/>
        <v>5.0619677695157538E-2</v>
      </c>
      <c r="C86" s="4">
        <f t="shared" ca="1" si="66"/>
        <v>4.8844003244535347E-2</v>
      </c>
      <c r="D86" s="4">
        <f t="shared" ca="1" si="67"/>
        <v>4.8208551825087598E-2</v>
      </c>
      <c r="E86" s="4">
        <f t="shared" ca="1" si="68"/>
        <v>4.8256644620740093E-2</v>
      </c>
      <c r="F86" s="4">
        <f t="shared" ca="1" si="69"/>
        <v>4.8364616811610792E-2</v>
      </c>
      <c r="G86" s="4">
        <f t="shared" ca="1" si="70"/>
        <v>4.8345695477181892E-2</v>
      </c>
      <c r="H86" s="4">
        <f t="shared" ca="1" si="71"/>
        <v>4.8221343227406392E-2</v>
      </c>
      <c r="I86" s="4">
        <f t="shared" ca="1" si="72"/>
        <v>4.8029451010567478E-2</v>
      </c>
      <c r="J86" s="4">
        <f t="shared" ca="1" si="73"/>
        <v>4.779639849608619E-2</v>
      </c>
      <c r="K86" s="4">
        <f t="shared" ca="1" si="74"/>
        <v>4.7537589720624926E-2</v>
      </c>
      <c r="L86" s="4">
        <f t="shared" ca="1" si="75"/>
        <v>4.7259803727689988E-2</v>
      </c>
      <c r="M86" s="4">
        <f t="shared" ca="1" si="76"/>
        <v>4.6964928275231424E-2</v>
      </c>
      <c r="N86" s="4">
        <f t="shared" ca="1" si="77"/>
        <v>4.6652813231166906E-2</v>
      </c>
      <c r="O86" s="4">
        <f t="shared" ca="1" si="78"/>
        <v>4.6323625096441064E-2</v>
      </c>
      <c r="P86" s="4">
        <f t="shared" ca="1" si="79"/>
        <v>4.5979248601013836E-2</v>
      </c>
      <c r="Q86" s="4">
        <f t="shared" ca="1" si="80"/>
        <v>4.5623099345393631E-2</v>
      </c>
      <c r="R86" s="4">
        <f t="shared" ca="1" si="81"/>
        <v>4.5258413729355872E-2</v>
      </c>
      <c r="S86" s="4">
        <f t="shared" ca="1" si="82"/>
        <v>4.4886546558584324E-2</v>
      </c>
      <c r="T86" s="4">
        <f t="shared" ca="1" si="83"/>
        <v>4.4506681460010959E-2</v>
      </c>
      <c r="U86" s="4">
        <f t="shared" ca="1" si="84"/>
        <v>4.4116258608708193E-2</v>
      </c>
      <c r="V86" s="4">
        <f t="shared" ca="1" si="85"/>
        <v>4.3712216525211622E-2</v>
      </c>
      <c r="W86" s="4">
        <f t="shared" ca="1" si="86"/>
        <v>4.3292287203551778E-2</v>
      </c>
      <c r="X86" s="4">
        <f t="shared" ca="1" si="87"/>
        <v>4.2855830519184908E-2</v>
      </c>
      <c r="Y86" s="4">
        <f t="shared" ca="1" si="88"/>
        <v>4.2404613536441961E-2</v>
      </c>
      <c r="Z86" s="4">
        <f t="shared" ca="1" si="89"/>
        <v>4.1942536540604647E-2</v>
      </c>
      <c r="AA86" s="4">
        <f t="shared" ca="1" si="90"/>
        <v>4.14744011805082E-2</v>
      </c>
      <c r="AB86" s="4">
        <f t="shared" ca="1" si="91"/>
        <v>4.1005678319565177E-2</v>
      </c>
      <c r="AC86" s="4">
        <f t="shared" ca="1" si="92"/>
        <v>4.0542308696565325E-2</v>
      </c>
      <c r="AD86" s="4">
        <f t="shared" ca="1" si="93"/>
        <v>4.0090318731788782E-2</v>
      </c>
      <c r="AE86" s="4">
        <f t="shared" ca="1" si="94"/>
        <v>3.9655696292218962E-2</v>
      </c>
      <c r="AF86" s="4">
        <f t="shared" ca="1" si="95"/>
        <v>3.9244332572233719E-2</v>
      </c>
      <c r="AG86" s="4">
        <f t="shared" ca="1" si="96"/>
        <v>3.8861866972827994E-2</v>
      </c>
      <c r="AH86" s="4">
        <f t="shared" ca="1" si="97"/>
        <v>3.8513363094639541E-2</v>
      </c>
      <c r="AI86" s="4">
        <f t="shared" ca="1" si="98"/>
        <v>3.8202868262653955E-2</v>
      </c>
      <c r="AJ86" s="4">
        <f t="shared" ca="1" si="99"/>
        <v>3.793321122819137E-2</v>
      </c>
      <c r="AK86" s="4">
        <f t="shared" ca="1" si="100"/>
        <v>3.7706417233840335E-2</v>
      </c>
      <c r="AL86" s="4">
        <f t="shared" ca="1" si="101"/>
        <v>3.7524339867386063E-2</v>
      </c>
      <c r="AM86" s="4">
        <f t="shared" ca="1" si="102"/>
        <v>3.7388776109377672E-2</v>
      </c>
      <c r="AN86" s="4">
        <f t="shared" ca="1" si="103"/>
        <v>3.7301431901764465E-2</v>
      </c>
      <c r="AO86" s="4">
        <f t="shared" ca="1" si="104"/>
        <v>3.7263826097024166E-2</v>
      </c>
      <c r="AP86" s="4">
        <f t="shared" ca="1" si="105"/>
        <v>3.7277101198772512E-2</v>
      </c>
      <c r="AQ86" s="4">
        <f t="shared" ca="1" si="106"/>
        <v>3.7341806081525916E-2</v>
      </c>
      <c r="AR86" s="4">
        <f t="shared" ca="1" si="107"/>
        <v>3.7457876990206265E-2</v>
      </c>
      <c r="AS86" s="4">
        <f t="shared" ca="1" si="108"/>
        <v>3.7624944550131226E-2</v>
      </c>
      <c r="AT86" s="4">
        <f t="shared" ca="1" si="109"/>
        <v>3.7842628051475827E-2</v>
      </c>
      <c r="AU86" s="4">
        <f t="shared" ca="1" si="110"/>
        <v>3.8110534337981214E-2</v>
      </c>
      <c r="AV86" s="4">
        <f t="shared" ca="1" si="111"/>
        <v>3.8428066656406662E-2</v>
      </c>
      <c r="AW86" s="4">
        <f t="shared" ca="1" si="112"/>
        <v>3.8793677116477486E-2</v>
      </c>
      <c r="AX86" s="4">
        <f t="shared" ca="1" si="113"/>
        <v>3.9202741520302571E-2</v>
      </c>
      <c r="AY86" s="4">
        <f t="shared" ca="1" si="114"/>
        <v>3.9643151210696441E-2</v>
      </c>
      <c r="AZ86" s="4">
        <f t="shared" ca="1" si="64"/>
        <v>4.0090298763169663E-2</v>
      </c>
      <c r="BC86" s="4">
        <f t="shared" ca="1" si="115"/>
        <v>2.6074910433919616</v>
      </c>
      <c r="BD86" s="4">
        <f t="shared" ca="1" si="115"/>
        <v>0.43094441326919153</v>
      </c>
      <c r="BE86" s="4">
        <f t="shared" ca="1" si="115"/>
        <v>0.10277611517981722</v>
      </c>
      <c r="BH86" s="4">
        <v>0.01</v>
      </c>
    </row>
    <row r="87" spans="1:60" x14ac:dyDescent="0.2">
      <c r="A87" s="4">
        <f t="shared" si="65"/>
        <v>0.76000000000000045</v>
      </c>
      <c r="B87" s="4">
        <f t="shared" ca="1" si="63"/>
        <v>5.0159504763523849E-2</v>
      </c>
      <c r="C87" s="4">
        <f t="shared" ca="1" si="66"/>
        <v>4.8356399655883439E-2</v>
      </c>
      <c r="D87" s="4">
        <f t="shared" ca="1" si="67"/>
        <v>4.7690806080807752E-2</v>
      </c>
      <c r="E87" s="4">
        <f t="shared" ca="1" si="68"/>
        <v>4.7702444120664017E-2</v>
      </c>
      <c r="F87" s="4">
        <f t="shared" ca="1" si="69"/>
        <v>4.7776122584012461E-2</v>
      </c>
      <c r="G87" s="4">
        <f t="shared" ca="1" si="70"/>
        <v>4.7728966725210681E-2</v>
      </c>
      <c r="H87" s="4">
        <f t="shared" ca="1" si="71"/>
        <v>4.7582499310709327E-2</v>
      </c>
      <c r="I87" s="4">
        <f t="shared" ca="1" si="72"/>
        <v>4.7374111182079862E-2</v>
      </c>
      <c r="J87" s="4">
        <f t="shared" ca="1" si="73"/>
        <v>4.7129691502007305E-2</v>
      </c>
      <c r="K87" s="4">
        <f t="shared" ca="1" si="74"/>
        <v>4.686420001466679E-2</v>
      </c>
      <c r="L87" s="4">
        <f t="shared" ca="1" si="75"/>
        <v>4.6584045619807113E-2</v>
      </c>
      <c r="M87" s="4">
        <f t="shared" ca="1" si="76"/>
        <v>4.6290802708182553E-2</v>
      </c>
      <c r="N87" s="4">
        <f t="shared" ca="1" si="77"/>
        <v>4.5984054776887412E-2</v>
      </c>
      <c r="O87" s="4">
        <f t="shared" ca="1" si="78"/>
        <v>4.5663730056554601E-2</v>
      </c>
      <c r="P87" s="4">
        <f t="shared" ca="1" si="79"/>
        <v>4.5331471458590532E-2</v>
      </c>
      <c r="Q87" s="4">
        <f t="shared" ca="1" si="80"/>
        <v>4.4990418862676781E-2</v>
      </c>
      <c r="R87" s="4">
        <f t="shared" ca="1" si="81"/>
        <v>4.4643499271395236E-2</v>
      </c>
      <c r="S87" s="4">
        <f t="shared" ca="1" si="82"/>
        <v>4.4291752719749111E-2</v>
      </c>
      <c r="T87" s="4">
        <f t="shared" ca="1" si="83"/>
        <v>4.3934057060031409E-2</v>
      </c>
      <c r="U87" s="4">
        <f t="shared" ca="1" si="84"/>
        <v>4.3567571972249253E-2</v>
      </c>
      <c r="V87" s="4">
        <f t="shared" ca="1" si="85"/>
        <v>4.3188981811244559E-2</v>
      </c>
      <c r="W87" s="4">
        <f t="shared" ca="1" si="86"/>
        <v>4.2795781486801861E-2</v>
      </c>
      <c r="X87" s="4">
        <f t="shared" ca="1" si="87"/>
        <v>4.2387109721576319E-2</v>
      </c>
      <c r="Y87" s="4">
        <f t="shared" ca="1" si="88"/>
        <v>4.1964507232804781E-2</v>
      </c>
      <c r="Z87" s="4">
        <f t="shared" ca="1" si="89"/>
        <v>4.15316235363591E-2</v>
      </c>
      <c r="AA87" s="4">
        <f t="shared" ca="1" si="90"/>
        <v>4.109300500551525E-2</v>
      </c>
      <c r="AB87" s="4">
        <f t="shared" ca="1" si="91"/>
        <v>4.0653863294636043E-2</v>
      </c>
      <c r="AC87" s="4">
        <f t="shared" ca="1" si="92"/>
        <v>4.0219872216040412E-2</v>
      </c>
      <c r="AD87" s="4">
        <f t="shared" ca="1" si="93"/>
        <v>3.9796788657395527E-2</v>
      </c>
      <c r="AE87" s="4">
        <f t="shared" ca="1" si="94"/>
        <v>3.939032958250447E-2</v>
      </c>
      <c r="AF87" s="4">
        <f t="shared" ca="1" si="95"/>
        <v>3.9006111888635328E-2</v>
      </c>
      <c r="AG87" s="4">
        <f t="shared" ca="1" si="96"/>
        <v>3.864949383032399E-2</v>
      </c>
      <c r="AH87" s="4">
        <f t="shared" ca="1" si="97"/>
        <v>3.8325248613208102E-2</v>
      </c>
      <c r="AI87" s="4">
        <f t="shared" ca="1" si="98"/>
        <v>3.803712862255737E-2</v>
      </c>
      <c r="AJ87" s="4">
        <f t="shared" ca="1" si="99"/>
        <v>3.7787675425138098E-2</v>
      </c>
      <c r="AK87" s="4">
        <f t="shared" ca="1" si="100"/>
        <v>3.7578639137119084E-2</v>
      </c>
      <c r="AL87" s="4">
        <f t="shared" ca="1" si="101"/>
        <v>3.7411599925872487E-2</v>
      </c>
      <c r="AM87" s="4">
        <f t="shared" ca="1" si="102"/>
        <v>3.7288080071004023E-2</v>
      </c>
      <c r="AN87" s="4">
        <f t="shared" ca="1" si="103"/>
        <v>3.7209508324916686E-2</v>
      </c>
      <c r="AO87" s="4">
        <f t="shared" ca="1" si="104"/>
        <v>3.7177122045596429E-2</v>
      </c>
      <c r="AP87" s="4">
        <f t="shared" ca="1" si="105"/>
        <v>3.7191777450377057E-2</v>
      </c>
      <c r="AQ87" s="4">
        <f t="shared" ca="1" si="106"/>
        <v>3.725373640284866E-2</v>
      </c>
      <c r="AR87" s="4">
        <f t="shared" ca="1" si="107"/>
        <v>3.7362654064335851E-2</v>
      </c>
      <c r="AS87" s="4">
        <f t="shared" ca="1" si="108"/>
        <v>3.7517885813588302E-2</v>
      </c>
      <c r="AT87" s="4">
        <f t="shared" ca="1" si="109"/>
        <v>3.7718775822219386E-2</v>
      </c>
      <c r="AU87" s="4">
        <f t="shared" ca="1" si="110"/>
        <v>3.7964652378437366E-2</v>
      </c>
      <c r="AV87" s="4">
        <f t="shared" ca="1" si="111"/>
        <v>3.8254625883664614E-2</v>
      </c>
      <c r="AW87" s="4">
        <f t="shared" ca="1" si="112"/>
        <v>3.8586814076216086E-2</v>
      </c>
      <c r="AX87" s="4">
        <f t="shared" ca="1" si="113"/>
        <v>3.8956171561054263E-2</v>
      </c>
      <c r="AY87" s="4">
        <f t="shared" ca="1" si="114"/>
        <v>3.9350069940796213E-2</v>
      </c>
      <c r="AZ87" s="4">
        <f t="shared" ca="1" si="64"/>
        <v>3.974399161435669E-2</v>
      </c>
      <c r="BC87" s="4">
        <f t="shared" ca="1" si="115"/>
        <v>-0.59346721107509648</v>
      </c>
      <c r="BD87" s="4">
        <f t="shared" ca="1" si="115"/>
        <v>0.65748823486142793</v>
      </c>
      <c r="BE87" s="4">
        <f t="shared" ca="1" si="115"/>
        <v>-0.40166397284212074</v>
      </c>
      <c r="BH87" s="4">
        <v>0.01</v>
      </c>
    </row>
    <row r="88" spans="1:60" x14ac:dyDescent="0.2">
      <c r="A88" s="4">
        <f t="shared" si="65"/>
        <v>0.77000000000000046</v>
      </c>
      <c r="B88" s="4">
        <f t="shared" ca="1" si="63"/>
        <v>4.9752260209334993E-2</v>
      </c>
      <c r="C88" s="4">
        <f t="shared" ca="1" si="66"/>
        <v>4.7946784294071711E-2</v>
      </c>
      <c r="D88" s="4">
        <f t="shared" ca="1" si="67"/>
        <v>4.7274364575897322E-2</v>
      </c>
      <c r="E88" s="4">
        <f t="shared" ca="1" si="68"/>
        <v>4.72714109738697E-2</v>
      </c>
      <c r="F88" s="4">
        <f t="shared" ca="1" si="69"/>
        <v>4.7331163859569148E-2</v>
      </c>
      <c r="G88" s="4">
        <f t="shared" ca="1" si="70"/>
        <v>4.7274619345510319E-2</v>
      </c>
      <c r="H88" s="4">
        <f t="shared" ca="1" si="71"/>
        <v>4.7123398593026479E-2</v>
      </c>
      <c r="I88" s="4">
        <f t="shared" ca="1" si="72"/>
        <v>4.6914441972626064E-2</v>
      </c>
      <c r="J88" s="4">
        <f t="shared" ca="1" si="73"/>
        <v>4.6673198508192258E-2</v>
      </c>
      <c r="K88" s="4">
        <f t="shared" ca="1" si="74"/>
        <v>4.6414234578036645E-2</v>
      </c>
      <c r="L88" s="4">
        <f t="shared" ca="1" si="75"/>
        <v>4.6143639517330991E-2</v>
      </c>
      <c r="M88" s="4">
        <f t="shared" ca="1" si="76"/>
        <v>4.5862724733210396E-2</v>
      </c>
      <c r="N88" s="4">
        <f t="shared" ca="1" si="77"/>
        <v>4.5570857357605223E-2</v>
      </c>
      <c r="O88" s="4">
        <f t="shared" ca="1" si="78"/>
        <v>4.5267776723520989E-2</v>
      </c>
      <c r="P88" s="4">
        <f t="shared" ca="1" si="79"/>
        <v>4.4954932689414306E-2</v>
      </c>
      <c r="Q88" s="4">
        <f t="shared" ca="1" si="80"/>
        <v>4.4635238184261745E-2</v>
      </c>
      <c r="R88" s="4">
        <f t="shared" ca="1" si="81"/>
        <v>4.4311360149631121E-2</v>
      </c>
      <c r="S88" s="4">
        <f t="shared" ca="1" si="82"/>
        <v>4.398407347341509E-2</v>
      </c>
      <c r="T88" s="4">
        <f t="shared" ca="1" si="83"/>
        <v>4.3652000182508359E-2</v>
      </c>
      <c r="U88" s="4">
        <f t="shared" ca="1" si="84"/>
        <v>4.3312069432089338E-2</v>
      </c>
      <c r="V88" s="4">
        <f t="shared" ca="1" si="85"/>
        <v>4.2960761196584415E-2</v>
      </c>
      <c r="W88" s="4">
        <f t="shared" ca="1" si="86"/>
        <v>4.2595383063810208E-2</v>
      </c>
      <c r="X88" s="4">
        <f t="shared" ca="1" si="87"/>
        <v>4.2214901943384092E-2</v>
      </c>
      <c r="Y88" s="4">
        <f t="shared" ca="1" si="88"/>
        <v>4.1820681160651692E-2</v>
      </c>
      <c r="Z88" s="4">
        <f t="shared" ca="1" si="89"/>
        <v>4.1416168815601194E-2</v>
      </c>
      <c r="AA88" s="4">
        <f t="shared" ca="1" si="90"/>
        <v>4.1005705370928666E-2</v>
      </c>
      <c r="AB88" s="4">
        <f t="shared" ca="1" si="91"/>
        <v>4.0594292561247955E-2</v>
      </c>
      <c r="AC88" s="4">
        <f t="shared" ca="1" si="92"/>
        <v>4.0187386663933497E-2</v>
      </c>
      <c r="AD88" s="4">
        <f t="shared" ca="1" si="93"/>
        <v>3.9790524450277344E-2</v>
      </c>
      <c r="AE88" s="4">
        <f t="shared" ca="1" si="94"/>
        <v>3.9409201356672807E-2</v>
      </c>
      <c r="AF88" s="4">
        <f t="shared" ca="1" si="95"/>
        <v>3.904880928994043E-2</v>
      </c>
      <c r="AG88" s="4">
        <f t="shared" ca="1" si="96"/>
        <v>3.8714474616835394E-2</v>
      </c>
      <c r="AH88" s="4">
        <f t="shared" ca="1" si="97"/>
        <v>3.8410729500750092E-2</v>
      </c>
      <c r="AI88" s="4">
        <f t="shared" ca="1" si="98"/>
        <v>3.8141080985990783E-2</v>
      </c>
      <c r="AJ88" s="4">
        <f t="shared" ca="1" si="99"/>
        <v>3.7907833139581772E-2</v>
      </c>
      <c r="AK88" s="4">
        <f t="shared" ca="1" si="100"/>
        <v>3.7712510429041446E-2</v>
      </c>
      <c r="AL88" s="4">
        <f t="shared" ca="1" si="101"/>
        <v>3.7556469019367482E-2</v>
      </c>
      <c r="AM88" s="4">
        <f t="shared" ca="1" si="102"/>
        <v>3.7441005883099288E-2</v>
      </c>
      <c r="AN88" s="4">
        <f t="shared" ca="1" si="103"/>
        <v>3.7367321940643849E-2</v>
      </c>
      <c r="AO88" s="4">
        <f t="shared" ca="1" si="104"/>
        <v>3.7336422403308693E-2</v>
      </c>
      <c r="AP88" s="4">
        <f t="shared" ca="1" si="105"/>
        <v>3.7348926631302015E-2</v>
      </c>
      <c r="AQ88" s="4">
        <f t="shared" ca="1" si="106"/>
        <v>3.7404859039483318E-2</v>
      </c>
      <c r="AR88" s="4">
        <f t="shared" ca="1" si="107"/>
        <v>3.7503643265969708E-2</v>
      </c>
      <c r="AS88" s="4">
        <f t="shared" ca="1" si="108"/>
        <v>3.7644408889152187E-2</v>
      </c>
      <c r="AT88" s="4">
        <f t="shared" ca="1" si="109"/>
        <v>3.7826274336992205E-2</v>
      </c>
      <c r="AU88" s="4">
        <f t="shared" ca="1" si="110"/>
        <v>3.8048338500018257E-2</v>
      </c>
      <c r="AV88" s="4">
        <f t="shared" ca="1" si="111"/>
        <v>3.8309467547443514E-2</v>
      </c>
      <c r="AW88" s="4">
        <f t="shared" ca="1" si="112"/>
        <v>3.8607492553307025E-2</v>
      </c>
      <c r="AX88" s="4">
        <f t="shared" ca="1" si="113"/>
        <v>3.8936994398213028E-2</v>
      </c>
      <c r="AY88" s="4">
        <f t="shared" ca="1" si="114"/>
        <v>3.9284886579502354E-2</v>
      </c>
      <c r="AZ88" s="4">
        <f t="shared" ca="1" si="64"/>
        <v>3.962692325804025E-2</v>
      </c>
      <c r="BC88" s="4">
        <f t="shared" ca="1" si="115"/>
        <v>-0.20972138189233025</v>
      </c>
      <c r="BD88" s="4">
        <f t="shared" ca="1" si="115"/>
        <v>0.76081032564890361</v>
      </c>
      <c r="BE88" s="4">
        <f t="shared" ca="1" si="115"/>
        <v>-7.2132119609497281E-2</v>
      </c>
      <c r="BH88" s="4">
        <v>0.01</v>
      </c>
    </row>
    <row r="89" spans="1:60" x14ac:dyDescent="0.2">
      <c r="A89" s="4">
        <f t="shared" si="65"/>
        <v>0.78000000000000047</v>
      </c>
      <c r="B89" s="4">
        <f t="shared" ca="1" si="63"/>
        <v>4.8562099562532789E-2</v>
      </c>
      <c r="C89" s="4">
        <f t="shared" ca="1" si="66"/>
        <v>4.6914026157418333E-2</v>
      </c>
      <c r="D89" s="4">
        <f t="shared" ca="1" si="67"/>
        <v>4.6379392072842446E-2</v>
      </c>
      <c r="E89" s="4">
        <f t="shared" ca="1" si="68"/>
        <v>4.6492094415692777E-2</v>
      </c>
      <c r="F89" s="4">
        <f t="shared" ca="1" si="69"/>
        <v>4.6654276423085034E-2</v>
      </c>
      <c r="G89" s="4">
        <f t="shared" ca="1" si="70"/>
        <v>4.6691292133037993E-2</v>
      </c>
      <c r="H89" s="4">
        <f t="shared" ca="1" si="71"/>
        <v>4.6625412641061202E-2</v>
      </c>
      <c r="I89" s="4">
        <f t="shared" ca="1" si="72"/>
        <v>4.6493690569857853E-2</v>
      </c>
      <c r="J89" s="4">
        <f t="shared" ca="1" si="73"/>
        <v>4.6321698256580612E-2</v>
      </c>
      <c r="K89" s="4">
        <f t="shared" ca="1" si="74"/>
        <v>4.6124172706315851E-2</v>
      </c>
      <c r="L89" s="4">
        <f t="shared" ca="1" si="75"/>
        <v>4.5907447337889984E-2</v>
      </c>
      <c r="M89" s="4">
        <f t="shared" ca="1" si="76"/>
        <v>4.5673134023800639E-2</v>
      </c>
      <c r="N89" s="4">
        <f t="shared" ca="1" si="77"/>
        <v>4.5420946596777513E-2</v>
      </c>
      <c r="O89" s="4">
        <f t="shared" ca="1" si="78"/>
        <v>4.5150997925704858E-2</v>
      </c>
      <c r="P89" s="4">
        <f t="shared" ca="1" si="79"/>
        <v>4.4865106654746946E-2</v>
      </c>
      <c r="Q89" s="4">
        <f t="shared" ca="1" si="80"/>
        <v>4.4566520616581742E-2</v>
      </c>
      <c r="R89" s="4">
        <f t="shared" ca="1" si="81"/>
        <v>4.4258209106653602E-2</v>
      </c>
      <c r="S89" s="4">
        <f t="shared" ca="1" si="82"/>
        <v>4.3941244568791456E-2</v>
      </c>
      <c r="T89" s="4">
        <f t="shared" ca="1" si="83"/>
        <v>4.3614556227115651E-2</v>
      </c>
      <c r="U89" s="4">
        <f t="shared" ca="1" si="84"/>
        <v>4.3275405751476738E-2</v>
      </c>
      <c r="V89" s="4">
        <f t="shared" ca="1" si="85"/>
        <v>4.2920631593667088E-2</v>
      </c>
      <c r="W89" s="4">
        <f t="shared" ca="1" si="86"/>
        <v>4.2547916846326569E-2</v>
      </c>
      <c r="X89" s="4">
        <f t="shared" ca="1" si="87"/>
        <v>4.2156619011070269E-2</v>
      </c>
      <c r="Y89" s="4">
        <f t="shared" ca="1" si="88"/>
        <v>4.1748486057485309E-2</v>
      </c>
      <c r="Z89" s="4">
        <f t="shared" ca="1" si="89"/>
        <v>4.1327327096394847E-2</v>
      </c>
      <c r="AA89" s="4">
        <f t="shared" ca="1" si="90"/>
        <v>4.0897839116344245E-2</v>
      </c>
      <c r="AB89" s="4">
        <f t="shared" ca="1" si="91"/>
        <v>4.0465376296507018E-2</v>
      </c>
      <c r="AC89" s="4">
        <f t="shared" ca="1" si="92"/>
        <v>4.003573984429707E-2</v>
      </c>
      <c r="AD89" s="4">
        <f t="shared" ca="1" si="93"/>
        <v>3.9614808903023213E-2</v>
      </c>
      <c r="AE89" s="4">
        <f t="shared" ca="1" si="94"/>
        <v>3.9208419829020798E-2</v>
      </c>
      <c r="AF89" s="4">
        <f t="shared" ca="1" si="95"/>
        <v>3.882230191732873E-2</v>
      </c>
      <c r="AG89" s="4">
        <f t="shared" ca="1" si="96"/>
        <v>3.8461911980444748E-2</v>
      </c>
      <c r="AH89" s="4">
        <f t="shared" ca="1" si="97"/>
        <v>3.8132103570154209E-2</v>
      </c>
      <c r="AI89" s="4">
        <f t="shared" ca="1" si="98"/>
        <v>3.7836701063236902E-2</v>
      </c>
      <c r="AJ89" s="4">
        <f t="shared" ca="1" si="99"/>
        <v>3.7578333780609555E-2</v>
      </c>
      <c r="AK89" s="4">
        <f t="shared" ca="1" si="100"/>
        <v>3.7358863090678207E-2</v>
      </c>
      <c r="AL89" s="4">
        <f t="shared" ca="1" si="101"/>
        <v>3.7179983646584792E-2</v>
      </c>
      <c r="AM89" s="4">
        <f t="shared" ca="1" si="102"/>
        <v>3.7043329579916386E-2</v>
      </c>
      <c r="AN89" s="4">
        <f t="shared" ca="1" si="103"/>
        <v>3.6950436409402883E-2</v>
      </c>
      <c r="AO89" s="4">
        <f t="shared" ca="1" si="104"/>
        <v>3.6902639622077009E-2</v>
      </c>
      <c r="AP89" s="4">
        <f t="shared" ca="1" si="105"/>
        <v>3.690088422580181E-2</v>
      </c>
      <c r="AQ89" s="4">
        <f t="shared" ca="1" si="106"/>
        <v>3.6945519821829233E-2</v>
      </c>
      <c r="AR89" s="4">
        <f t="shared" ca="1" si="107"/>
        <v>3.7036301156138436E-2</v>
      </c>
      <c r="AS89" s="4">
        <f t="shared" ca="1" si="108"/>
        <v>3.7172694524508415E-2</v>
      </c>
      <c r="AT89" s="4">
        <f t="shared" ca="1" si="109"/>
        <v>3.7354155054780749E-2</v>
      </c>
      <c r="AU89" s="4">
        <f t="shared" ca="1" si="110"/>
        <v>3.7580114459726123E-2</v>
      </c>
      <c r="AV89" s="4">
        <f t="shared" ca="1" si="111"/>
        <v>3.7849756344319738E-2</v>
      </c>
      <c r="AW89" s="4">
        <f t="shared" ca="1" si="112"/>
        <v>3.8161185893735655E-2</v>
      </c>
      <c r="AX89" s="4">
        <f t="shared" ca="1" si="113"/>
        <v>3.8509171093214091E-2</v>
      </c>
      <c r="AY89" s="4">
        <f t="shared" ca="1" si="114"/>
        <v>3.8880744448776726E-2</v>
      </c>
      <c r="AZ89" s="4">
        <f t="shared" ca="1" si="64"/>
        <v>3.9252606540544265E-2</v>
      </c>
      <c r="BC89" s="4">
        <f t="shared" ca="1" si="115"/>
        <v>-0.48355643539889126</v>
      </c>
      <c r="BD89" s="4">
        <f t="shared" ca="1" si="115"/>
        <v>0.17013391360957453</v>
      </c>
      <c r="BE89" s="4">
        <f t="shared" ca="1" si="115"/>
        <v>1.6473120012773892</v>
      </c>
      <c r="BH89" s="4">
        <v>0.01</v>
      </c>
    </row>
    <row r="90" spans="1:60" x14ac:dyDescent="0.2">
      <c r="A90" s="4">
        <f t="shared" si="65"/>
        <v>0.79000000000000048</v>
      </c>
      <c r="B90" s="4">
        <f t="shared" ca="1" si="63"/>
        <v>4.9096972907916946E-2</v>
      </c>
      <c r="C90" s="4">
        <f t="shared" ca="1" si="66"/>
        <v>4.7398359066985835E-2</v>
      </c>
      <c r="D90" s="4">
        <f t="shared" ca="1" si="67"/>
        <v>4.6814370784625324E-2</v>
      </c>
      <c r="E90" s="4">
        <f t="shared" ca="1" si="68"/>
        <v>4.6875820524270702E-2</v>
      </c>
      <c r="F90" s="4">
        <f t="shared" ca="1" si="69"/>
        <v>4.6992863344936166E-2</v>
      </c>
      <c r="G90" s="4">
        <f t="shared" ca="1" si="70"/>
        <v>4.6994336905481757E-2</v>
      </c>
      <c r="H90" s="4">
        <f t="shared" ca="1" si="71"/>
        <v>4.6902351337117433E-2</v>
      </c>
      <c r="I90" s="4">
        <f t="shared" ca="1" si="72"/>
        <v>4.6753271591126341E-2</v>
      </c>
      <c r="J90" s="4">
        <f t="shared" ca="1" si="73"/>
        <v>4.6571994119364468E-2</v>
      </c>
      <c r="K90" s="4">
        <f t="shared" ca="1" si="74"/>
        <v>4.6372627877994281E-2</v>
      </c>
      <c r="L90" s="4">
        <f t="shared" ca="1" si="75"/>
        <v>4.6160951352294734E-2</v>
      </c>
      <c r="M90" s="4">
        <f t="shared" ca="1" si="76"/>
        <v>4.5938077659998425E-2</v>
      </c>
      <c r="N90" s="4">
        <f t="shared" ca="1" si="77"/>
        <v>4.5703267726499706E-2</v>
      </c>
      <c r="O90" s="4">
        <f t="shared" ca="1" si="78"/>
        <v>4.5456207716721868E-2</v>
      </c>
      <c r="P90" s="4">
        <f t="shared" ca="1" si="79"/>
        <v>4.5198284238060445E-2</v>
      </c>
      <c r="Q90" s="4">
        <f t="shared" ca="1" si="80"/>
        <v>4.4932279231062001E-2</v>
      </c>
      <c r="R90" s="4">
        <f t="shared" ca="1" si="81"/>
        <v>4.4660664104252366E-2</v>
      </c>
      <c r="S90" s="4">
        <f t="shared" ca="1" si="82"/>
        <v>4.4384008905386255E-2</v>
      </c>
      <c r="T90" s="4">
        <f t="shared" ca="1" si="83"/>
        <v>4.4100750417322303E-2</v>
      </c>
      <c r="U90" s="4">
        <f t="shared" ca="1" si="84"/>
        <v>4.3807683199000802E-2</v>
      </c>
      <c r="V90" s="4">
        <f t="shared" ca="1" si="85"/>
        <v>4.3501204375292979E-2</v>
      </c>
      <c r="W90" s="4">
        <f t="shared" ca="1" si="86"/>
        <v>4.3178572700569143E-2</v>
      </c>
      <c r="X90" s="4">
        <f t="shared" ca="1" si="87"/>
        <v>4.2838736004650727E-2</v>
      </c>
      <c r="Y90" s="4">
        <f t="shared" ca="1" si="88"/>
        <v>4.2483026283861913E-2</v>
      </c>
      <c r="Z90" s="4">
        <f t="shared" ca="1" si="89"/>
        <v>4.2114813425324853E-2</v>
      </c>
      <c r="AA90" s="4">
        <f t="shared" ca="1" si="90"/>
        <v>4.1738350716972121E-2</v>
      </c>
      <c r="AB90" s="4">
        <f t="shared" ca="1" si="91"/>
        <v>4.1358544487410234E-2</v>
      </c>
      <c r="AC90" s="4">
        <f t="shared" ca="1" si="92"/>
        <v>4.0980740678095824E-2</v>
      </c>
      <c r="AD90" s="4">
        <f t="shared" ca="1" si="93"/>
        <v>4.0610360630476697E-2</v>
      </c>
      <c r="AE90" s="4">
        <f t="shared" ca="1" si="94"/>
        <v>4.0252781405359483E-2</v>
      </c>
      <c r="AF90" s="4">
        <f t="shared" ca="1" si="95"/>
        <v>3.9913269402315654E-2</v>
      </c>
      <c r="AG90" s="4">
        <f t="shared" ca="1" si="96"/>
        <v>3.9596811553602257E-2</v>
      </c>
      <c r="AH90" s="4">
        <f t="shared" ca="1" si="97"/>
        <v>3.9307782573442925E-2</v>
      </c>
      <c r="AI90" s="4">
        <f t="shared" ca="1" si="98"/>
        <v>3.9049524184683083E-2</v>
      </c>
      <c r="AJ90" s="4">
        <f t="shared" ca="1" si="99"/>
        <v>3.8824191050235518E-2</v>
      </c>
      <c r="AK90" s="4">
        <f t="shared" ca="1" si="100"/>
        <v>3.8633181326302772E-2</v>
      </c>
      <c r="AL90" s="4">
        <f t="shared" ca="1" si="101"/>
        <v>3.847772798275282E-2</v>
      </c>
      <c r="AM90" s="4">
        <f t="shared" ca="1" si="102"/>
        <v>3.8359002114169649E-2</v>
      </c>
      <c r="AN90" s="4">
        <f t="shared" ca="1" si="103"/>
        <v>3.8278073606317797E-2</v>
      </c>
      <c r="AO90" s="4">
        <f t="shared" ca="1" si="104"/>
        <v>3.8235807984557543E-2</v>
      </c>
      <c r="AP90" s="4">
        <f t="shared" ca="1" si="105"/>
        <v>3.8232675750345231E-2</v>
      </c>
      <c r="AQ90" s="4">
        <f t="shared" ca="1" si="106"/>
        <v>3.8268551664918396E-2</v>
      </c>
      <c r="AR90" s="4">
        <f t="shared" ca="1" si="107"/>
        <v>3.834272154947245E-2</v>
      </c>
      <c r="AS90" s="4">
        <f t="shared" ca="1" si="108"/>
        <v>3.8454188271987981E-2</v>
      </c>
      <c r="AT90" s="4">
        <f t="shared" ca="1" si="109"/>
        <v>3.8601943437797645E-2</v>
      </c>
      <c r="AU90" s="4">
        <f t="shared" ca="1" si="110"/>
        <v>3.878495112934844E-2</v>
      </c>
      <c r="AV90" s="4">
        <f t="shared" ca="1" si="111"/>
        <v>3.9001911376048769E-2</v>
      </c>
      <c r="AW90" s="4">
        <f t="shared" ca="1" si="112"/>
        <v>3.9250401589241472E-2</v>
      </c>
      <c r="AX90" s="4">
        <f t="shared" ca="1" si="113"/>
        <v>3.9524575352047342E-2</v>
      </c>
      <c r="AY90" s="4">
        <f t="shared" ca="1" si="114"/>
        <v>3.9810800582544131E-2</v>
      </c>
      <c r="AZ90" s="4">
        <f t="shared" ca="1" si="64"/>
        <v>4.0085782322107487E-2</v>
      </c>
      <c r="BC90" s="4">
        <f t="shared" ca="1" si="115"/>
        <v>1.2423130279772803</v>
      </c>
      <c r="BD90" s="4">
        <f t="shared" ca="1" si="115"/>
        <v>1.2887999852100709</v>
      </c>
      <c r="BE90" s="4">
        <f t="shared" ca="1" si="115"/>
        <v>-0.47848700822164769</v>
      </c>
      <c r="BH90" s="4">
        <v>0.01</v>
      </c>
    </row>
    <row r="91" spans="1:60" x14ac:dyDescent="0.2">
      <c r="A91" s="4">
        <f t="shared" si="65"/>
        <v>0.80000000000000049</v>
      </c>
      <c r="B91" s="4">
        <f t="shared" ca="1" si="63"/>
        <v>5.0057354612005674E-2</v>
      </c>
      <c r="C91" s="4">
        <f t="shared" ca="1" si="66"/>
        <v>4.8504477559818238E-2</v>
      </c>
      <c r="D91" s="4">
        <f t="shared" ca="1" si="67"/>
        <v>4.8044115749377461E-2</v>
      </c>
      <c r="E91" s="4">
        <f t="shared" ca="1" si="68"/>
        <v>4.8205171178465525E-2</v>
      </c>
      <c r="F91" s="4">
        <f t="shared" ca="1" si="69"/>
        <v>4.8406672412466226E-2</v>
      </c>
      <c r="G91" s="4">
        <f t="shared" ca="1" si="70"/>
        <v>4.8481820087870338E-2</v>
      </c>
      <c r="H91" s="4">
        <f t="shared" ca="1" si="71"/>
        <v>4.8453505085938042E-2</v>
      </c>
      <c r="I91" s="4">
        <f t="shared" ca="1" si="72"/>
        <v>4.8358357170747171E-2</v>
      </c>
      <c r="J91" s="4">
        <f t="shared" ca="1" si="73"/>
        <v>4.8221550114076743E-2</v>
      </c>
      <c r="K91" s="4">
        <f t="shared" ca="1" si="74"/>
        <v>4.8057518533965109E-2</v>
      </c>
      <c r="L91" s="4">
        <f t="shared" ca="1" si="75"/>
        <v>4.7872439354211663E-2</v>
      </c>
      <c r="M91" s="4">
        <f t="shared" ca="1" si="76"/>
        <v>4.7667880103224827E-2</v>
      </c>
      <c r="N91" s="4">
        <f t="shared" ca="1" si="77"/>
        <v>4.7443601571623348E-2</v>
      </c>
      <c r="O91" s="4">
        <f t="shared" ca="1" si="78"/>
        <v>4.719981536220566E-2</v>
      </c>
      <c r="P91" s="4">
        <f t="shared" ca="1" si="79"/>
        <v>4.6938427616983545E-2</v>
      </c>
      <c r="Q91" s="4">
        <f t="shared" ca="1" si="80"/>
        <v>4.6662705992968699E-2</v>
      </c>
      <c r="R91" s="4">
        <f t="shared" ca="1" si="81"/>
        <v>4.6375576170077551E-2</v>
      </c>
      <c r="S91" s="4">
        <f t="shared" ca="1" si="82"/>
        <v>4.6078058247579108E-2</v>
      </c>
      <c r="T91" s="4">
        <f t="shared" ca="1" si="83"/>
        <v>4.5769049322169589E-2</v>
      </c>
      <c r="U91" s="4">
        <f t="shared" ca="1" si="84"/>
        <v>4.5445829606051057E-2</v>
      </c>
      <c r="V91" s="4">
        <f t="shared" ca="1" si="85"/>
        <v>4.5105307485438874E-2</v>
      </c>
      <c r="W91" s="4">
        <f t="shared" ca="1" si="86"/>
        <v>4.4745269918255587E-2</v>
      </c>
      <c r="X91" s="4">
        <f t="shared" ca="1" si="87"/>
        <v>4.4365207184991803E-2</v>
      </c>
      <c r="Y91" s="4">
        <f t="shared" ca="1" si="88"/>
        <v>4.3966987092192308E-2</v>
      </c>
      <c r="Z91" s="4">
        <f t="shared" ca="1" si="89"/>
        <v>4.3554492462232218E-2</v>
      </c>
      <c r="AA91" s="4">
        <f t="shared" ca="1" si="90"/>
        <v>4.3132485047924531E-2</v>
      </c>
      <c r="AB91" s="4">
        <f t="shared" ca="1" si="91"/>
        <v>4.2706375427493205E-2</v>
      </c>
      <c r="AC91" s="4">
        <f t="shared" ca="1" si="92"/>
        <v>4.2282006474211764E-2</v>
      </c>
      <c r="AD91" s="4">
        <f t="shared" ca="1" si="93"/>
        <v>4.1865293946285909E-2</v>
      </c>
      <c r="AE91" s="4">
        <f t="shared" ca="1" si="94"/>
        <v>4.1462107785487055E-2</v>
      </c>
      <c r="AF91" s="4">
        <f t="shared" ca="1" si="95"/>
        <v>4.1078203604716014E-2</v>
      </c>
      <c r="AG91" s="4">
        <f t="shared" ca="1" si="96"/>
        <v>4.071905052533497E-2</v>
      </c>
      <c r="AH91" s="4">
        <f t="shared" ca="1" si="97"/>
        <v>4.0389496596170645E-2</v>
      </c>
      <c r="AI91" s="4">
        <f t="shared" ca="1" si="98"/>
        <v>4.0093353294544963E-2</v>
      </c>
      <c r="AJ91" s="4">
        <f t="shared" ca="1" si="99"/>
        <v>3.9833253102775031E-2</v>
      </c>
      <c r="AK91" s="4">
        <f t="shared" ca="1" si="100"/>
        <v>3.9611083243930735E-2</v>
      </c>
      <c r="AL91" s="4">
        <f t="shared" ca="1" si="101"/>
        <v>3.9428567226023767E-2</v>
      </c>
      <c r="AM91" s="4">
        <f t="shared" ca="1" si="102"/>
        <v>3.928736530320804E-2</v>
      </c>
      <c r="AN91" s="4">
        <f t="shared" ca="1" si="103"/>
        <v>3.9189033890200856E-2</v>
      </c>
      <c r="AO91" s="4">
        <f t="shared" ca="1" si="104"/>
        <v>3.9134920708287585E-2</v>
      </c>
      <c r="AP91" s="4">
        <f t="shared" ca="1" si="105"/>
        <v>3.9125973994338009E-2</v>
      </c>
      <c r="AQ91" s="4">
        <f t="shared" ca="1" si="106"/>
        <v>3.9162546036372085E-2</v>
      </c>
      <c r="AR91" s="4">
        <f t="shared" ca="1" si="107"/>
        <v>3.9244406089233463E-2</v>
      </c>
      <c r="AS91" s="4">
        <f t="shared" ca="1" si="108"/>
        <v>3.937104583970237E-2</v>
      </c>
      <c r="AT91" s="4">
        <f t="shared" ca="1" si="109"/>
        <v>3.9541945536938489E-2</v>
      </c>
      <c r="AU91" s="4">
        <f t="shared" ca="1" si="110"/>
        <v>3.9756553562652522E-2</v>
      </c>
      <c r="AV91" s="4">
        <f t="shared" ca="1" si="111"/>
        <v>4.0014037735213052E-2</v>
      </c>
      <c r="AW91" s="4">
        <f t="shared" ca="1" si="112"/>
        <v>4.0312398208058174E-2</v>
      </c>
      <c r="AX91" s="4">
        <f t="shared" ca="1" si="113"/>
        <v>4.0646125406965022E-2</v>
      </c>
      <c r="AY91" s="4">
        <f t="shared" ca="1" si="114"/>
        <v>4.1001888291543678E-2</v>
      </c>
      <c r="AZ91" s="4">
        <f t="shared" ca="1" si="64"/>
        <v>4.1357579168234626E-2</v>
      </c>
      <c r="BC91" s="4">
        <f t="shared" ca="1" si="115"/>
        <v>2.0397467946541497</v>
      </c>
      <c r="BD91" s="4">
        <f t="shared" ca="1" si="115"/>
        <v>-0.75471093225133945</v>
      </c>
      <c r="BE91" s="4">
        <f t="shared" ca="1" si="115"/>
        <v>1.2329898342469852</v>
      </c>
      <c r="BH91" s="4">
        <v>0.01</v>
      </c>
    </row>
    <row r="92" spans="1:60" x14ac:dyDescent="0.2">
      <c r="A92" s="4">
        <f t="shared" si="65"/>
        <v>0.8100000000000005</v>
      </c>
      <c r="B92" s="4">
        <f t="shared" ca="1" si="63"/>
        <v>4.9950266685468106E-2</v>
      </c>
      <c r="C92" s="4">
        <f t="shared" ca="1" si="66"/>
        <v>4.8523863695452071E-2</v>
      </c>
      <c r="D92" s="4">
        <f t="shared" ca="1" si="67"/>
        <v>4.8170322993673603E-2</v>
      </c>
      <c r="E92" s="4">
        <f t="shared" ca="1" si="68"/>
        <v>4.8416745595801336E-2</v>
      </c>
      <c r="F92" s="4">
        <f t="shared" ca="1" si="69"/>
        <v>4.8690837167112991E-2</v>
      </c>
      <c r="G92" s="4">
        <f t="shared" ca="1" si="70"/>
        <v>4.8829983481277539E-2</v>
      </c>
      <c r="H92" s="4">
        <f t="shared" ca="1" si="71"/>
        <v>4.885773965495939E-2</v>
      </c>
      <c r="I92" s="4">
        <f t="shared" ca="1" si="72"/>
        <v>4.8810894319272734E-2</v>
      </c>
      <c r="J92" s="4">
        <f t="shared" ca="1" si="73"/>
        <v>4.8714793336857763E-2</v>
      </c>
      <c r="K92" s="4">
        <f t="shared" ca="1" si="74"/>
        <v>4.85840922472607E-2</v>
      </c>
      <c r="L92" s="4">
        <f t="shared" ca="1" si="75"/>
        <v>4.8425261336343596E-2</v>
      </c>
      <c r="M92" s="4">
        <f t="shared" ca="1" si="76"/>
        <v>4.8240217256380759E-2</v>
      </c>
      <c r="N92" s="4">
        <f t="shared" ca="1" si="77"/>
        <v>4.8029114978767433E-2</v>
      </c>
      <c r="O92" s="4">
        <f t="shared" ca="1" si="78"/>
        <v>4.779258523021114E-2</v>
      </c>
      <c r="P92" s="4">
        <f t="shared" ca="1" si="79"/>
        <v>4.7532946815075978E-2</v>
      </c>
      <c r="Q92" s="4">
        <f t="shared" ca="1" si="80"/>
        <v>4.7253846282036376E-2</v>
      </c>
      <c r="R92" s="4">
        <f t="shared" ca="1" si="81"/>
        <v>4.6958557302100939E-2</v>
      </c>
      <c r="S92" s="4">
        <f t="shared" ca="1" si="82"/>
        <v>4.6648444035398529E-2</v>
      </c>
      <c r="T92" s="4">
        <f t="shared" ca="1" si="83"/>
        <v>4.6322758203350529E-2</v>
      </c>
      <c r="U92" s="4">
        <f t="shared" ca="1" si="84"/>
        <v>4.5979159987681525E-2</v>
      </c>
      <c r="V92" s="4">
        <f t="shared" ca="1" si="85"/>
        <v>4.5614963178894262E-2</v>
      </c>
      <c r="W92" s="4">
        <f t="shared" ca="1" si="86"/>
        <v>4.5228377027504971E-2</v>
      </c>
      <c r="X92" s="4">
        <f t="shared" ca="1" si="87"/>
        <v>4.481932793596357E-2</v>
      </c>
      <c r="Y92" s="4">
        <f t="shared" ca="1" si="88"/>
        <v>4.4390112867635168E-2</v>
      </c>
      <c r="Z92" s="4">
        <f t="shared" ca="1" si="89"/>
        <v>4.3945021294839529E-2</v>
      </c>
      <c r="AA92" s="4">
        <f t="shared" ca="1" si="90"/>
        <v>4.3489217155063875E-2</v>
      </c>
      <c r="AB92" s="4">
        <f t="shared" ca="1" si="91"/>
        <v>4.3028508933892713E-2</v>
      </c>
      <c r="AC92" s="4">
        <f t="shared" ca="1" si="92"/>
        <v>4.2569130190214376E-2</v>
      </c>
      <c r="AD92" s="4">
        <f t="shared" ca="1" si="93"/>
        <v>4.2117384872375707E-2</v>
      </c>
      <c r="AE92" s="4">
        <f t="shared" ca="1" si="94"/>
        <v>4.1679529533859269E-2</v>
      </c>
      <c r="AF92" s="4">
        <f t="shared" ca="1" si="95"/>
        <v>4.1261702664509854E-2</v>
      </c>
      <c r="AG92" s="4">
        <f t="shared" ca="1" si="96"/>
        <v>4.0869749201803821E-2</v>
      </c>
      <c r="AH92" s="4">
        <f t="shared" ca="1" si="97"/>
        <v>4.0508884261667551E-2</v>
      </c>
      <c r="AI92" s="4">
        <f t="shared" ca="1" si="98"/>
        <v>4.018328304129714E-2</v>
      </c>
      <c r="AJ92" s="4">
        <f t="shared" ca="1" si="99"/>
        <v>3.9895949871462347E-2</v>
      </c>
      <c r="AK92" s="4">
        <f t="shared" ca="1" si="100"/>
        <v>3.9649154875625051E-2</v>
      </c>
      <c r="AL92" s="4">
        <f t="shared" ca="1" si="101"/>
        <v>3.9445005876468271E-2</v>
      </c>
      <c r="AM92" s="4">
        <f t="shared" ca="1" si="102"/>
        <v>3.9285546039202597E-2</v>
      </c>
      <c r="AN92" s="4">
        <f t="shared" ca="1" si="103"/>
        <v>3.9172712024936655E-2</v>
      </c>
      <c r="AO92" s="4">
        <f t="shared" ca="1" si="104"/>
        <v>3.9108227465769765E-2</v>
      </c>
      <c r="AP92" s="4">
        <f t="shared" ca="1" si="105"/>
        <v>3.9093412133911619E-2</v>
      </c>
      <c r="AQ92" s="4">
        <f t="shared" ca="1" si="106"/>
        <v>3.9128989766401015E-2</v>
      </c>
      <c r="AR92" s="4">
        <f t="shared" ca="1" si="107"/>
        <v>3.9215106963531976E-2</v>
      </c>
      <c r="AS92" s="4">
        <f t="shared" ca="1" si="108"/>
        <v>3.9351638031483997E-2</v>
      </c>
      <c r="AT92" s="4">
        <f t="shared" ca="1" si="109"/>
        <v>3.9538445580451623E-2</v>
      </c>
      <c r="AU92" s="4">
        <f t="shared" ca="1" si="110"/>
        <v>3.9775355765302292E-2</v>
      </c>
      <c r="AV92" s="4">
        <f t="shared" ca="1" si="111"/>
        <v>4.0061897096526584E-2</v>
      </c>
      <c r="AW92" s="4">
        <f t="shared" ca="1" si="112"/>
        <v>4.039638455576814E-2</v>
      </c>
      <c r="AX92" s="4">
        <f t="shared" ca="1" si="113"/>
        <v>4.0773538499537076E-2</v>
      </c>
      <c r="AY92" s="4">
        <f t="shared" ca="1" si="114"/>
        <v>4.1180240457545536E-2</v>
      </c>
      <c r="AZ92" s="4">
        <f t="shared" ca="1" si="64"/>
        <v>4.1595216630435736E-2</v>
      </c>
      <c r="BC92" s="4">
        <f t="shared" ca="1" si="115"/>
        <v>0.42060023148242554</v>
      </c>
      <c r="BD92" s="4">
        <f t="shared" ca="1" si="115"/>
        <v>-0.48379247409888215</v>
      </c>
      <c r="BE92" s="4">
        <f t="shared" ca="1" si="115"/>
        <v>1.091565168837735</v>
      </c>
      <c r="BH92" s="4">
        <v>0.01</v>
      </c>
    </row>
    <row r="93" spans="1:60" x14ac:dyDescent="0.2">
      <c r="A93" s="4">
        <f t="shared" si="65"/>
        <v>0.82000000000000051</v>
      </c>
      <c r="B93" s="4">
        <f t="shared" ca="1" si="63"/>
        <v>4.9562750984120656E-2</v>
      </c>
      <c r="C93" s="4">
        <f t="shared" ca="1" si="66"/>
        <v>4.8198278261709193E-2</v>
      </c>
      <c r="D93" s="4">
        <f t="shared" ca="1" si="67"/>
        <v>4.7893195998147571E-2</v>
      </c>
      <c r="E93" s="4">
        <f t="shared" ca="1" si="68"/>
        <v>4.8172779179208945E-2</v>
      </c>
      <c r="F93" s="4">
        <f t="shared" ca="1" si="69"/>
        <v>4.8473086121388592E-2</v>
      </c>
      <c r="G93" s="4">
        <f t="shared" ca="1" si="70"/>
        <v>4.8635382708076158E-2</v>
      </c>
      <c r="H93" s="4">
        <f t="shared" ca="1" si="71"/>
        <v>4.8683643574550836E-2</v>
      </c>
      <c r="I93" s="4">
        <f t="shared" ca="1" si="72"/>
        <v>4.8654581874017624E-2</v>
      </c>
      <c r="J93" s="4">
        <f t="shared" ca="1" si="73"/>
        <v>4.8573481927168767E-2</v>
      </c>
      <c r="K93" s="4">
        <f t="shared" ca="1" si="74"/>
        <v>4.845498703444738E-2</v>
      </c>
      <c r="L93" s="4">
        <f t="shared" ca="1" si="75"/>
        <v>4.8305627349592185E-2</v>
      </c>
      <c r="M93" s="4">
        <f t="shared" ca="1" si="76"/>
        <v>4.8127434940459519E-2</v>
      </c>
      <c r="N93" s="4">
        <f t="shared" ca="1" si="77"/>
        <v>4.7920724848661736E-2</v>
      </c>
      <c r="O93" s="4">
        <f t="shared" ca="1" si="78"/>
        <v>4.7686312186162226E-2</v>
      </c>
      <c r="P93" s="4">
        <f t="shared" ca="1" si="79"/>
        <v>4.7426693134841554E-2</v>
      </c>
      <c r="Q93" s="4">
        <f t="shared" ca="1" si="80"/>
        <v>4.714565790760341E-2</v>
      </c>
      <c r="R93" s="4">
        <f t="shared" ca="1" si="81"/>
        <v>4.6846593478521874E-2</v>
      </c>
      <c r="S93" s="4">
        <f t="shared" ca="1" si="82"/>
        <v>4.6530973670440907E-2</v>
      </c>
      <c r="T93" s="4">
        <f t="shared" ca="1" si="83"/>
        <v>4.6198170726980951E-2</v>
      </c>
      <c r="U93" s="4">
        <f t="shared" ca="1" si="84"/>
        <v>4.5845990698662326E-2</v>
      </c>
      <c r="V93" s="4">
        <f t="shared" ca="1" si="85"/>
        <v>4.5471918508619251E-2</v>
      </c>
      <c r="W93" s="4">
        <f t="shared" ca="1" si="86"/>
        <v>4.507435136712689E-2</v>
      </c>
      <c r="X93" s="4">
        <f t="shared" ca="1" si="87"/>
        <v>4.4653417049869616E-2</v>
      </c>
      <c r="Y93" s="4">
        <f t="shared" ca="1" si="88"/>
        <v>4.4211606617473302E-2</v>
      </c>
      <c r="Z93" s="4">
        <f t="shared" ca="1" si="89"/>
        <v>4.3753381493474873E-2</v>
      </c>
      <c r="AA93" s="4">
        <f t="shared" ca="1" si="90"/>
        <v>4.3284073105067461E-2</v>
      </c>
      <c r="AB93" s="4">
        <f t="shared" ca="1" si="91"/>
        <v>4.2809653091339134E-2</v>
      </c>
      <c r="AC93" s="4">
        <f t="shared" ca="1" si="92"/>
        <v>4.2336511037461506E-2</v>
      </c>
      <c r="AD93" s="4">
        <f t="shared" ca="1" si="93"/>
        <v>4.1871104440931901E-2</v>
      </c>
      <c r="AE93" s="4">
        <f t="shared" ca="1" si="94"/>
        <v>4.1419841782826615E-2</v>
      </c>
      <c r="AF93" s="4">
        <f t="shared" ca="1" si="95"/>
        <v>4.0989009679295779E-2</v>
      </c>
      <c r="AG93" s="4">
        <f t="shared" ca="1" si="96"/>
        <v>4.0584594099527568E-2</v>
      </c>
      <c r="AH93" s="4">
        <f t="shared" ca="1" si="97"/>
        <v>4.0211942550181456E-2</v>
      </c>
      <c r="AI93" s="4">
        <f t="shared" ca="1" si="98"/>
        <v>3.9875359501477213E-2</v>
      </c>
      <c r="AJ93" s="4">
        <f t="shared" ca="1" si="99"/>
        <v>3.957798674425398E-2</v>
      </c>
      <c r="AK93" s="4">
        <f t="shared" ca="1" si="100"/>
        <v>3.9322242721229146E-2</v>
      </c>
      <c r="AL93" s="4">
        <f t="shared" ca="1" si="101"/>
        <v>3.9110384932262723E-2</v>
      </c>
      <c r="AM93" s="4">
        <f t="shared" ca="1" si="102"/>
        <v>3.8944604790906598E-2</v>
      </c>
      <c r="AN93" s="4">
        <f t="shared" ca="1" si="103"/>
        <v>3.8826984508527104E-2</v>
      </c>
      <c r="AO93" s="4">
        <f t="shared" ca="1" si="104"/>
        <v>3.875938893110599E-2</v>
      </c>
      <c r="AP93" s="4">
        <f t="shared" ca="1" si="105"/>
        <v>3.8743274755044362E-2</v>
      </c>
      <c r="AQ93" s="4">
        <f t="shared" ca="1" si="106"/>
        <v>3.8779502674906437E-2</v>
      </c>
      <c r="AR93" s="4">
        <f t="shared" ca="1" si="107"/>
        <v>3.8868362132493513E-2</v>
      </c>
      <c r="AS93" s="4">
        <f t="shared" ca="1" si="108"/>
        <v>3.9009875438795014E-2</v>
      </c>
      <c r="AT93" s="4">
        <f t="shared" ca="1" si="109"/>
        <v>3.9204052863860729E-2</v>
      </c>
      <c r="AU93" s="4">
        <f t="shared" ca="1" si="110"/>
        <v>3.9450863384672075E-2</v>
      </c>
      <c r="AV93" s="4">
        <f t="shared" ca="1" si="111"/>
        <v>3.9749960677141226E-2</v>
      </c>
      <c r="AW93" s="4">
        <f t="shared" ca="1" si="112"/>
        <v>4.0099738243745867E-2</v>
      </c>
      <c r="AX93" s="4">
        <f t="shared" ca="1" si="113"/>
        <v>4.0494911415094426E-2</v>
      </c>
      <c r="AY93" s="4">
        <f t="shared" ca="1" si="114"/>
        <v>4.0922352108061021E-2</v>
      </c>
      <c r="AZ93" s="4">
        <f t="shared" ca="1" si="64"/>
        <v>4.1361202205728136E-2</v>
      </c>
      <c r="BC93" s="4">
        <f t="shared" ca="1" si="115"/>
        <v>-0.3633035932409534</v>
      </c>
      <c r="BD93" s="4">
        <f t="shared" ca="1" si="115"/>
        <v>-0.20202966095597485</v>
      </c>
      <c r="BE93" s="4">
        <f t="shared" ca="1" si="115"/>
        <v>0.41512523364486231</v>
      </c>
      <c r="BH93" s="4">
        <v>0.01</v>
      </c>
    </row>
    <row r="94" spans="1:60" x14ac:dyDescent="0.2">
      <c r="A94" s="4">
        <f t="shared" si="65"/>
        <v>0.83000000000000052</v>
      </c>
      <c r="B94" s="4">
        <f t="shared" ca="1" si="63"/>
        <v>4.9437969285251175E-2</v>
      </c>
      <c r="C94" s="4">
        <f t="shared" ca="1" si="66"/>
        <v>4.8074728101175163E-2</v>
      </c>
      <c r="D94" s="4">
        <f t="shared" ca="1" si="67"/>
        <v>4.7759627825658742E-2</v>
      </c>
      <c r="E94" s="4">
        <f t="shared" ca="1" si="68"/>
        <v>4.8016300158613967E-2</v>
      </c>
      <c r="F94" s="4">
        <f t="shared" ca="1" si="69"/>
        <v>4.8289045787335803E-2</v>
      </c>
      <c r="G94" s="4">
        <f t="shared" ca="1" si="70"/>
        <v>4.8422920663524556E-2</v>
      </c>
      <c r="H94" s="4">
        <f t="shared" ca="1" si="71"/>
        <v>4.8442288211555815E-2</v>
      </c>
      <c r="I94" s="4">
        <f t="shared" ca="1" si="72"/>
        <v>4.8383765555856696E-2</v>
      </c>
      <c r="J94" s="4">
        <f t="shared" ca="1" si="73"/>
        <v>4.8272555631640478E-2</v>
      </c>
      <c r="K94" s="4">
        <f t="shared" ca="1" si="74"/>
        <v>4.812327011279887E-2</v>
      </c>
      <c r="L94" s="4">
        <f t="shared" ca="1" si="75"/>
        <v>4.7942479302313448E-2</v>
      </c>
      <c r="M94" s="4">
        <f t="shared" ca="1" si="76"/>
        <v>4.7732310747127395E-2</v>
      </c>
      <c r="N94" s="4">
        <f t="shared" ca="1" si="77"/>
        <v>4.7493219215783013E-2</v>
      </c>
      <c r="O94" s="4">
        <f t="shared" ca="1" si="78"/>
        <v>4.7226183235756877E-2</v>
      </c>
      <c r="P94" s="4">
        <f t="shared" ca="1" si="79"/>
        <v>4.693385486259237E-2</v>
      </c>
      <c r="Q94" s="4">
        <f t="shared" ca="1" si="80"/>
        <v>4.662014653661125E-2</v>
      </c>
      <c r="R94" s="4">
        <f t="shared" ca="1" si="81"/>
        <v>4.628853763255817E-2</v>
      </c>
      <c r="S94" s="4">
        <f t="shared" ca="1" si="82"/>
        <v>4.5940591023593942E-2</v>
      </c>
      <c r="T94" s="4">
        <f t="shared" ca="1" si="83"/>
        <v>4.5575779152882093E-2</v>
      </c>
      <c r="U94" s="4">
        <f t="shared" ca="1" si="84"/>
        <v>4.51920336154275E-2</v>
      </c>
      <c r="V94" s="4">
        <f t="shared" ca="1" si="85"/>
        <v>4.4786989973950482E-2</v>
      </c>
      <c r="W94" s="4">
        <f t="shared" ca="1" si="86"/>
        <v>4.4359212837166741E-2</v>
      </c>
      <c r="X94" s="4">
        <f t="shared" ca="1" si="87"/>
        <v>4.3909010378887725E-2</v>
      </c>
      <c r="Y94" s="4">
        <f t="shared" ca="1" si="88"/>
        <v>4.3439046484491282E-2</v>
      </c>
      <c r="Z94" s="4">
        <f t="shared" ca="1" si="89"/>
        <v>4.2953933609913376E-2</v>
      </c>
      <c r="AA94" s="4">
        <f t="shared" ca="1" si="90"/>
        <v>4.2459149755741096E-2</v>
      </c>
      <c r="AB94" s="4">
        <f t="shared" ca="1" si="91"/>
        <v>4.1960808742433735E-2</v>
      </c>
      <c r="AC94" s="4">
        <f t="shared" ca="1" si="92"/>
        <v>4.146543530231564E-2</v>
      </c>
      <c r="AD94" s="4">
        <f t="shared" ca="1" si="93"/>
        <v>4.0979619620015569E-2</v>
      </c>
      <c r="AE94" s="4">
        <f t="shared" ca="1" si="94"/>
        <v>4.0509901198589882E-2</v>
      </c>
      <c r="AF94" s="4">
        <f t="shared" ca="1" si="95"/>
        <v>4.0062693809014241E-2</v>
      </c>
      <c r="AG94" s="4">
        <f t="shared" ca="1" si="96"/>
        <v>3.9644103449781191E-2</v>
      </c>
      <c r="AH94" s="4">
        <f t="shared" ca="1" si="97"/>
        <v>3.9259589126341185E-2</v>
      </c>
      <c r="AI94" s="4">
        <f t="shared" ca="1" si="98"/>
        <v>3.8913563916090667E-2</v>
      </c>
      <c r="AJ94" s="4">
        <f t="shared" ca="1" si="99"/>
        <v>3.8609286457533983E-2</v>
      </c>
      <c r="AK94" s="4">
        <f t="shared" ca="1" si="100"/>
        <v>3.8349302710214556E-2</v>
      </c>
      <c r="AL94" s="4">
        <f t="shared" ca="1" si="101"/>
        <v>3.8135998993004752E-2</v>
      </c>
      <c r="AM94" s="4">
        <f t="shared" ca="1" si="102"/>
        <v>3.7971694084248192E-2</v>
      </c>
      <c r="AN94" s="4">
        <f t="shared" ca="1" si="103"/>
        <v>3.7858594829253488E-2</v>
      </c>
      <c r="AO94" s="4">
        <f t="shared" ca="1" si="104"/>
        <v>3.7798686372503096E-2</v>
      </c>
      <c r="AP94" s="4">
        <f t="shared" ca="1" si="105"/>
        <v>3.7793541505668299E-2</v>
      </c>
      <c r="AQ94" s="4">
        <f t="shared" ca="1" si="106"/>
        <v>3.7844137168930474E-2</v>
      </c>
      <c r="AR94" s="4">
        <f t="shared" ca="1" si="107"/>
        <v>3.795088491927634E-2</v>
      </c>
      <c r="AS94" s="4">
        <f t="shared" ca="1" si="108"/>
        <v>3.8113934236018228E-2</v>
      </c>
      <c r="AT94" s="4">
        <f t="shared" ca="1" si="109"/>
        <v>3.8333422122718459E-2</v>
      </c>
      <c r="AU94" s="4">
        <f t="shared" ca="1" si="110"/>
        <v>3.8609439195750654E-2</v>
      </c>
      <c r="AV94" s="4">
        <f t="shared" ca="1" si="111"/>
        <v>3.8941742533968933E-2</v>
      </c>
      <c r="AW94" s="4">
        <f t="shared" ca="1" si="112"/>
        <v>3.9328781660162411E-2</v>
      </c>
      <c r="AX94" s="4">
        <f t="shared" ca="1" si="113"/>
        <v>3.9765245957711165E-2</v>
      </c>
      <c r="AY94" s="4">
        <f t="shared" ca="1" si="114"/>
        <v>4.0237985406968962E-2</v>
      </c>
      <c r="AZ94" s="4">
        <f t="shared" ca="1" si="64"/>
        <v>4.0726465726425465E-2</v>
      </c>
      <c r="BC94" s="4">
        <f t="shared" ca="1" si="115"/>
        <v>-1.0640459435816769</v>
      </c>
      <c r="BD94" s="4">
        <f t="shared" ca="1" si="115"/>
        <v>-0.94508812906791206</v>
      </c>
      <c r="BE94" s="4">
        <f t="shared" ca="1" si="115"/>
        <v>-0.52757658490449799</v>
      </c>
      <c r="BH94" s="4">
        <v>0.01</v>
      </c>
    </row>
    <row r="95" spans="1:60" x14ac:dyDescent="0.2">
      <c r="A95" s="4">
        <f t="shared" si="65"/>
        <v>0.84000000000000052</v>
      </c>
      <c r="B95" s="4">
        <f t="shared" ca="1" si="63"/>
        <v>4.9064109500755571E-2</v>
      </c>
      <c r="C95" s="4">
        <f t="shared" ca="1" si="66"/>
        <v>4.7875247233802924E-2</v>
      </c>
      <c r="D95" s="4">
        <f t="shared" ca="1" si="67"/>
        <v>4.7704920352047722E-2</v>
      </c>
      <c r="E95" s="4">
        <f t="shared" ca="1" si="68"/>
        <v>4.8076033647611593E-2</v>
      </c>
      <c r="F95" s="4">
        <f t="shared" ca="1" si="69"/>
        <v>4.8441759797476926E-2</v>
      </c>
      <c r="G95" s="4">
        <f t="shared" ca="1" si="70"/>
        <v>4.8651595461007863E-2</v>
      </c>
      <c r="H95" s="4">
        <f t="shared" ca="1" si="71"/>
        <v>4.873100182025638E-2</v>
      </c>
      <c r="I95" s="4">
        <f t="shared" ca="1" si="72"/>
        <v>4.8717218928675206E-2</v>
      </c>
      <c r="J95" s="4">
        <f t="shared" ca="1" si="73"/>
        <v>4.8636087996114657E-2</v>
      </c>
      <c r="K95" s="4">
        <f t="shared" ca="1" si="74"/>
        <v>4.8502909170368425E-2</v>
      </c>
      <c r="L95" s="4">
        <f t="shared" ca="1" si="75"/>
        <v>4.8325012675195303E-2</v>
      </c>
      <c r="M95" s="4">
        <f t="shared" ca="1" si="76"/>
        <v>4.8105341086519648E-2</v>
      </c>
      <c r="N95" s="4">
        <f t="shared" ca="1" si="77"/>
        <v>4.784520803852288E-2</v>
      </c>
      <c r="O95" s="4">
        <f t="shared" ca="1" si="78"/>
        <v>4.7546473988295222E-2</v>
      </c>
      <c r="P95" s="4">
        <f t="shared" ca="1" si="79"/>
        <v>4.7212664857055463E-2</v>
      </c>
      <c r="Q95" s="4">
        <f t="shared" ca="1" si="80"/>
        <v>4.6848533380945974E-2</v>
      </c>
      <c r="R95" s="4">
        <f t="shared" ca="1" si="81"/>
        <v>4.6458369933312385E-2</v>
      </c>
      <c r="S95" s="4">
        <f t="shared" ca="1" si="82"/>
        <v>4.6044545325554374E-2</v>
      </c>
      <c r="T95" s="4">
        <f t="shared" ca="1" si="83"/>
        <v>4.5607351372214854E-2</v>
      </c>
      <c r="U95" s="4">
        <f t="shared" ca="1" si="84"/>
        <v>4.5145564379622784E-2</v>
      </c>
      <c r="V95" s="4">
        <f t="shared" ca="1" si="85"/>
        <v>4.4657689550199151E-2</v>
      </c>
      <c r="W95" s="4">
        <f t="shared" ca="1" si="86"/>
        <v>4.4143177816031408E-2</v>
      </c>
      <c r="X95" s="4">
        <f t="shared" ca="1" si="87"/>
        <v>4.3603236262528072E-2</v>
      </c>
      <c r="Y95" s="4">
        <f t="shared" ca="1" si="88"/>
        <v>4.3041419828909376E-2</v>
      </c>
      <c r="Z95" s="4">
        <f t="shared" ca="1" si="89"/>
        <v>4.2463210579267711E-2</v>
      </c>
      <c r="AA95" s="4">
        <f t="shared" ca="1" si="90"/>
        <v>4.1874951664681151E-2</v>
      </c>
      <c r="AB95" s="4">
        <f t="shared" ca="1" si="91"/>
        <v>4.1283617611233336E-2</v>
      </c>
      <c r="AC95" s="4">
        <f t="shared" ca="1" si="92"/>
        <v>4.0696586914138411E-2</v>
      </c>
      <c r="AD95" s="4">
        <f t="shared" ca="1" si="93"/>
        <v>4.0121301076790988E-2</v>
      </c>
      <c r="AE95" s="4">
        <f t="shared" ca="1" si="94"/>
        <v>3.9565149211821922E-2</v>
      </c>
      <c r="AF95" s="4">
        <f t="shared" ca="1" si="95"/>
        <v>3.903539076745946E-2</v>
      </c>
      <c r="AG95" s="4">
        <f t="shared" ca="1" si="96"/>
        <v>3.8538970265827713E-2</v>
      </c>
      <c r="AH95" s="4">
        <f t="shared" ca="1" si="97"/>
        <v>3.8082176818273326E-2</v>
      </c>
      <c r="AI95" s="4">
        <f t="shared" ca="1" si="98"/>
        <v>3.7670250939116676E-2</v>
      </c>
      <c r="AJ95" s="4">
        <f t="shared" ca="1" si="99"/>
        <v>3.7307286992848007E-2</v>
      </c>
      <c r="AK95" s="4">
        <f t="shared" ca="1" si="100"/>
        <v>3.6996677146817994E-2</v>
      </c>
      <c r="AL95" s="4">
        <f t="shared" ca="1" si="101"/>
        <v>3.6741655174764416E-2</v>
      </c>
      <c r="AM95" s="4">
        <f t="shared" ca="1" si="102"/>
        <v>3.6545385830143128E-2</v>
      </c>
      <c r="AN95" s="4">
        <f t="shared" ca="1" si="103"/>
        <v>3.6410919170433688E-2</v>
      </c>
      <c r="AO95" s="4">
        <f t="shared" ca="1" si="104"/>
        <v>3.634107921949211E-2</v>
      </c>
      <c r="AP95" s="4">
        <f t="shared" ca="1" si="105"/>
        <v>3.6338273532204292E-2</v>
      </c>
      <c r="AQ95" s="4">
        <f t="shared" ca="1" si="106"/>
        <v>3.6404314076697607E-2</v>
      </c>
      <c r="AR95" s="4">
        <f t="shared" ca="1" si="107"/>
        <v>3.6540453291144442E-2</v>
      </c>
      <c r="AS95" s="4">
        <f t="shared" ca="1" si="108"/>
        <v>3.6747686479421324E-2</v>
      </c>
      <c r="AT95" s="4">
        <f t="shared" ca="1" si="109"/>
        <v>3.7026995941658154E-2</v>
      </c>
      <c r="AU95" s="4">
        <f t="shared" ca="1" si="110"/>
        <v>3.7379312233829246E-2</v>
      </c>
      <c r="AV95" s="4">
        <f t="shared" ca="1" si="111"/>
        <v>3.7805213555015552E-2</v>
      </c>
      <c r="AW95" s="4">
        <f t="shared" ca="1" si="112"/>
        <v>3.8303922473904281E-2</v>
      </c>
      <c r="AX95" s="4">
        <f t="shared" ca="1" si="113"/>
        <v>3.8870821171798825E-2</v>
      </c>
      <c r="AY95" s="4">
        <f t="shared" ca="1" si="114"/>
        <v>3.949346327290864E-2</v>
      </c>
      <c r="AZ95" s="4">
        <f t="shared" ca="1" si="64"/>
        <v>4.0152263890049916E-2</v>
      </c>
      <c r="BC95" s="4">
        <f t="shared" ca="1" si="115"/>
        <v>-0.85319322326758318</v>
      </c>
      <c r="BD95" s="4">
        <f t="shared" ca="1" si="115"/>
        <v>-2.1328711931878486</v>
      </c>
      <c r="BE95" s="4">
        <f t="shared" ca="1" si="115"/>
        <v>1.1714147856631927</v>
      </c>
      <c r="BH95" s="4">
        <v>0.01</v>
      </c>
    </row>
    <row r="96" spans="1:60" x14ac:dyDescent="0.2">
      <c r="A96" s="4">
        <f t="shared" si="65"/>
        <v>0.85000000000000053</v>
      </c>
      <c r="B96" s="4">
        <f t="shared" ca="1" si="63"/>
        <v>4.9392410412878784E-2</v>
      </c>
      <c r="C96" s="4">
        <f t="shared" ca="1" si="66"/>
        <v>4.8225154036145759E-2</v>
      </c>
      <c r="D96" s="4">
        <f t="shared" ca="1" si="67"/>
        <v>4.8067352611243543E-2</v>
      </c>
      <c r="E96" s="4">
        <f t="shared" ca="1" si="68"/>
        <v>4.8440497243560268E-2</v>
      </c>
      <c r="F96" s="4">
        <f t="shared" ca="1" si="69"/>
        <v>4.8805665217232674E-2</v>
      </c>
      <c r="G96" s="4">
        <f t="shared" ca="1" si="70"/>
        <v>4.901584828339637E-2</v>
      </c>
      <c r="H96" s="4">
        <f t="shared" ca="1" si="71"/>
        <v>4.9096717128314121E-2</v>
      </c>
      <c r="I96" s="4">
        <f t="shared" ca="1" si="72"/>
        <v>4.908525628448384E-2</v>
      </c>
      <c r="J96" s="4">
        <f t="shared" ca="1" si="73"/>
        <v>4.9007067483485621E-2</v>
      </c>
      <c r="K96" s="4">
        <f t="shared" ca="1" si="74"/>
        <v>4.8877262019060001E-2</v>
      </c>
      <c r="L96" s="4">
        <f t="shared" ca="1" si="75"/>
        <v>4.870305238101446E-2</v>
      </c>
      <c r="M96" s="4">
        <f t="shared" ca="1" si="76"/>
        <v>4.848731829409509E-2</v>
      </c>
      <c r="N96" s="4">
        <f t="shared" ca="1" si="77"/>
        <v>4.8231353962509306E-2</v>
      </c>
      <c r="O96" s="4">
        <f t="shared" ca="1" si="78"/>
        <v>4.7937022854789596E-2</v>
      </c>
      <c r="P96" s="4">
        <f t="shared" ca="1" si="79"/>
        <v>4.760784532954046E-2</v>
      </c>
      <c r="Q96" s="4">
        <f t="shared" ca="1" si="80"/>
        <v>4.7248535075887874E-2</v>
      </c>
      <c r="R96" s="4">
        <f t="shared" ca="1" si="81"/>
        <v>4.6863314647678588E-2</v>
      </c>
      <c r="S96" s="4">
        <f t="shared" ca="1" si="82"/>
        <v>4.6454484266321344E-2</v>
      </c>
      <c r="T96" s="4">
        <f t="shared" ca="1" si="83"/>
        <v>4.6022276867644742E-2</v>
      </c>
      <c r="U96" s="4">
        <f t="shared" ca="1" si="84"/>
        <v>4.556543521097673E-2</v>
      </c>
      <c r="V96" s="4">
        <f t="shared" ca="1" si="85"/>
        <v>4.508245571521978E-2</v>
      </c>
      <c r="W96" s="4">
        <f t="shared" ca="1" si="86"/>
        <v>4.4572797130704986E-2</v>
      </c>
      <c r="X96" s="4">
        <f t="shared" ca="1" si="87"/>
        <v>4.4037686540390232E-2</v>
      </c>
      <c r="Y96" s="4">
        <f t="shared" ca="1" si="88"/>
        <v>4.3480690751531811E-2</v>
      </c>
      <c r="Z96" s="4">
        <f t="shared" ca="1" si="89"/>
        <v>4.2907282590332621E-2</v>
      </c>
      <c r="AA96" s="4">
        <f t="shared" ca="1" si="90"/>
        <v>4.2323791512571769E-2</v>
      </c>
      <c r="AB96" s="4">
        <f t="shared" ca="1" si="91"/>
        <v>4.1737173854209955E-2</v>
      </c>
      <c r="AC96" s="4">
        <f t="shared" ca="1" si="92"/>
        <v>4.1154783067576022E-2</v>
      </c>
      <c r="AD96" s="4">
        <f t="shared" ca="1" si="93"/>
        <v>4.0584033183754011E-2</v>
      </c>
      <c r="AE96" s="4">
        <f t="shared" ca="1" si="94"/>
        <v>4.003228408941021E-2</v>
      </c>
      <c r="AF96" s="4">
        <f t="shared" ca="1" si="95"/>
        <v>3.9506762010060426E-2</v>
      </c>
      <c r="AG96" s="4">
        <f t="shared" ca="1" si="96"/>
        <v>3.901437106621302E-2</v>
      </c>
      <c r="AH96" s="4">
        <f t="shared" ca="1" si="97"/>
        <v>3.8561351664838775E-2</v>
      </c>
      <c r="AI96" s="4">
        <f t="shared" ca="1" si="98"/>
        <v>3.8152893166070616E-2</v>
      </c>
      <c r="AJ96" s="4">
        <f t="shared" ca="1" si="99"/>
        <v>3.779304711312851E-2</v>
      </c>
      <c r="AK96" s="4">
        <f t="shared" ca="1" si="100"/>
        <v>3.7485173149218939E-2</v>
      </c>
      <c r="AL96" s="4">
        <f t="shared" ca="1" si="101"/>
        <v>3.7232473716457444E-2</v>
      </c>
      <c r="AM96" s="4">
        <f t="shared" ca="1" si="102"/>
        <v>3.7038080731260636E-2</v>
      </c>
      <c r="AN96" s="4">
        <f t="shared" ca="1" si="103"/>
        <v>3.6905008619730478E-2</v>
      </c>
      <c r="AO96" s="4">
        <f t="shared" ca="1" si="104"/>
        <v>3.683604144588077E-2</v>
      </c>
      <c r="AP96" s="4">
        <f t="shared" ca="1" si="105"/>
        <v>3.6833542776214021E-2</v>
      </c>
      <c r="AQ96" s="4">
        <f t="shared" ca="1" si="106"/>
        <v>3.6899280966975791E-2</v>
      </c>
      <c r="AR96" s="4">
        <f t="shared" ca="1" si="107"/>
        <v>3.7034470679499089E-2</v>
      </c>
      <c r="AS96" s="4">
        <f t="shared" ca="1" si="108"/>
        <v>3.7240074274772099E-2</v>
      </c>
      <c r="AT96" s="4">
        <f t="shared" ca="1" si="109"/>
        <v>3.7517040485460354E-2</v>
      </c>
      <c r="AU96" s="4">
        <f t="shared" ca="1" si="110"/>
        <v>3.7866260673858787E-2</v>
      </c>
      <c r="AV96" s="4">
        <f t="shared" ca="1" si="111"/>
        <v>3.8288254440895973E-2</v>
      </c>
      <c r="AW96" s="4">
        <f t="shared" ca="1" si="112"/>
        <v>3.8782137039305137E-2</v>
      </c>
      <c r="AX96" s="4">
        <f t="shared" ca="1" si="113"/>
        <v>3.9343104908338998E-2</v>
      </c>
      <c r="AY96" s="4">
        <f t="shared" ca="1" si="114"/>
        <v>3.9958541474179508E-2</v>
      </c>
      <c r="AZ96" s="4">
        <f t="shared" ca="1" si="64"/>
        <v>4.0608505146273614E-2</v>
      </c>
      <c r="BC96" s="4">
        <f t="shared" ca="1" si="115"/>
        <v>0.67856654323824461</v>
      </c>
      <c r="BD96" s="4">
        <f t="shared" ca="1" si="115"/>
        <v>0.15884920211707154</v>
      </c>
      <c r="BE96" s="4">
        <f t="shared" ca="1" si="115"/>
        <v>5.8495223263026475E-2</v>
      </c>
      <c r="BH96" s="4">
        <v>0.01</v>
      </c>
    </row>
    <row r="97" spans="1:60" x14ac:dyDescent="0.2">
      <c r="A97" s="4">
        <f t="shared" si="65"/>
        <v>0.86000000000000054</v>
      </c>
      <c r="B97" s="4">
        <f t="shared" ca="1" si="63"/>
        <v>5.0799255842827601E-2</v>
      </c>
      <c r="C97" s="4">
        <f t="shared" ca="1" si="66"/>
        <v>4.9596133229860881E-2</v>
      </c>
      <c r="D97" s="4">
        <f t="shared" ca="1" si="67"/>
        <v>4.939638337881358E-2</v>
      </c>
      <c r="E97" s="4">
        <f t="shared" ca="1" si="68"/>
        <v>4.9720201084036825E-2</v>
      </c>
      <c r="F97" s="4">
        <f t="shared" ca="1" si="69"/>
        <v>5.0036411056332691E-2</v>
      </c>
      <c r="G97" s="4">
        <f t="shared" ca="1" si="70"/>
        <v>5.0201365436675735E-2</v>
      </c>
      <c r="H97" s="4">
        <f t="shared" ca="1" si="71"/>
        <v>5.0240866124854885E-2</v>
      </c>
      <c r="I97" s="4">
        <f t="shared" ca="1" si="72"/>
        <v>5.0191573463085615E-2</v>
      </c>
      <c r="J97" s="4">
        <f t="shared" ca="1" si="73"/>
        <v>5.0078781726980812E-2</v>
      </c>
      <c r="K97" s="4">
        <f t="shared" ca="1" si="74"/>
        <v>4.9917345788448572E-2</v>
      </c>
      <c r="L97" s="4">
        <f t="shared" ca="1" si="75"/>
        <v>4.971429251081922E-2</v>
      </c>
      <c r="M97" s="4">
        <f t="shared" ca="1" si="76"/>
        <v>4.9472370645903346E-2</v>
      </c>
      <c r="N97" s="4">
        <f t="shared" ca="1" si="77"/>
        <v>4.9192786426581356E-2</v>
      </c>
      <c r="O97" s="4">
        <f t="shared" ca="1" si="78"/>
        <v>4.8877337171165575E-2</v>
      </c>
      <c r="P97" s="4">
        <f t="shared" ca="1" si="79"/>
        <v>4.852946801577683E-2</v>
      </c>
      <c r="Q97" s="4">
        <f t="shared" ca="1" si="80"/>
        <v>4.8153784036893764E-2</v>
      </c>
      <c r="R97" s="4">
        <f t="shared" ca="1" si="81"/>
        <v>4.7754370923273066E-2</v>
      </c>
      <c r="S97" s="4">
        <f t="shared" ca="1" si="82"/>
        <v>4.7333389550376762E-2</v>
      </c>
      <c r="T97" s="4">
        <f t="shared" ca="1" si="83"/>
        <v>4.6890945491772085E-2</v>
      </c>
      <c r="U97" s="4">
        <f t="shared" ca="1" si="84"/>
        <v>4.6425679464874303E-2</v>
      </c>
      <c r="V97" s="4">
        <f t="shared" ca="1" si="85"/>
        <v>4.5936010446921312E-2</v>
      </c>
      <c r="W97" s="4">
        <f t="shared" ca="1" si="86"/>
        <v>4.5421336259892628E-2</v>
      </c>
      <c r="X97" s="4">
        <f t="shared" ca="1" si="87"/>
        <v>4.4882834831523923E-2</v>
      </c>
      <c r="Y97" s="4">
        <f t="shared" ca="1" si="88"/>
        <v>4.4324015424807732E-2</v>
      </c>
      <c r="Z97" s="4">
        <f t="shared" ca="1" si="89"/>
        <v>4.3750272548727938E-2</v>
      </c>
      <c r="AA97" s="4">
        <f t="shared" ca="1" si="90"/>
        <v>4.3167852883686894E-2</v>
      </c>
      <c r="AB97" s="4">
        <f t="shared" ca="1" si="91"/>
        <v>4.258362544828579E-2</v>
      </c>
      <c r="AC97" s="4">
        <f t="shared" ca="1" si="92"/>
        <v>4.2004849613198336E-2</v>
      </c>
      <c r="AD97" s="4">
        <f t="shared" ca="1" si="93"/>
        <v>4.1438842911943614E-2</v>
      </c>
      <c r="AE97" s="4">
        <f t="shared" ca="1" si="94"/>
        <v>4.0892866935107075E-2</v>
      </c>
      <c r="AF97" s="4">
        <f t="shared" ca="1" si="95"/>
        <v>4.0374045551732692E-2</v>
      </c>
      <c r="AG97" s="4">
        <f t="shared" ca="1" si="96"/>
        <v>3.9889173324476564E-2</v>
      </c>
      <c r="AH97" s="4">
        <f t="shared" ca="1" si="97"/>
        <v>3.9444372916756051E-2</v>
      </c>
      <c r="AI97" s="4">
        <f t="shared" ca="1" si="98"/>
        <v>3.9044713710993668E-2</v>
      </c>
      <c r="AJ97" s="4">
        <f t="shared" ca="1" si="99"/>
        <v>3.8694135644900304E-2</v>
      </c>
      <c r="AK97" s="4">
        <f t="shared" ca="1" si="100"/>
        <v>3.8395896871207355E-2</v>
      </c>
      <c r="AL97" s="4">
        <f t="shared" ca="1" si="101"/>
        <v>3.8153099480118476E-2</v>
      </c>
      <c r="AM97" s="4">
        <f t="shared" ca="1" si="102"/>
        <v>3.7968773504942953E-2</v>
      </c>
      <c r="AN97" s="4">
        <f t="shared" ca="1" si="103"/>
        <v>3.7845828663654539E-2</v>
      </c>
      <c r="AO97" s="4">
        <f t="shared" ca="1" si="104"/>
        <v>3.7786939989672683E-2</v>
      </c>
      <c r="AP97" s="4">
        <f t="shared" ca="1" si="105"/>
        <v>3.7794358078465214E-2</v>
      </c>
      <c r="AQ97" s="4">
        <f t="shared" ca="1" si="106"/>
        <v>3.786973880091541E-2</v>
      </c>
      <c r="AR97" s="4">
        <f t="shared" ca="1" si="107"/>
        <v>3.8014190148014618E-2</v>
      </c>
      <c r="AS97" s="4">
        <f t="shared" ca="1" si="108"/>
        <v>3.8228572535189825E-2</v>
      </c>
      <c r="AT97" s="4">
        <f t="shared" ca="1" si="109"/>
        <v>3.8513732024936589E-2</v>
      </c>
      <c r="AU97" s="4">
        <f t="shared" ca="1" si="110"/>
        <v>3.887045140759967E-2</v>
      </c>
      <c r="AV97" s="4">
        <f t="shared" ca="1" si="111"/>
        <v>3.9299121721417932E-2</v>
      </c>
      <c r="AW97" s="4">
        <f t="shared" ca="1" si="112"/>
        <v>3.9798680344467346E-2</v>
      </c>
      <c r="AX97" s="4">
        <f t="shared" ca="1" si="113"/>
        <v>4.036406929464912E-2</v>
      </c>
      <c r="AY97" s="4">
        <f t="shared" ca="1" si="114"/>
        <v>4.0982429079829547E-2</v>
      </c>
      <c r="AZ97" s="4">
        <f t="shared" ca="1" si="64"/>
        <v>4.1633432178167951E-2</v>
      </c>
      <c r="BC97" s="4">
        <f t="shared" ca="1" si="115"/>
        <v>1.4979535462133766</v>
      </c>
      <c r="BD97" s="4">
        <f t="shared" ca="1" si="115"/>
        <v>-0.29752520905939228</v>
      </c>
      <c r="BE97" s="4">
        <f t="shared" ca="1" si="115"/>
        <v>-0.76008669160652875</v>
      </c>
      <c r="BH97" s="4">
        <v>0.01</v>
      </c>
    </row>
    <row r="98" spans="1:60" x14ac:dyDescent="0.2">
      <c r="A98" s="4">
        <f t="shared" si="65"/>
        <v>0.87000000000000055</v>
      </c>
      <c r="B98" s="4">
        <f t="shared" ca="1" si="63"/>
        <v>5.0665441206563466E-2</v>
      </c>
      <c r="C98" s="4">
        <f t="shared" ca="1" si="66"/>
        <v>4.947201247386649E-2</v>
      </c>
      <c r="D98" s="4">
        <f t="shared" ca="1" si="67"/>
        <v>4.9275128957941408E-2</v>
      </c>
      <c r="E98" s="4">
        <f t="shared" ca="1" si="68"/>
        <v>4.9593830785497062E-2</v>
      </c>
      <c r="F98" s="4">
        <f t="shared" ca="1" si="69"/>
        <v>4.9904563121905061E-2</v>
      </c>
      <c r="G98" s="4">
        <f t="shared" ca="1" si="70"/>
        <v>5.0066934683093367E-2</v>
      </c>
      <c r="H98" s="4">
        <f t="shared" ca="1" si="71"/>
        <v>5.0106830242941588E-2</v>
      </c>
      <c r="I98" s="4">
        <f t="shared" ca="1" si="72"/>
        <v>5.0060547056709773E-2</v>
      </c>
      <c r="J98" s="4">
        <f t="shared" ca="1" si="73"/>
        <v>4.9953033733367E-2</v>
      </c>
      <c r="K98" s="4">
        <f t="shared" ca="1" si="74"/>
        <v>4.979885090753676E-2</v>
      </c>
      <c r="L98" s="4">
        <f t="shared" ca="1" si="75"/>
        <v>4.9604801677783729E-2</v>
      </c>
      <c r="M98" s="4">
        <f t="shared" ca="1" si="76"/>
        <v>4.9373465451655871E-2</v>
      </c>
      <c r="N98" s="4">
        <f t="shared" ca="1" si="77"/>
        <v>4.9105921695769446E-2</v>
      </c>
      <c r="O98" s="4">
        <f t="shared" ca="1" si="78"/>
        <v>4.8803862165412042E-2</v>
      </c>
      <c r="P98" s="4">
        <f t="shared" ca="1" si="79"/>
        <v>4.8470616875058256E-2</v>
      </c>
      <c r="Q98" s="4">
        <f t="shared" ca="1" si="80"/>
        <v>4.811064249213122E-2</v>
      </c>
      <c r="R98" s="4">
        <f t="shared" ca="1" si="81"/>
        <v>4.7727848559321155E-2</v>
      </c>
      <c r="S98" s="4">
        <f t="shared" ca="1" si="82"/>
        <v>4.7324217614457785E-2</v>
      </c>
      <c r="T98" s="4">
        <f t="shared" ca="1" si="83"/>
        <v>4.6899689143894641E-2</v>
      </c>
      <c r="U98" s="4">
        <f t="shared" ca="1" si="84"/>
        <v>4.6452763083780005E-2</v>
      </c>
      <c r="V98" s="4">
        <f t="shared" ca="1" si="85"/>
        <v>4.5981742068594122E-2</v>
      </c>
      <c r="W98" s="4">
        <f t="shared" ca="1" si="86"/>
        <v>4.5485923996068267E-2</v>
      </c>
      <c r="X98" s="4">
        <f t="shared" ca="1" si="87"/>
        <v>4.4966398239575739E-2</v>
      </c>
      <c r="Y98" s="4">
        <f t="shared" ca="1" si="88"/>
        <v>4.4426576871026933E-2</v>
      </c>
      <c r="Z98" s="4">
        <f t="shared" ca="1" si="89"/>
        <v>4.3871736761664268E-2</v>
      </c>
      <c r="AA98" s="4">
        <f t="shared" ca="1" si="90"/>
        <v>4.3308002494314379E-2</v>
      </c>
      <c r="AB98" s="4">
        <f t="shared" ca="1" si="91"/>
        <v>4.2742116403573747E-2</v>
      </c>
      <c r="AC98" s="4">
        <f t="shared" ca="1" si="92"/>
        <v>4.2181204498783473E-2</v>
      </c>
      <c r="AD98" s="4">
        <f t="shared" ca="1" si="93"/>
        <v>4.1632448548568048E-2</v>
      </c>
      <c r="AE98" s="4">
        <f t="shared" ca="1" si="94"/>
        <v>4.1102972534864973E-2</v>
      </c>
      <c r="AF98" s="4">
        <f t="shared" ca="1" si="95"/>
        <v>4.0599758594859481E-2</v>
      </c>
      <c r="AG98" s="4">
        <f t="shared" ca="1" si="96"/>
        <v>4.0129452338282114E-2</v>
      </c>
      <c r="AH98" s="4">
        <f t="shared" ca="1" si="97"/>
        <v>3.9698019408954351E-2</v>
      </c>
      <c r="AI98" s="4">
        <f t="shared" ca="1" si="98"/>
        <v>3.9310370147673038E-2</v>
      </c>
      <c r="AJ98" s="4">
        <f t="shared" ca="1" si="99"/>
        <v>3.897029385758137E-2</v>
      </c>
      <c r="AK98" s="4">
        <f t="shared" ca="1" si="100"/>
        <v>3.8680907992347628E-2</v>
      </c>
      <c r="AL98" s="4">
        <f t="shared" ca="1" si="101"/>
        <v>3.8445175028280362E-2</v>
      </c>
      <c r="AM98" s="4">
        <f t="shared" ca="1" si="102"/>
        <v>3.8265983827721853E-2</v>
      </c>
      <c r="AN98" s="4">
        <f t="shared" ca="1" si="103"/>
        <v>3.8146100082709002E-2</v>
      </c>
      <c r="AO98" s="4">
        <f t="shared" ca="1" si="104"/>
        <v>3.8088050485898806E-2</v>
      </c>
      <c r="AP98" s="4">
        <f t="shared" ca="1" si="105"/>
        <v>3.8093933440078581E-2</v>
      </c>
      <c r="AQ98" s="4">
        <f t="shared" ca="1" si="106"/>
        <v>3.8165253215710432E-2</v>
      </c>
      <c r="AR98" s="4">
        <f t="shared" ca="1" si="107"/>
        <v>3.8302971996580358E-2</v>
      </c>
      <c r="AS98" s="4">
        <f t="shared" ca="1" si="108"/>
        <v>3.850780900670267E-2</v>
      </c>
      <c r="AT98" s="4">
        <f t="shared" ca="1" si="109"/>
        <v>3.8780468289008073E-2</v>
      </c>
      <c r="AU98" s="4">
        <f t="shared" ca="1" si="110"/>
        <v>3.912158443071706E-2</v>
      </c>
      <c r="AV98" s="4">
        <f t="shared" ca="1" si="111"/>
        <v>3.9531379689780127E-2</v>
      </c>
      <c r="AW98" s="4">
        <f t="shared" ca="1" si="112"/>
        <v>4.0008572807322826E-2</v>
      </c>
      <c r="AX98" s="4">
        <f t="shared" ca="1" si="113"/>
        <v>4.0547812378596275E-2</v>
      </c>
      <c r="AY98" s="4">
        <f t="shared" ca="1" si="114"/>
        <v>4.1135953901532366E-2</v>
      </c>
      <c r="AZ98" s="4">
        <f t="shared" ca="1" si="64"/>
        <v>4.1752290086131169E-2</v>
      </c>
      <c r="BC98" s="4">
        <f t="shared" ca="1" si="115"/>
        <v>0.15556755315219739</v>
      </c>
      <c r="BD98" s="4">
        <f t="shared" ca="1" si="115"/>
        <v>0.54117519196520458</v>
      </c>
      <c r="BE98" s="4">
        <f t="shared" ca="1" si="115"/>
        <v>3.6460146228891155E-2</v>
      </c>
      <c r="BH98" s="4">
        <v>0.01</v>
      </c>
    </row>
    <row r="99" spans="1:60" x14ac:dyDescent="0.2">
      <c r="A99" s="4">
        <f t="shared" si="65"/>
        <v>0.88000000000000056</v>
      </c>
      <c r="B99" s="4">
        <f t="shared" ca="1" si="63"/>
        <v>5.0999740188032064E-2</v>
      </c>
      <c r="C99" s="4">
        <f t="shared" ca="1" si="66"/>
        <v>4.9892065587090986E-2</v>
      </c>
      <c r="D99" s="4">
        <f t="shared" ca="1" si="67"/>
        <v>4.9760587842249106E-2</v>
      </c>
      <c r="E99" s="4">
        <f t="shared" ca="1" si="68"/>
        <v>5.0123986705190353E-2</v>
      </c>
      <c r="F99" s="4">
        <f t="shared" ca="1" si="69"/>
        <v>5.0466859308436675E-2</v>
      </c>
      <c r="G99" s="4">
        <f t="shared" ca="1" si="70"/>
        <v>5.06526262590253E-2</v>
      </c>
      <c r="H99" s="4">
        <f t="shared" ca="1" si="71"/>
        <v>5.0707865075878739E-2</v>
      </c>
      <c r="I99" s="4">
        <f t="shared" ca="1" si="72"/>
        <v>5.0669129065880975E-2</v>
      </c>
      <c r="J99" s="4">
        <f t="shared" ca="1" si="73"/>
        <v>5.0561640990117576E-2</v>
      </c>
      <c r="K99" s="4">
        <f t="shared" ca="1" si="74"/>
        <v>5.0400287445550931E-2</v>
      </c>
      <c r="L99" s="4">
        <f t="shared" ca="1" si="75"/>
        <v>5.019226764456329E-2</v>
      </c>
      <c r="M99" s="4">
        <f t="shared" ca="1" si="76"/>
        <v>4.9940611292173059E-2</v>
      </c>
      <c r="N99" s="4">
        <f t="shared" ca="1" si="77"/>
        <v>4.964689030297028E-2</v>
      </c>
      <c r="O99" s="4">
        <f t="shared" ca="1" si="78"/>
        <v>4.9313309468218491E-2</v>
      </c>
      <c r="P99" s="4">
        <f t="shared" ca="1" si="79"/>
        <v>4.8943701805171012E-2</v>
      </c>
      <c r="Q99" s="4">
        <f t="shared" ca="1" si="80"/>
        <v>4.8542993807628373E-2</v>
      </c>
      <c r="R99" s="4">
        <f t="shared" ca="1" si="81"/>
        <v>4.8115537618556137E-2</v>
      </c>
      <c r="S99" s="4">
        <f t="shared" ca="1" si="82"/>
        <v>4.7663756473333221E-2</v>
      </c>
      <c r="T99" s="4">
        <f t="shared" ca="1" si="83"/>
        <v>4.7188043067391536E-2</v>
      </c>
      <c r="U99" s="4">
        <f t="shared" ca="1" si="84"/>
        <v>4.6687375834555657E-2</v>
      </c>
      <c r="V99" s="4">
        <f t="shared" ca="1" si="85"/>
        <v>4.6160560185091536E-2</v>
      </c>
      <c r="W99" s="4">
        <f t="shared" ca="1" si="86"/>
        <v>4.5607413110053008E-2</v>
      </c>
      <c r="X99" s="4">
        <f t="shared" ca="1" si="87"/>
        <v>4.5029554045889771E-2</v>
      </c>
      <c r="Y99" s="4">
        <f t="shared" ca="1" si="88"/>
        <v>4.4430916254670008E-2</v>
      </c>
      <c r="Z99" s="4">
        <f t="shared" ca="1" si="89"/>
        <v>4.381727767087111E-2</v>
      </c>
      <c r="AA99" s="4">
        <f t="shared" ca="1" si="90"/>
        <v>4.3195259478188558E-2</v>
      </c>
      <c r="AB99" s="4">
        <f t="shared" ca="1" si="91"/>
        <v>4.2572095983840687E-2</v>
      </c>
      <c r="AC99" s="4">
        <f t="shared" ca="1" si="92"/>
        <v>4.1955398577937855E-2</v>
      </c>
      <c r="AD99" s="4">
        <f t="shared" ca="1" si="93"/>
        <v>4.135283201750807E-2</v>
      </c>
      <c r="AE99" s="4">
        <f t="shared" ca="1" si="94"/>
        <v>4.077200138354975E-2</v>
      </c>
      <c r="AF99" s="4">
        <f t="shared" ca="1" si="95"/>
        <v>4.0220365727141216E-2</v>
      </c>
      <c r="AG99" s="4">
        <f t="shared" ca="1" si="96"/>
        <v>3.970504033392714E-2</v>
      </c>
      <c r="AH99" s="4">
        <f t="shared" ca="1" si="97"/>
        <v>3.9232452577865687E-2</v>
      </c>
      <c r="AI99" s="4">
        <f t="shared" ca="1" si="98"/>
        <v>3.8807972716442297E-2</v>
      </c>
      <c r="AJ99" s="4">
        <f t="shared" ca="1" si="99"/>
        <v>3.8435858407115699E-2</v>
      </c>
      <c r="AK99" s="4">
        <f t="shared" ca="1" si="100"/>
        <v>3.8119705216367553E-2</v>
      </c>
      <c r="AL99" s="4">
        <f t="shared" ca="1" si="101"/>
        <v>3.7862954765642984E-2</v>
      </c>
      <c r="AM99" s="4">
        <f t="shared" ca="1" si="102"/>
        <v>3.7668973479391014E-2</v>
      </c>
      <c r="AN99" s="4">
        <f t="shared" ca="1" si="103"/>
        <v>3.7541001727588286E-2</v>
      </c>
      <c r="AO99" s="4">
        <f t="shared" ca="1" si="104"/>
        <v>3.7482036575264131E-2</v>
      </c>
      <c r="AP99" s="4">
        <f t="shared" ca="1" si="105"/>
        <v>3.7494643034543654E-2</v>
      </c>
      <c r="AQ99" s="4">
        <f t="shared" ca="1" si="106"/>
        <v>3.7580792681505257E-2</v>
      </c>
      <c r="AR99" s="4">
        <f t="shared" ca="1" si="107"/>
        <v>3.7741920775218533E-2</v>
      </c>
      <c r="AS99" s="4">
        <f t="shared" ca="1" si="108"/>
        <v>3.7979224121895236E-2</v>
      </c>
      <c r="AT99" s="4">
        <f t="shared" ca="1" si="109"/>
        <v>3.8293883411403142E-2</v>
      </c>
      <c r="AU99" s="4">
        <f t="shared" ca="1" si="110"/>
        <v>3.8687003406468322E-2</v>
      </c>
      <c r="AV99" s="4">
        <f t="shared" ca="1" si="111"/>
        <v>3.9159255377792801E-2</v>
      </c>
      <c r="AW99" s="4">
        <f t="shared" ca="1" si="112"/>
        <v>3.9709756724010843E-2</v>
      </c>
      <c r="AX99" s="4">
        <f t="shared" ca="1" si="113"/>
        <v>4.0333481576150916E-2</v>
      </c>
      <c r="AY99" s="4">
        <f t="shared" ca="1" si="114"/>
        <v>4.1017617317219146E-2</v>
      </c>
      <c r="AZ99" s="4">
        <f t="shared" ca="1" si="64"/>
        <v>4.1741792247622561E-2</v>
      </c>
      <c r="BC99" s="4">
        <f t="shared" ca="1" si="115"/>
        <v>-3.9539290893514156E-2</v>
      </c>
      <c r="BD99" s="4">
        <f t="shared" ca="1" si="115"/>
        <v>-1.5070867747722287</v>
      </c>
      <c r="BE99" s="4">
        <f t="shared" ca="1" si="115"/>
        <v>0.32081358980915997</v>
      </c>
      <c r="BH99" s="4">
        <v>0.01</v>
      </c>
    </row>
    <row r="100" spans="1:60" x14ac:dyDescent="0.2">
      <c r="A100" s="4">
        <f t="shared" si="65"/>
        <v>0.89000000000000057</v>
      </c>
      <c r="B100" s="4">
        <f t="shared" ca="1" si="63"/>
        <v>5.0633669660574282E-2</v>
      </c>
      <c r="C100" s="4">
        <f t="shared" ca="1" si="66"/>
        <v>4.9493560251951077E-2</v>
      </c>
      <c r="D100" s="4">
        <f t="shared" ca="1" si="67"/>
        <v>4.9323380193100314E-2</v>
      </c>
      <c r="E100" s="4">
        <f t="shared" ca="1" si="68"/>
        <v>4.9641039623338379E-2</v>
      </c>
      <c r="F100" s="4">
        <f t="shared" ca="1" si="69"/>
        <v>4.9938621356630603E-2</v>
      </c>
      <c r="G100" s="4">
        <f t="shared" ca="1" si="70"/>
        <v>5.0082716024016045E-2</v>
      </c>
      <c r="H100" s="4">
        <f t="shared" ca="1" si="71"/>
        <v>5.0100005671405587E-2</v>
      </c>
      <c r="I100" s="4">
        <f t="shared" ca="1" si="72"/>
        <v>5.0026720535130888E-2</v>
      </c>
      <c r="J100" s="4">
        <f t="shared" ca="1" si="73"/>
        <v>4.9887779080412323E-2</v>
      </c>
      <c r="K100" s="4">
        <f t="shared" ca="1" si="74"/>
        <v>4.9697815785394631E-2</v>
      </c>
      <c r="L100" s="4">
        <f t="shared" ca="1" si="75"/>
        <v>4.9463847575764539E-2</v>
      </c>
      <c r="M100" s="4">
        <f t="shared" ca="1" si="76"/>
        <v>4.9188775812834866E-2</v>
      </c>
      <c r="N100" s="4">
        <f t="shared" ca="1" si="77"/>
        <v>4.8874085786743335E-2</v>
      </c>
      <c r="O100" s="4">
        <f t="shared" ca="1" si="78"/>
        <v>4.8521915639879371E-2</v>
      </c>
      <c r="P100" s="4">
        <f t="shared" ca="1" si="79"/>
        <v>4.8136021244560852E-2</v>
      </c>
      <c r="Q100" s="4">
        <f t="shared" ca="1" si="80"/>
        <v>4.7721218892257541E-2</v>
      </c>
      <c r="R100" s="4">
        <f t="shared" ca="1" si="81"/>
        <v>4.7281723803969701E-2</v>
      </c>
      <c r="S100" s="4">
        <f t="shared" ca="1" si="82"/>
        <v>4.6819820678669896E-2</v>
      </c>
      <c r="T100" s="4">
        <f t="shared" ca="1" si="83"/>
        <v>4.6335776442454242E-2</v>
      </c>
      <c r="U100" s="4">
        <f t="shared" ca="1" si="84"/>
        <v>4.5828469028199668E-2</v>
      </c>
      <c r="V100" s="4">
        <f t="shared" ca="1" si="85"/>
        <v>4.5296627464122448E-2</v>
      </c>
      <c r="W100" s="4">
        <f t="shared" ca="1" si="86"/>
        <v>4.4740008569807935E-2</v>
      </c>
      <c r="X100" s="4">
        <f t="shared" ca="1" si="87"/>
        <v>4.4160182183137706E-2</v>
      </c>
      <c r="Y100" s="4">
        <f t="shared" ca="1" si="88"/>
        <v>4.3561022869613143E-2</v>
      </c>
      <c r="Z100" s="4">
        <f t="shared" ca="1" si="89"/>
        <v>4.2948230053513191E-2</v>
      </c>
      <c r="AA100" s="4">
        <f t="shared" ca="1" si="90"/>
        <v>4.2328341942651088E-2</v>
      </c>
      <c r="AB100" s="4">
        <f t="shared" ca="1" si="91"/>
        <v>4.1708505200843841E-2</v>
      </c>
      <c r="AC100" s="4">
        <f t="shared" ca="1" si="92"/>
        <v>4.1096237066937644E-2</v>
      </c>
      <c r="AD100" s="4">
        <f t="shared" ca="1" si="93"/>
        <v>4.0499105764391016E-2</v>
      </c>
      <c r="AE100" s="4">
        <f t="shared" ca="1" si="94"/>
        <v>3.9924617905373827E-2</v>
      </c>
      <c r="AF100" s="4">
        <f t="shared" ca="1" si="95"/>
        <v>3.9380129825911769E-2</v>
      </c>
      <c r="AG100" s="4">
        <f t="shared" ca="1" si="96"/>
        <v>3.8872646844461969E-2</v>
      </c>
      <c r="AH100" s="4">
        <f t="shared" ca="1" si="97"/>
        <v>3.8408478544664192E-2</v>
      </c>
      <c r="AI100" s="4">
        <f t="shared" ca="1" si="98"/>
        <v>3.7992875785258888E-2</v>
      </c>
      <c r="AJ100" s="4">
        <f t="shared" ca="1" si="99"/>
        <v>3.7629985289004138E-2</v>
      </c>
      <c r="AK100" s="4">
        <f t="shared" ca="1" si="100"/>
        <v>3.7323301271655319E-2</v>
      </c>
      <c r="AL100" s="4">
        <f t="shared" ca="1" si="101"/>
        <v>3.7076164983947425E-2</v>
      </c>
      <c r="AM100" s="4">
        <f t="shared" ca="1" si="102"/>
        <v>3.6891840870566718E-2</v>
      </c>
      <c r="AN100" s="4">
        <f t="shared" ca="1" si="103"/>
        <v>3.6773464409132151E-2</v>
      </c>
      <c r="AO100" s="4">
        <f t="shared" ca="1" si="104"/>
        <v>3.6723923477598529E-2</v>
      </c>
      <c r="AP100" s="4">
        <f t="shared" ca="1" si="105"/>
        <v>3.6745670227168216E-2</v>
      </c>
      <c r="AQ100" s="4">
        <f t="shared" ca="1" si="106"/>
        <v>3.6840564170743113E-2</v>
      </c>
      <c r="AR100" s="4">
        <f t="shared" ca="1" si="107"/>
        <v>3.700993424862857E-2</v>
      </c>
      <c r="AS100" s="4">
        <f t="shared" ca="1" si="108"/>
        <v>3.7254875346342448E-2</v>
      </c>
      <c r="AT100" s="4">
        <f t="shared" ca="1" si="109"/>
        <v>3.7576465187074817E-2</v>
      </c>
      <c r="AU100" s="4">
        <f t="shared" ca="1" si="110"/>
        <v>3.7975698801616144E-2</v>
      </c>
      <c r="AV100" s="4">
        <f t="shared" ca="1" si="111"/>
        <v>3.8453115982128985E-2</v>
      </c>
      <c r="AW100" s="4">
        <f t="shared" ca="1" si="112"/>
        <v>3.9007651838135558E-2</v>
      </c>
      <c r="AX100" s="4">
        <f t="shared" ca="1" si="113"/>
        <v>3.9634026679241499E-2</v>
      </c>
      <c r="AY100" s="4">
        <f t="shared" ca="1" si="114"/>
        <v>4.0319180363447699E-2</v>
      </c>
      <c r="AZ100" s="4">
        <f t="shared" ca="1" si="64"/>
        <v>4.1042253695020417E-2</v>
      </c>
      <c r="BC100" s="4">
        <f t="shared" ca="1" si="115"/>
        <v>-1.1805697242729085</v>
      </c>
      <c r="BD100" s="4">
        <f t="shared" ca="1" si="115"/>
        <v>-0.24041402593691874</v>
      </c>
      <c r="BE100" s="4">
        <f t="shared" ca="1" si="115"/>
        <v>-0.69413832647688611</v>
      </c>
      <c r="BH100" s="4">
        <v>0.01</v>
      </c>
    </row>
    <row r="101" spans="1:60" x14ac:dyDescent="0.2">
      <c r="A101" s="4">
        <f t="shared" si="65"/>
        <v>0.90000000000000058</v>
      </c>
      <c r="B101" s="4">
        <f t="shared" ca="1" si="63"/>
        <v>5.0168432660749537E-2</v>
      </c>
      <c r="C101" s="4">
        <f t="shared" ca="1" si="66"/>
        <v>4.8974881273249754E-2</v>
      </c>
      <c r="D101" s="4">
        <f t="shared" ca="1" si="67"/>
        <v>4.8749835993054103E-2</v>
      </c>
      <c r="E101" s="4">
        <f t="shared" ca="1" si="68"/>
        <v>4.9010368299253725E-2</v>
      </c>
      <c r="F101" s="4">
        <f t="shared" ca="1" si="69"/>
        <v>4.9255726220374607E-2</v>
      </c>
      <c r="G101" s="4">
        <f t="shared" ca="1" si="70"/>
        <v>4.9355374947783436E-2</v>
      </c>
      <c r="H101" s="4">
        <f t="shared" ca="1" si="71"/>
        <v>4.9335858348694743E-2</v>
      </c>
      <c r="I101" s="4">
        <f t="shared" ca="1" si="72"/>
        <v>4.9232849810647683E-2</v>
      </c>
      <c r="J101" s="4">
        <f t="shared" ca="1" si="73"/>
        <v>4.907073039280449E-2</v>
      </c>
      <c r="K101" s="4">
        <f t="shared" ca="1" si="74"/>
        <v>4.8863649697400771E-2</v>
      </c>
      <c r="L101" s="4">
        <f t="shared" ca="1" si="75"/>
        <v>4.8618209288553614E-2</v>
      </c>
      <c r="M101" s="4">
        <f t="shared" ca="1" si="76"/>
        <v>4.8336948864521403E-2</v>
      </c>
      <c r="N101" s="4">
        <f t="shared" ca="1" si="77"/>
        <v>4.8021033336767195E-2</v>
      </c>
      <c r="O101" s="4">
        <f t="shared" ca="1" si="78"/>
        <v>4.7672299835151151E-2</v>
      </c>
      <c r="P101" s="4">
        <f t="shared" ca="1" si="79"/>
        <v>4.7294192272173893E-2</v>
      </c>
      <c r="Q101" s="4">
        <f t="shared" ca="1" si="80"/>
        <v>4.6891182048847818E-2</v>
      </c>
      <c r="R101" s="4">
        <f t="shared" ca="1" si="81"/>
        <v>4.6467113278185139E-2</v>
      </c>
      <c r="S101" s="4">
        <f t="shared" ca="1" si="82"/>
        <v>4.6023898224359559E-2</v>
      </c>
      <c r="T101" s="4">
        <f t="shared" ca="1" si="83"/>
        <v>4.556144439576526E-2</v>
      </c>
      <c r="U101" s="4">
        <f t="shared" ca="1" si="84"/>
        <v>4.5078295552975566E-2</v>
      </c>
      <c r="V101" s="4">
        <f t="shared" ca="1" si="85"/>
        <v>4.4572870512634782E-2</v>
      </c>
      <c r="W101" s="4">
        <f t="shared" ca="1" si="86"/>
        <v>4.4044631980583865E-2</v>
      </c>
      <c r="X101" s="4">
        <f t="shared" ca="1" si="87"/>
        <v>4.3494865860442392E-2</v>
      </c>
      <c r="Y101" s="4">
        <f t="shared" ca="1" si="88"/>
        <v>4.2927153471138395E-2</v>
      </c>
      <c r="Z101" s="4">
        <f t="shared" ca="1" si="89"/>
        <v>4.2346881483704774E-2</v>
      </c>
      <c r="AA101" s="4">
        <f t="shared" ca="1" si="90"/>
        <v>4.1760270882988233E-2</v>
      </c>
      <c r="AB101" s="4">
        <f t="shared" ca="1" si="91"/>
        <v>4.1174146405513291E-2</v>
      </c>
      <c r="AC101" s="4">
        <f t="shared" ca="1" si="92"/>
        <v>4.0595696937481926E-2</v>
      </c>
      <c r="AD101" s="4">
        <f t="shared" ca="1" si="93"/>
        <v>4.0032159976344094E-2</v>
      </c>
      <c r="AE101" s="4">
        <f t="shared" ca="1" si="94"/>
        <v>3.9490709426782719E-2</v>
      </c>
      <c r="AF101" s="4">
        <f t="shared" ca="1" si="95"/>
        <v>3.897836461099425E-2</v>
      </c>
      <c r="AG101" s="4">
        <f t="shared" ca="1" si="96"/>
        <v>3.8501786570051738E-2</v>
      </c>
      <c r="AH101" s="4">
        <f t="shared" ca="1" si="97"/>
        <v>3.8066932911374092E-2</v>
      </c>
      <c r="AI101" s="4">
        <f t="shared" ca="1" si="98"/>
        <v>3.7678701110503747E-2</v>
      </c>
      <c r="AJ101" s="4">
        <f t="shared" ca="1" si="99"/>
        <v>3.7340892993443717E-2</v>
      </c>
      <c r="AK101" s="4">
        <f t="shared" ca="1" si="100"/>
        <v>3.7056667291089508E-2</v>
      </c>
      <c r="AL101" s="4">
        <f t="shared" ca="1" si="101"/>
        <v>3.6829030697550988E-2</v>
      </c>
      <c r="AM101" s="4">
        <f t="shared" ca="1" si="102"/>
        <v>3.6660911465765875E-2</v>
      </c>
      <c r="AN101" s="4">
        <f t="shared" ca="1" si="103"/>
        <v>3.6555105941367162E-2</v>
      </c>
      <c r="AO101" s="4">
        <f t="shared" ca="1" si="104"/>
        <v>3.6514158588024259E-2</v>
      </c>
      <c r="AP101" s="4">
        <f t="shared" ca="1" si="105"/>
        <v>3.6540174558237791E-2</v>
      </c>
      <c r="AQ101" s="4">
        <f t="shared" ca="1" si="106"/>
        <v>3.6634667262887499E-2</v>
      </c>
      <c r="AR101" s="4">
        <f t="shared" ca="1" si="107"/>
        <v>3.6798625257741968E-2</v>
      </c>
      <c r="AS101" s="4">
        <f t="shared" ca="1" si="108"/>
        <v>3.7032807332971582E-2</v>
      </c>
      <c r="AT101" s="4">
        <f t="shared" ca="1" si="109"/>
        <v>3.7337953956049642E-2</v>
      </c>
      <c r="AU101" s="4">
        <f t="shared" ca="1" si="110"/>
        <v>3.7714715837164993E-2</v>
      </c>
      <c r="AV101" s="4">
        <f t="shared" ca="1" si="111"/>
        <v>3.8163266119995376E-2</v>
      </c>
      <c r="AW101" s="4">
        <f t="shared" ca="1" si="112"/>
        <v>3.8682122040570831E-2</v>
      </c>
      <c r="AX101" s="4">
        <f t="shared" ca="1" si="113"/>
        <v>3.9265516059268604E-2</v>
      </c>
      <c r="AY101" s="4">
        <f t="shared" ca="1" si="114"/>
        <v>3.9899901555927694E-2</v>
      </c>
      <c r="AZ101" s="4">
        <f t="shared" ca="1" si="64"/>
        <v>4.0563749825701906E-2</v>
      </c>
      <c r="BC101" s="4">
        <f t="shared" ca="1" si="115"/>
        <v>-0.82815744383010514</v>
      </c>
      <c r="BD101" s="4">
        <f t="shared" ca="1" si="115"/>
        <v>0.6462426077673058</v>
      </c>
      <c r="BE101" s="4">
        <f t="shared" ca="1" si="115"/>
        <v>-0.67351241027291575</v>
      </c>
      <c r="BH101" s="4">
        <v>0.01</v>
      </c>
    </row>
    <row r="102" spans="1:60" x14ac:dyDescent="0.2">
      <c r="A102" s="4">
        <f t="shared" si="65"/>
        <v>0.91000000000000059</v>
      </c>
      <c r="B102" s="4">
        <f t="shared" ca="1" si="63"/>
        <v>5.0024866846174965E-2</v>
      </c>
      <c r="C102" s="4">
        <f t="shared" ca="1" si="66"/>
        <v>4.8815404125716465E-2</v>
      </c>
      <c r="D102" s="4">
        <f t="shared" ca="1" si="67"/>
        <v>4.8566861938745154E-2</v>
      </c>
      <c r="E102" s="4">
        <f t="shared" ca="1" si="68"/>
        <v>4.8795909945474288E-2</v>
      </c>
      <c r="F102" s="4">
        <f t="shared" ca="1" si="69"/>
        <v>4.9009152339757465E-2</v>
      </c>
      <c r="G102" s="4">
        <f t="shared" ca="1" si="70"/>
        <v>4.9079145382360162E-2</v>
      </c>
      <c r="H102" s="4">
        <f t="shared" ca="1" si="71"/>
        <v>4.9032563152250262E-2</v>
      </c>
      <c r="I102" s="4">
        <f t="shared" ca="1" si="72"/>
        <v>4.8904799340880739E-2</v>
      </c>
      <c r="J102" s="4">
        <f t="shared" ca="1" si="73"/>
        <v>4.8719975415810274E-2</v>
      </c>
      <c r="K102" s="4">
        <f t="shared" ca="1" si="74"/>
        <v>4.8492034257503785E-2</v>
      </c>
      <c r="L102" s="4">
        <f t="shared" ca="1" si="75"/>
        <v>4.8227439906330639E-2</v>
      </c>
      <c r="M102" s="4">
        <f t="shared" ca="1" si="76"/>
        <v>4.7928647987034029E-2</v>
      </c>
      <c r="N102" s="4">
        <f t="shared" ca="1" si="77"/>
        <v>4.759678018357686E-2</v>
      </c>
      <c r="O102" s="4">
        <f t="shared" ca="1" si="78"/>
        <v>4.7233649158195917E-2</v>
      </c>
      <c r="P102" s="4">
        <f t="shared" ca="1" si="79"/>
        <v>4.6842662968813377E-2</v>
      </c>
      <c r="Q102" s="4">
        <f t="shared" ca="1" si="80"/>
        <v>4.6428224365485299E-2</v>
      </c>
      <c r="R102" s="4">
        <f t="shared" ca="1" si="81"/>
        <v>4.5994083090551259E-2</v>
      </c>
      <c r="S102" s="4">
        <f t="shared" ca="1" si="82"/>
        <v>4.5542055997579663E-2</v>
      </c>
      <c r="T102" s="4">
        <f t="shared" ca="1" si="83"/>
        <v>4.5071968446022355E-2</v>
      </c>
      <c r="U102" s="4">
        <f t="shared" ca="1" si="84"/>
        <v>4.4582307267215321E-2</v>
      </c>
      <c r="V102" s="4">
        <f t="shared" ca="1" si="85"/>
        <v>4.4071458152039063E-2</v>
      </c>
      <c r="W102" s="4">
        <f t="shared" ca="1" si="86"/>
        <v>4.3538866660031442E-2</v>
      </c>
      <c r="X102" s="4">
        <f t="shared" ca="1" si="87"/>
        <v>4.2985811338155419E-2</v>
      </c>
      <c r="Y102" s="4">
        <f t="shared" ca="1" si="88"/>
        <v>4.2415856632483866E-2</v>
      </c>
      <c r="Z102" s="4">
        <f t="shared" ca="1" si="89"/>
        <v>4.1834353135260849E-2</v>
      </c>
      <c r="AA102" s="4">
        <f t="shared" ca="1" si="90"/>
        <v>4.1247481278131652E-2</v>
      </c>
      <c r="AB102" s="4">
        <f t="shared" ca="1" si="91"/>
        <v>4.0662020505672886E-2</v>
      </c>
      <c r="AC102" s="4">
        <f t="shared" ca="1" si="92"/>
        <v>4.0085108067826669E-2</v>
      </c>
      <c r="AD102" s="4">
        <f t="shared" ca="1" si="93"/>
        <v>3.9523927460256465E-2</v>
      </c>
      <c r="AE102" s="4">
        <f t="shared" ca="1" si="94"/>
        <v>3.8985596557883022E-2</v>
      </c>
      <c r="AF102" s="4">
        <f t="shared" ca="1" si="95"/>
        <v>3.8477074287654081E-2</v>
      </c>
      <c r="AG102" s="4">
        <f t="shared" ca="1" si="96"/>
        <v>3.8004954023133516E-2</v>
      </c>
      <c r="AH102" s="4">
        <f t="shared" ca="1" si="97"/>
        <v>3.7575118131231461E-2</v>
      </c>
      <c r="AI102" s="4">
        <f t="shared" ca="1" si="98"/>
        <v>3.7192387637872824E-2</v>
      </c>
      <c r="AJ102" s="4">
        <f t="shared" ca="1" si="99"/>
        <v>3.6860496424395088E-2</v>
      </c>
      <c r="AK102" s="4">
        <f t="shared" ca="1" si="100"/>
        <v>3.6582544519250207E-2</v>
      </c>
      <c r="AL102" s="4">
        <f t="shared" ca="1" si="101"/>
        <v>3.6361480791072091E-2</v>
      </c>
      <c r="AM102" s="4">
        <f t="shared" ca="1" si="102"/>
        <v>3.6200174006096798E-2</v>
      </c>
      <c r="AN102" s="4">
        <f t="shared" ca="1" si="103"/>
        <v>3.6101358056176994E-2</v>
      </c>
      <c r="AO102" s="4">
        <f t="shared" ca="1" si="104"/>
        <v>3.6067510682860002E-2</v>
      </c>
      <c r="AP102" s="4">
        <f t="shared" ca="1" si="105"/>
        <v>3.6100666821729931E-2</v>
      </c>
      <c r="AQ102" s="4">
        <f t="shared" ca="1" si="106"/>
        <v>3.6202270659845673E-2</v>
      </c>
      <c r="AR102" s="4">
        <f t="shared" ca="1" si="107"/>
        <v>3.6373247218074507E-2</v>
      </c>
      <c r="AS102" s="4">
        <f t="shared" ca="1" si="108"/>
        <v>3.6614295931883548E-2</v>
      </c>
      <c r="AT102" s="4">
        <f t="shared" ca="1" si="109"/>
        <v>3.6926096635583279E-2</v>
      </c>
      <c r="AU102" s="4">
        <f t="shared" ca="1" si="110"/>
        <v>3.7309232036054893E-2</v>
      </c>
      <c r="AV102" s="4">
        <f t="shared" ca="1" si="111"/>
        <v>3.7763784367842779E-2</v>
      </c>
      <c r="AW102" s="4">
        <f t="shared" ca="1" si="112"/>
        <v>3.8288128357821714E-2</v>
      </c>
      <c r="AX102" s="4">
        <f t="shared" ca="1" si="113"/>
        <v>3.8876285408413508E-2</v>
      </c>
      <c r="AY102" s="4">
        <f t="shared" ca="1" si="114"/>
        <v>3.9514495524527911E-2</v>
      </c>
      <c r="AZ102" s="4">
        <f t="shared" ca="1" si="64"/>
        <v>4.0181019783725153E-2</v>
      </c>
      <c r="BC102" s="4">
        <f t="shared" ca="1" si="115"/>
        <v>-0.67054877274509206</v>
      </c>
      <c r="BD102" s="4">
        <f t="shared" ca="1" si="115"/>
        <v>-0.22105679931710132</v>
      </c>
      <c r="BE102" s="4">
        <f t="shared" ca="1" si="115"/>
        <v>-0.4902300193819551</v>
      </c>
      <c r="BH102" s="4">
        <v>0.01</v>
      </c>
    </row>
    <row r="103" spans="1:60" x14ac:dyDescent="0.2">
      <c r="A103" s="4">
        <f t="shared" si="65"/>
        <v>0.9200000000000006</v>
      </c>
      <c r="B103" s="4">
        <f t="shared" ca="1" si="63"/>
        <v>4.9532579957439107E-2</v>
      </c>
      <c r="C103" s="4">
        <f t="shared" ca="1" si="66"/>
        <v>4.8305784180889377E-2</v>
      </c>
      <c r="D103" s="4">
        <f t="shared" ca="1" si="67"/>
        <v>4.8036392836784417E-2</v>
      </c>
      <c r="E103" s="4">
        <f t="shared" ca="1" si="68"/>
        <v>4.8240604262818503E-2</v>
      </c>
      <c r="F103" s="4">
        <f t="shared" ca="1" si="69"/>
        <v>4.8432068852929028E-2</v>
      </c>
      <c r="G103" s="4">
        <f t="shared" ca="1" si="70"/>
        <v>4.8486150056802124E-2</v>
      </c>
      <c r="H103" s="4">
        <f t="shared" ca="1" si="71"/>
        <v>4.8429419303677015E-2</v>
      </c>
      <c r="I103" s="4">
        <f t="shared" ca="1" si="72"/>
        <v>4.8296766327684919E-2</v>
      </c>
      <c r="J103" s="4">
        <f t="shared" ca="1" si="73"/>
        <v>4.8111829398852404E-2</v>
      </c>
      <c r="K103" s="4">
        <f t="shared" ca="1" si="74"/>
        <v>4.7888121396508908E-2</v>
      </c>
      <c r="L103" s="4">
        <f t="shared" ca="1" si="75"/>
        <v>4.7631745242955527E-2</v>
      </c>
      <c r="M103" s="4">
        <f t="shared" ca="1" si="76"/>
        <v>4.734484864301533E-2</v>
      </c>
      <c r="N103" s="4">
        <f t="shared" ca="1" si="77"/>
        <v>4.7028285765023381E-2</v>
      </c>
      <c r="O103" s="4">
        <f t="shared" ca="1" si="78"/>
        <v>4.668361991252875E-2</v>
      </c>
      <c r="P103" s="4">
        <f t="shared" ca="1" si="79"/>
        <v>4.631399796962242E-2</v>
      </c>
      <c r="Q103" s="4">
        <f t="shared" ca="1" si="80"/>
        <v>4.5923528857684512E-2</v>
      </c>
      <c r="R103" s="4">
        <f t="shared" ca="1" si="81"/>
        <v>4.5515643264258117E-2</v>
      </c>
      <c r="S103" s="4">
        <f t="shared" ca="1" si="82"/>
        <v>4.5091838234214379E-2</v>
      </c>
      <c r="T103" s="4">
        <f t="shared" ca="1" si="83"/>
        <v>4.4651632819131662E-2</v>
      </c>
      <c r="U103" s="4">
        <f t="shared" ca="1" si="84"/>
        <v>4.419323273385288E-2</v>
      </c>
      <c r="V103" s="4">
        <f t="shared" ca="1" si="85"/>
        <v>4.3714766199758705E-2</v>
      </c>
      <c r="W103" s="4">
        <f t="shared" ca="1" si="86"/>
        <v>4.3215437162551606E-2</v>
      </c>
      <c r="X103" s="4">
        <f t="shared" ca="1" si="87"/>
        <v>4.2696291958888744E-2</v>
      </c>
      <c r="Y103" s="4">
        <f t="shared" ca="1" si="88"/>
        <v>4.2160653114543922E-2</v>
      </c>
      <c r="Z103" s="4">
        <f t="shared" ca="1" si="89"/>
        <v>4.1613610390158887E-2</v>
      </c>
      <c r="AA103" s="4">
        <f t="shared" ca="1" si="90"/>
        <v>4.106107890607736E-2</v>
      </c>
      <c r="AB103" s="4">
        <f t="shared" ca="1" si="91"/>
        <v>4.0509568024716586E-2</v>
      </c>
      <c r="AC103" s="4">
        <f t="shared" ca="1" si="92"/>
        <v>3.996593864912306E-2</v>
      </c>
      <c r="AD103" s="4">
        <f t="shared" ca="1" si="93"/>
        <v>3.9437095569288989E-2</v>
      </c>
      <c r="AE103" s="4">
        <f t="shared" ca="1" si="94"/>
        <v>3.8929875879738028E-2</v>
      </c>
      <c r="AF103" s="4">
        <f t="shared" ca="1" si="95"/>
        <v>3.8450953303398754E-2</v>
      </c>
      <c r="AG103" s="4">
        <f t="shared" ca="1" si="96"/>
        <v>3.8006628731540648E-2</v>
      </c>
      <c r="AH103" s="4">
        <f t="shared" ca="1" si="97"/>
        <v>3.7602484603057665E-2</v>
      </c>
      <c r="AI103" s="4">
        <f t="shared" ca="1" si="98"/>
        <v>3.7243041001031013E-2</v>
      </c>
      <c r="AJ103" s="4">
        <f t="shared" ca="1" si="99"/>
        <v>3.6931739383651851E-2</v>
      </c>
      <c r="AK103" s="4">
        <f t="shared" ca="1" si="100"/>
        <v>3.66713964311427E-2</v>
      </c>
      <c r="AL103" s="4">
        <f t="shared" ca="1" si="101"/>
        <v>3.6464678490111792E-2</v>
      </c>
      <c r="AM103" s="4">
        <f t="shared" ca="1" si="102"/>
        <v>3.63141701174267E-2</v>
      </c>
      <c r="AN103" s="4">
        <f t="shared" ca="1" si="103"/>
        <v>3.6222318002467724E-2</v>
      </c>
      <c r="AO103" s="4">
        <f t="shared" ca="1" si="104"/>
        <v>3.6191308431438973E-2</v>
      </c>
      <c r="AP103" s="4">
        <f t="shared" ca="1" si="105"/>
        <v>3.6222881479544743E-2</v>
      </c>
      <c r="AQ103" s="4">
        <f t="shared" ca="1" si="106"/>
        <v>3.6318187560476223E-2</v>
      </c>
      <c r="AR103" s="4">
        <f t="shared" ca="1" si="107"/>
        <v>3.6477863580478137E-2</v>
      </c>
      <c r="AS103" s="4">
        <f t="shared" ca="1" si="108"/>
        <v>3.6702324931419901E-2</v>
      </c>
      <c r="AT103" s="4">
        <f t="shared" ca="1" si="109"/>
        <v>3.6991966003721066E-2</v>
      </c>
      <c r="AU103" s="4">
        <f t="shared" ca="1" si="110"/>
        <v>3.7347076379513434E-2</v>
      </c>
      <c r="AV103" s="4">
        <f t="shared" ca="1" si="111"/>
        <v>3.7767421688882377E-2</v>
      </c>
      <c r="AW103" s="4">
        <f t="shared" ca="1" si="112"/>
        <v>3.8251008115246191E-2</v>
      </c>
      <c r="AX103" s="4">
        <f t="shared" ca="1" si="113"/>
        <v>3.8791421293406521E-2</v>
      </c>
      <c r="AY103" s="4">
        <f t="shared" ca="1" si="114"/>
        <v>3.9374463253165369E-2</v>
      </c>
      <c r="AZ103" s="4">
        <f t="shared" ca="1" si="64"/>
        <v>3.9977987368116689E-2</v>
      </c>
      <c r="BC103" s="4">
        <f t="shared" ca="1" si="115"/>
        <v>-0.3580158152985371</v>
      </c>
      <c r="BD103" s="4">
        <f t="shared" ca="1" si="115"/>
        <v>0.8929973507908251</v>
      </c>
      <c r="BE103" s="4">
        <f t="shared" ca="1" si="115"/>
        <v>-0.16782539986862322</v>
      </c>
      <c r="BH103" s="4">
        <v>0.01</v>
      </c>
    </row>
    <row r="104" spans="1:60" x14ac:dyDescent="0.2">
      <c r="A104" s="4">
        <f t="shared" si="65"/>
        <v>0.9300000000000006</v>
      </c>
      <c r="B104" s="4">
        <f t="shared" ca="1" si="63"/>
        <v>4.9634068643009975E-2</v>
      </c>
      <c r="C104" s="4">
        <f t="shared" ca="1" si="66"/>
        <v>4.8537801780972847E-2</v>
      </c>
      <c r="D104" s="4">
        <f t="shared" ca="1" si="67"/>
        <v>4.8373319390004908E-2</v>
      </c>
      <c r="E104" s="4">
        <f t="shared" ca="1" si="68"/>
        <v>4.8657471471319651E-2</v>
      </c>
      <c r="F104" s="4">
        <f t="shared" ca="1" si="69"/>
        <v>4.8911842474301165E-2</v>
      </c>
      <c r="G104" s="4">
        <f t="shared" ca="1" si="70"/>
        <v>4.9015517476369411E-2</v>
      </c>
      <c r="H104" s="4">
        <f t="shared" ca="1" si="71"/>
        <v>4.899592986646923E-2</v>
      </c>
      <c r="I104" s="4">
        <f t="shared" ca="1" si="72"/>
        <v>4.8888438472192042E-2</v>
      </c>
      <c r="J104" s="4">
        <f t="shared" ca="1" si="73"/>
        <v>4.8717172065546391E-2</v>
      </c>
      <c r="K104" s="4">
        <f t="shared" ca="1" si="74"/>
        <v>4.8496187537973731E-2</v>
      </c>
      <c r="L104" s="4">
        <f t="shared" ca="1" si="75"/>
        <v>4.8232200393256014E-2</v>
      </c>
      <c r="M104" s="4">
        <f t="shared" ca="1" si="76"/>
        <v>4.7928023859968166E-2</v>
      </c>
      <c r="N104" s="4">
        <f t="shared" ca="1" si="77"/>
        <v>4.7585217589542379E-2</v>
      </c>
      <c r="O104" s="4">
        <f t="shared" ca="1" si="78"/>
        <v>4.72060679261233E-2</v>
      </c>
      <c r="P104" s="4">
        <f t="shared" ca="1" si="79"/>
        <v>4.6794432562459957E-2</v>
      </c>
      <c r="Q104" s="4">
        <f t="shared" ca="1" si="80"/>
        <v>4.6355098722320305E-2</v>
      </c>
      <c r="R104" s="4">
        <f t="shared" ca="1" si="81"/>
        <v>4.5892150658959067E-2</v>
      </c>
      <c r="S104" s="4">
        <f t="shared" ca="1" si="82"/>
        <v>4.5407738514152765E-2</v>
      </c>
      <c r="T104" s="4">
        <f t="shared" ca="1" si="83"/>
        <v>4.4902048171020045E-2</v>
      </c>
      <c r="U104" s="4">
        <f t="shared" ca="1" si="84"/>
        <v>4.4373977336436762E-2</v>
      </c>
      <c r="V104" s="4">
        <f t="shared" ca="1" si="85"/>
        <v>4.3822369714983211E-2</v>
      </c>
      <c r="W104" s="4">
        <f t="shared" ca="1" si="86"/>
        <v>4.3247160462183215E-2</v>
      </c>
      <c r="X104" s="4">
        <f t="shared" ca="1" si="87"/>
        <v>4.2650136145774412E-2</v>
      </c>
      <c r="Y104" s="4">
        <f t="shared" ca="1" si="88"/>
        <v>4.2035349628591637E-2</v>
      </c>
      <c r="Z104" s="4">
        <f t="shared" ca="1" si="89"/>
        <v>4.1408602385666494E-2</v>
      </c>
      <c r="AA104" s="4">
        <f t="shared" ca="1" si="90"/>
        <v>4.0776516766210122E-2</v>
      </c>
      <c r="AB104" s="4">
        <f t="shared" ca="1" si="91"/>
        <v>4.0146304560771846E-2</v>
      </c>
      <c r="AC104" s="4">
        <f t="shared" ca="1" si="92"/>
        <v>3.9525522913913168E-2</v>
      </c>
      <c r="AD104" s="4">
        <f t="shared" ca="1" si="93"/>
        <v>3.8921770504046688E-2</v>
      </c>
      <c r="AE104" s="4">
        <f t="shared" ca="1" si="94"/>
        <v>3.8342576192412665E-2</v>
      </c>
      <c r="AF104" s="4">
        <f t="shared" ca="1" si="95"/>
        <v>3.779530098794117E-2</v>
      </c>
      <c r="AG104" s="4">
        <f t="shared" ca="1" si="96"/>
        <v>3.7286925786279013E-2</v>
      </c>
      <c r="AH104" s="4">
        <f t="shared" ca="1" si="97"/>
        <v>3.6823705713593585E-2</v>
      </c>
      <c r="AI104" s="4">
        <f t="shared" ca="1" si="98"/>
        <v>3.641083271610248E-2</v>
      </c>
      <c r="AJ104" s="4">
        <f t="shared" ca="1" si="99"/>
        <v>3.6052428645935025E-2</v>
      </c>
      <c r="AK104" s="4">
        <f t="shared" ca="1" si="100"/>
        <v>3.5751999487194555E-2</v>
      </c>
      <c r="AL104" s="4">
        <f t="shared" ca="1" si="101"/>
        <v>3.5512901666302894E-2</v>
      </c>
      <c r="AM104" s="4">
        <f t="shared" ca="1" si="102"/>
        <v>3.5338408106483227E-2</v>
      </c>
      <c r="AN104" s="4">
        <f t="shared" ca="1" si="103"/>
        <v>3.5231650845172227E-2</v>
      </c>
      <c r="AO104" s="4">
        <f t="shared" ca="1" si="104"/>
        <v>3.5195497280716206E-2</v>
      </c>
      <c r="AP104" s="4">
        <f t="shared" ca="1" si="105"/>
        <v>3.5232365285266035E-2</v>
      </c>
      <c r="AQ104" s="4">
        <f t="shared" ca="1" si="106"/>
        <v>3.5344084247906291E-2</v>
      </c>
      <c r="AR104" s="4">
        <f t="shared" ca="1" si="107"/>
        <v>3.5531975677265751E-2</v>
      </c>
      <c r="AS104" s="4">
        <f t="shared" ca="1" si="108"/>
        <v>3.5797143529196454E-2</v>
      </c>
      <c r="AT104" s="4">
        <f t="shared" ca="1" si="109"/>
        <v>3.6140669232195992E-2</v>
      </c>
      <c r="AU104" s="4">
        <f t="shared" ca="1" si="110"/>
        <v>3.6563521409638734E-2</v>
      </c>
      <c r="AV104" s="4">
        <f t="shared" ca="1" si="111"/>
        <v>3.7066120683957253E-2</v>
      </c>
      <c r="AW104" s="4">
        <f t="shared" ca="1" si="112"/>
        <v>3.7647075986216229E-2</v>
      </c>
      <c r="AX104" s="4">
        <f t="shared" ca="1" si="113"/>
        <v>3.8300509775033562E-2</v>
      </c>
      <c r="AY104" s="4">
        <f t="shared" ca="1" si="114"/>
        <v>3.901275934611248E-2</v>
      </c>
      <c r="AZ104" s="4">
        <f t="shared" ca="1" si="64"/>
        <v>3.976240779850395E-2</v>
      </c>
      <c r="BC104" s="4">
        <f t="shared" ca="1" si="115"/>
        <v>-0.33043030626887049</v>
      </c>
      <c r="BD104" s="4">
        <f t="shared" ca="1" si="115"/>
        <v>-1.9313138597357025</v>
      </c>
      <c r="BE104" s="4">
        <f t="shared" ca="1" si="115"/>
        <v>0.73330091034190481</v>
      </c>
      <c r="BH104" s="4">
        <v>0.01</v>
      </c>
    </row>
    <row r="105" spans="1:60" x14ac:dyDescent="0.2">
      <c r="A105" s="4">
        <f t="shared" si="65"/>
        <v>0.94000000000000061</v>
      </c>
      <c r="B105" s="4">
        <f t="shared" ca="1" si="63"/>
        <v>4.8854886125658872E-2</v>
      </c>
      <c r="C105" s="4">
        <f t="shared" ca="1" si="66"/>
        <v>4.7638067253160853E-2</v>
      </c>
      <c r="D105" s="4">
        <f t="shared" ca="1" si="67"/>
        <v>4.7357725968753109E-2</v>
      </c>
      <c r="E105" s="4">
        <f t="shared" ca="1" si="68"/>
        <v>4.753025847809933E-2</v>
      </c>
      <c r="F105" s="4">
        <f t="shared" ca="1" si="69"/>
        <v>4.7683847930568513E-2</v>
      </c>
      <c r="G105" s="4">
        <f t="shared" ca="1" si="70"/>
        <v>4.769999273104629E-2</v>
      </c>
      <c r="H105" s="4">
        <f t="shared" ca="1" si="71"/>
        <v>4.7605729263950687E-2</v>
      </c>
      <c r="I105" s="4">
        <f t="shared" ca="1" si="72"/>
        <v>4.7435634771596194E-2</v>
      </c>
      <c r="J105" s="4">
        <f t="shared" ca="1" si="73"/>
        <v>4.7213078491268365E-2</v>
      </c>
      <c r="K105" s="4">
        <f t="shared" ca="1" si="74"/>
        <v>4.6951411591000511E-2</v>
      </c>
      <c r="L105" s="4">
        <f t="shared" ca="1" si="75"/>
        <v>4.6656712107993291E-2</v>
      </c>
      <c r="M105" s="4">
        <f t="shared" ca="1" si="76"/>
        <v>4.6331208486852835E-2</v>
      </c>
      <c r="N105" s="4">
        <f t="shared" ca="1" si="77"/>
        <v>4.5975915106350886E-2</v>
      </c>
      <c r="O105" s="4">
        <f t="shared" ca="1" si="78"/>
        <v>4.5592589999681354E-2</v>
      </c>
      <c r="P105" s="4">
        <f t="shared" ca="1" si="79"/>
        <v>4.5184549911218355E-2</v>
      </c>
      <c r="Q105" s="4">
        <f t="shared" ca="1" si="80"/>
        <v>4.4756008765476599E-2</v>
      </c>
      <c r="R105" s="4">
        <f t="shared" ca="1" si="81"/>
        <v>4.4310453265138751E-2</v>
      </c>
      <c r="S105" s="4">
        <f t="shared" ca="1" si="82"/>
        <v>4.3849435816671861E-2</v>
      </c>
      <c r="T105" s="4">
        <f t="shared" ca="1" si="83"/>
        <v>4.337255853103715E-2</v>
      </c>
      <c r="U105" s="4">
        <f t="shared" ca="1" si="84"/>
        <v>4.2878160470059205E-2</v>
      </c>
      <c r="V105" s="4">
        <f t="shared" ca="1" si="85"/>
        <v>4.2364550029142807E-2</v>
      </c>
      <c r="W105" s="4">
        <f t="shared" ca="1" si="86"/>
        <v>4.1831142647150758E-2</v>
      </c>
      <c r="X105" s="4">
        <f t="shared" ca="1" si="87"/>
        <v>4.1279213818113246E-2</v>
      </c>
      <c r="Y105" s="4">
        <f t="shared" ca="1" si="88"/>
        <v>4.0712295262565139E-2</v>
      </c>
      <c r="Z105" s="4">
        <f t="shared" ca="1" si="89"/>
        <v>4.0135648973309901E-2</v>
      </c>
      <c r="AA105" s="4">
        <f t="shared" ca="1" si="90"/>
        <v>3.9555353325503827E-2</v>
      </c>
      <c r="AB105" s="4">
        <f t="shared" ca="1" si="91"/>
        <v>3.8978071307188417E-2</v>
      </c>
      <c r="AC105" s="4">
        <f t="shared" ca="1" si="92"/>
        <v>3.8410805150470746E-2</v>
      </c>
      <c r="AD105" s="4">
        <f t="shared" ca="1" si="93"/>
        <v>3.7860596272842169E-2</v>
      </c>
      <c r="AE105" s="4">
        <f t="shared" ca="1" si="94"/>
        <v>3.7334414105737693E-2</v>
      </c>
      <c r="AF105" s="4">
        <f t="shared" ca="1" si="95"/>
        <v>3.6839055691548828E-2</v>
      </c>
      <c r="AG105" s="4">
        <f t="shared" ca="1" si="96"/>
        <v>3.6380930677050102E-2</v>
      </c>
      <c r="AH105" s="4">
        <f t="shared" ca="1" si="97"/>
        <v>3.596571575229203E-2</v>
      </c>
      <c r="AI105" s="4">
        <f t="shared" ca="1" si="98"/>
        <v>3.5598023790337059E-2</v>
      </c>
      <c r="AJ105" s="4">
        <f t="shared" ca="1" si="99"/>
        <v>3.5281406108544015E-2</v>
      </c>
      <c r="AK105" s="4">
        <f t="shared" ca="1" si="100"/>
        <v>3.5018806903508122E-2</v>
      </c>
      <c r="AL105" s="4">
        <f t="shared" ca="1" si="101"/>
        <v>3.4813021540288092E-2</v>
      </c>
      <c r="AM105" s="4">
        <f t="shared" ca="1" si="102"/>
        <v>3.4666760141189183E-2</v>
      </c>
      <c r="AN105" s="4">
        <f t="shared" ca="1" si="103"/>
        <v>3.4582588900078579E-2</v>
      </c>
      <c r="AO105" s="4">
        <f t="shared" ca="1" si="104"/>
        <v>3.4562805154233357E-2</v>
      </c>
      <c r="AP105" s="4">
        <f t="shared" ca="1" si="105"/>
        <v>3.4609253489412316E-2</v>
      </c>
      <c r="AQ105" s="4">
        <f t="shared" ca="1" si="106"/>
        <v>3.4723191275725693E-2</v>
      </c>
      <c r="AR105" s="4">
        <f t="shared" ca="1" si="107"/>
        <v>3.4905373596510733E-2</v>
      </c>
      <c r="AS105" s="4">
        <f t="shared" ca="1" si="108"/>
        <v>3.5156341834176451E-2</v>
      </c>
      <c r="AT105" s="4">
        <f t="shared" ca="1" si="109"/>
        <v>3.5476613188454208E-2</v>
      </c>
      <c r="AU105" s="4">
        <f t="shared" ca="1" si="110"/>
        <v>3.5866583736075486E-2</v>
      </c>
      <c r="AV105" s="4">
        <f t="shared" ca="1" si="111"/>
        <v>3.6326076940018472E-2</v>
      </c>
      <c r="AW105" s="4">
        <f t="shared" ca="1" si="112"/>
        <v>3.6853052053610093E-2</v>
      </c>
      <c r="AX105" s="4">
        <f t="shared" ca="1" si="113"/>
        <v>3.7440917221218631E-2</v>
      </c>
      <c r="AY105" s="4">
        <f t="shared" ca="1" si="114"/>
        <v>3.807529778673209E-2</v>
      </c>
      <c r="AZ105" s="4">
        <f t="shared" ca="1" si="64"/>
        <v>3.8733902538719382E-2</v>
      </c>
      <c r="BC105" s="4">
        <f t="shared" ca="1" si="115"/>
        <v>-1.7370707711522479</v>
      </c>
      <c r="BD105" s="4">
        <f t="shared" ca="1" si="115"/>
        <v>0.85567649460343098</v>
      </c>
      <c r="BE105" s="4">
        <f t="shared" ca="1" si="115"/>
        <v>-1.3979457481032487</v>
      </c>
      <c r="BH105" s="4">
        <v>0.01</v>
      </c>
    </row>
    <row r="106" spans="1:60" x14ac:dyDescent="0.2">
      <c r="A106" s="4">
        <f t="shared" si="65"/>
        <v>0.95000000000000062</v>
      </c>
      <c r="B106" s="4">
        <f t="shared" ca="1" si="63"/>
        <v>4.9781264740152695E-2</v>
      </c>
      <c r="C106" s="4">
        <f t="shared" ca="1" si="66"/>
        <v>4.8483048730114595E-2</v>
      </c>
      <c r="D106" s="4">
        <f t="shared" ca="1" si="67"/>
        <v>4.8117437912896799E-2</v>
      </c>
      <c r="E106" s="4">
        <f t="shared" ca="1" si="68"/>
        <v>4.8200924044381983E-2</v>
      </c>
      <c r="F106" s="4">
        <f t="shared" ca="1" si="69"/>
        <v>4.8268613562331746E-2</v>
      </c>
      <c r="G106" s="4">
        <f t="shared" ca="1" si="70"/>
        <v>4.8204770288315657E-2</v>
      </c>
      <c r="H106" s="4">
        <f t="shared" ca="1" si="71"/>
        <v>4.8036434206467998E-2</v>
      </c>
      <c r="I106" s="4">
        <f t="shared" ca="1" si="72"/>
        <v>4.7797809710695506E-2</v>
      </c>
      <c r="J106" s="4">
        <f t="shared" ca="1" si="73"/>
        <v>4.7511915875645142E-2</v>
      </c>
      <c r="K106" s="4">
        <f t="shared" ca="1" si="74"/>
        <v>4.7191807806936686E-2</v>
      </c>
      <c r="L106" s="4">
        <f t="shared" ca="1" si="75"/>
        <v>4.6843335424699852E-2</v>
      </c>
      <c r="M106" s="4">
        <f t="shared" ca="1" si="76"/>
        <v>4.6468551475656247E-2</v>
      </c>
      <c r="N106" s="4">
        <f t="shared" ca="1" si="77"/>
        <v>4.6068333701009434E-2</v>
      </c>
      <c r="O106" s="4">
        <f t="shared" ca="1" si="78"/>
        <v>4.5644319866112205E-2</v>
      </c>
      <c r="P106" s="4">
        <f t="shared" ca="1" si="79"/>
        <v>4.5199693415804286E-2</v>
      </c>
      <c r="Q106" s="4">
        <f t="shared" ca="1" si="80"/>
        <v>4.4738502786178851E-2</v>
      </c>
      <c r="R106" s="4">
        <f t="shared" ca="1" si="81"/>
        <v>4.4264045421509857E-2</v>
      </c>
      <c r="S106" s="4">
        <f t="shared" ca="1" si="82"/>
        <v>4.3777684568076021E-2</v>
      </c>
      <c r="T106" s="4">
        <f t="shared" ca="1" si="83"/>
        <v>4.3278847363081338E-2</v>
      </c>
      <c r="U106" s="4">
        <f t="shared" ca="1" si="84"/>
        <v>4.2765722985874749E-2</v>
      </c>
      <c r="V106" s="4">
        <f t="shared" ca="1" si="85"/>
        <v>4.2236493130393897E-2</v>
      </c>
      <c r="W106" s="4">
        <f t="shared" ca="1" si="86"/>
        <v>4.1690461987557728E-2</v>
      </c>
      <c r="X106" s="4">
        <f t="shared" ca="1" si="87"/>
        <v>4.112880207217523E-2</v>
      </c>
      <c r="Y106" s="4">
        <f t="shared" ca="1" si="88"/>
        <v>4.0554931891540816E-2</v>
      </c>
      <c r="Z106" s="4">
        <f t="shared" ca="1" si="89"/>
        <v>3.997398216225137E-2</v>
      </c>
      <c r="AA106" s="4">
        <f t="shared" ca="1" si="90"/>
        <v>3.939189548469739E-2</v>
      </c>
      <c r="AB106" s="4">
        <f t="shared" ca="1" si="91"/>
        <v>3.881519421807169E-2</v>
      </c>
      <c r="AC106" s="4">
        <f t="shared" ca="1" si="92"/>
        <v>3.8250733930915701E-2</v>
      </c>
      <c r="AD106" s="4">
        <f t="shared" ca="1" si="93"/>
        <v>3.7705407032279918E-2</v>
      </c>
      <c r="AE106" s="4">
        <f t="shared" ca="1" si="94"/>
        <v>3.7186031728917532E-2</v>
      </c>
      <c r="AF106" s="4">
        <f t="shared" ca="1" si="95"/>
        <v>3.6699249246892919E-2</v>
      </c>
      <c r="AG106" s="4">
        <f t="shared" ca="1" si="96"/>
        <v>3.6251306136221517E-2</v>
      </c>
      <c r="AH106" s="4">
        <f t="shared" ca="1" si="97"/>
        <v>3.5847708933954281E-2</v>
      </c>
      <c r="AI106" s="4">
        <f t="shared" ca="1" si="98"/>
        <v>3.5492899906624319E-2</v>
      </c>
      <c r="AJ106" s="4">
        <f t="shared" ca="1" si="99"/>
        <v>3.5190268307623285E-2</v>
      </c>
      <c r="AK106" s="4">
        <f t="shared" ca="1" si="100"/>
        <v>3.4942604856419271E-2</v>
      </c>
      <c r="AL106" s="4">
        <f t="shared" ca="1" si="101"/>
        <v>3.4752552117774886E-2</v>
      </c>
      <c r="AM106" s="4">
        <f t="shared" ca="1" si="102"/>
        <v>3.4622665648082522E-2</v>
      </c>
      <c r="AN106" s="4">
        <f t="shared" ca="1" si="103"/>
        <v>3.4555354009147971E-2</v>
      </c>
      <c r="AO106" s="4">
        <f t="shared" ca="1" si="104"/>
        <v>3.4552752708530712E-2</v>
      </c>
      <c r="AP106" s="4">
        <f t="shared" ca="1" si="105"/>
        <v>3.4616541366803907E-2</v>
      </c>
      <c r="AQ106" s="4">
        <f t="shared" ca="1" si="106"/>
        <v>3.4747813742835219E-2</v>
      </c>
      <c r="AR106" s="4">
        <f t="shared" ca="1" si="107"/>
        <v>3.4947166867565403E-2</v>
      </c>
      <c r="AS106" s="4">
        <f t="shared" ca="1" si="108"/>
        <v>3.5214987812712095E-2</v>
      </c>
      <c r="AT106" s="4">
        <f t="shared" ca="1" si="109"/>
        <v>3.5551637678740977E-2</v>
      </c>
      <c r="AU106" s="4">
        <f t="shared" ca="1" si="110"/>
        <v>3.5957347799342496E-2</v>
      </c>
      <c r="AV106" s="4">
        <f t="shared" ca="1" si="111"/>
        <v>3.6431751723532906E-2</v>
      </c>
      <c r="AW106" s="4">
        <f t="shared" ca="1" si="112"/>
        <v>3.69725660300292E-2</v>
      </c>
      <c r="AX106" s="4">
        <f t="shared" ca="1" si="113"/>
        <v>3.7572892892056849E-2</v>
      </c>
      <c r="AY106" s="4">
        <f t="shared" ca="1" si="114"/>
        <v>3.8218050750373385E-2</v>
      </c>
      <c r="AZ106" s="4">
        <f t="shared" ca="1" si="64"/>
        <v>3.8885563359030151E-2</v>
      </c>
      <c r="BC106" s="4">
        <f t="shared" ca="1" si="115"/>
        <v>8.9394503363697808E-2</v>
      </c>
      <c r="BD106" s="4">
        <f t="shared" ca="1" si="115"/>
        <v>-0.65321816368779562</v>
      </c>
      <c r="BE106" s="4">
        <f t="shared" ca="1" si="115"/>
        <v>-1.3911898927193684</v>
      </c>
      <c r="BH106" s="4">
        <v>0.01</v>
      </c>
    </row>
    <row r="107" spans="1:60" x14ac:dyDescent="0.2">
      <c r="A107" s="4">
        <f t="shared" si="65"/>
        <v>0.96000000000000063</v>
      </c>
      <c r="B107" s="4">
        <f t="shared" ca="1" si="63"/>
        <v>4.9903820511387385E-2</v>
      </c>
      <c r="C107" s="4">
        <f t="shared" ca="1" si="66"/>
        <v>4.871719960873834E-2</v>
      </c>
      <c r="D107" s="4">
        <f t="shared" ca="1" si="67"/>
        <v>4.8444670178503742E-2</v>
      </c>
      <c r="E107" s="4">
        <f t="shared" ca="1" si="68"/>
        <v>4.8603435828150902E-2</v>
      </c>
      <c r="F107" s="4">
        <f t="shared" ca="1" si="69"/>
        <v>4.8735922873002012E-2</v>
      </c>
      <c r="G107" s="4">
        <f t="shared" ca="1" si="70"/>
        <v>4.872958506157337E-2</v>
      </c>
      <c r="H107" s="4">
        <f t="shared" ca="1" si="71"/>
        <v>4.8611938195355232E-2</v>
      </c>
      <c r="I107" s="4">
        <f t="shared" ca="1" si="72"/>
        <v>4.8417294020164099E-2</v>
      </c>
      <c r="J107" s="4">
        <f t="shared" ca="1" si="73"/>
        <v>4.8168802276615019E-2</v>
      </c>
      <c r="K107" s="4">
        <f t="shared" ca="1" si="74"/>
        <v>4.7879703113423253E-2</v>
      </c>
      <c r="L107" s="4">
        <f t="shared" ca="1" si="75"/>
        <v>4.7556099128633463E-2</v>
      </c>
      <c r="M107" s="4">
        <f t="shared" ca="1" si="76"/>
        <v>4.7200347898891222E-2</v>
      </c>
      <c r="N107" s="4">
        <f t="shared" ca="1" si="77"/>
        <v>4.681367060182863E-2</v>
      </c>
      <c r="O107" s="4">
        <f t="shared" ca="1" si="78"/>
        <v>4.6398064220925642E-2</v>
      </c>
      <c r="P107" s="4">
        <f t="shared" ca="1" si="79"/>
        <v>4.5957058004312025E-2</v>
      </c>
      <c r="Q107" s="4">
        <f t="shared" ca="1" si="80"/>
        <v>4.5495014170861846E-2</v>
      </c>
      <c r="R107" s="4">
        <f t="shared" ca="1" si="81"/>
        <v>4.501552065500692E-2</v>
      </c>
      <c r="S107" s="4">
        <f t="shared" ca="1" si="82"/>
        <v>4.4520231573168402E-2</v>
      </c>
      <c r="T107" s="4">
        <f t="shared" ca="1" si="83"/>
        <v>4.4008879337220891E-2</v>
      </c>
      <c r="U107" s="4">
        <f t="shared" ca="1" si="84"/>
        <v>4.3479983454259977E-2</v>
      </c>
      <c r="V107" s="4">
        <f t="shared" ca="1" si="85"/>
        <v>4.2932078972428823E-2</v>
      </c>
      <c r="W107" s="4">
        <f t="shared" ca="1" si="86"/>
        <v>4.2364838746679123E-2</v>
      </c>
      <c r="X107" s="4">
        <f t="shared" ca="1" si="87"/>
        <v>4.1779811854520441E-2</v>
      </c>
      <c r="Y107" s="4">
        <f t="shared" ca="1" si="88"/>
        <v>4.1180782975349592E-2</v>
      </c>
      <c r="Z107" s="4">
        <f t="shared" ca="1" si="89"/>
        <v>4.0573231206187853E-2</v>
      </c>
      <c r="AA107" s="4">
        <f t="shared" ca="1" si="90"/>
        <v>3.9963443022180425E-2</v>
      </c>
      <c r="AB107" s="4">
        <f t="shared" ca="1" si="91"/>
        <v>3.9358279779579279E-2</v>
      </c>
      <c r="AC107" s="4">
        <f t="shared" ca="1" si="92"/>
        <v>3.8764930083064836E-2</v>
      </c>
      <c r="AD107" s="4">
        <f t="shared" ca="1" si="93"/>
        <v>3.8190617035524094E-2</v>
      </c>
      <c r="AE107" s="4">
        <f t="shared" ca="1" si="94"/>
        <v>3.7642487273797688E-2</v>
      </c>
      <c r="AF107" s="4">
        <f t="shared" ca="1" si="95"/>
        <v>3.712750580861638E-2</v>
      </c>
      <c r="AG107" s="4">
        <f t="shared" ca="1" si="96"/>
        <v>3.6652235698713863E-2</v>
      </c>
      <c r="AH107" s="4">
        <f t="shared" ca="1" si="97"/>
        <v>3.6222493065673121E-2</v>
      </c>
      <c r="AI107" s="4">
        <f t="shared" ca="1" si="98"/>
        <v>3.5843029486951311E-2</v>
      </c>
      <c r="AJ107" s="4">
        <f t="shared" ca="1" si="99"/>
        <v>3.5517552070311882E-2</v>
      </c>
      <c r="AK107" s="4">
        <f t="shared" ca="1" si="100"/>
        <v>3.5249177818234605E-2</v>
      </c>
      <c r="AL107" s="4">
        <f t="shared" ca="1" si="101"/>
        <v>3.5040876206475793E-2</v>
      </c>
      <c r="AM107" s="4">
        <f t="shared" ca="1" si="102"/>
        <v>3.4895527910794158E-2</v>
      </c>
      <c r="AN107" s="4">
        <f t="shared" ca="1" si="103"/>
        <v>3.4815863523583152E-2</v>
      </c>
      <c r="AO107" s="4">
        <f t="shared" ca="1" si="104"/>
        <v>3.4804336406577457E-2</v>
      </c>
      <c r="AP107" s="4">
        <f t="shared" ca="1" si="105"/>
        <v>3.4862940988845632E-2</v>
      </c>
      <c r="AQ107" s="4">
        <f t="shared" ca="1" si="106"/>
        <v>3.499308727579184E-2</v>
      </c>
      <c r="AR107" s="4">
        <f t="shared" ca="1" si="107"/>
        <v>3.5195694067396623E-2</v>
      </c>
      <c r="AS107" s="4">
        <f t="shared" ca="1" si="108"/>
        <v>3.5471473835516902E-2</v>
      </c>
      <c r="AT107" s="4">
        <f t="shared" ca="1" si="109"/>
        <v>3.5821111155079355E-2</v>
      </c>
      <c r="AU107" s="4">
        <f t="shared" ca="1" si="110"/>
        <v>3.6245151859917141E-2</v>
      </c>
      <c r="AV107" s="4">
        <f t="shared" ca="1" si="111"/>
        <v>3.6743518276473756E-2</v>
      </c>
      <c r="AW107" s="4">
        <f t="shared" ca="1" si="112"/>
        <v>3.7314162789527788E-2</v>
      </c>
      <c r="AX107" s="4">
        <f t="shared" ca="1" si="113"/>
        <v>3.7950361329124306E-2</v>
      </c>
      <c r="AY107" s="4">
        <f t="shared" ca="1" si="114"/>
        <v>3.86376076168648E-2</v>
      </c>
      <c r="AZ107" s="4">
        <f t="shared" ca="1" si="64"/>
        <v>3.9353761208298227E-2</v>
      </c>
      <c r="BC107" s="4">
        <f t="shared" ca="1" si="115"/>
        <v>0.7627881840317885</v>
      </c>
      <c r="BD107" s="4">
        <f t="shared" ca="1" si="115"/>
        <v>-0.36089579366889346</v>
      </c>
      <c r="BE107" s="4">
        <f t="shared" ca="1" si="115"/>
        <v>0.99008488115098636</v>
      </c>
      <c r="BH107" s="4">
        <v>0.01</v>
      </c>
    </row>
    <row r="108" spans="1:60" x14ac:dyDescent="0.2">
      <c r="A108" s="4">
        <f t="shared" si="65"/>
        <v>0.97000000000000064</v>
      </c>
      <c r="B108" s="4">
        <f t="shared" ca="1" si="63"/>
        <v>5.0332507147863095E-2</v>
      </c>
      <c r="C108" s="4">
        <f t="shared" ca="1" si="66"/>
        <v>4.9073251830077609E-2</v>
      </c>
      <c r="D108" s="4">
        <f t="shared" ca="1" si="67"/>
        <v>4.8729427873610551E-2</v>
      </c>
      <c r="E108" s="4">
        <f t="shared" ca="1" si="68"/>
        <v>4.8818298065343983E-2</v>
      </c>
      <c r="F108" s="4">
        <f t="shared" ca="1" si="69"/>
        <v>4.8888741166459006E-2</v>
      </c>
      <c r="G108" s="4">
        <f t="shared" ca="1" si="70"/>
        <v>4.883056173753747E-2</v>
      </c>
      <c r="H108" s="4">
        <f t="shared" ca="1" si="71"/>
        <v>4.8670959195427223E-2</v>
      </c>
      <c r="I108" s="4">
        <f t="shared" ca="1" si="72"/>
        <v>4.8443568271446344E-2</v>
      </c>
      <c r="J108" s="4">
        <f t="shared" ca="1" si="73"/>
        <v>4.8170885627031104E-2</v>
      </c>
      <c r="K108" s="4">
        <f t="shared" ca="1" si="74"/>
        <v>4.7865552973999227E-2</v>
      </c>
      <c r="L108" s="4">
        <f t="shared" ca="1" si="75"/>
        <v>4.7533141798661124E-2</v>
      </c>
      <c r="M108" s="4">
        <f t="shared" ca="1" si="76"/>
        <v>4.7175530447027013E-2</v>
      </c>
      <c r="N108" s="4">
        <f t="shared" ca="1" si="77"/>
        <v>4.6793499016102101E-2</v>
      </c>
      <c r="O108" s="4">
        <f t="shared" ca="1" si="78"/>
        <v>4.6388618606507365E-2</v>
      </c>
      <c r="P108" s="4">
        <f t="shared" ca="1" si="79"/>
        <v>4.5963978796563047E-2</v>
      </c>
      <c r="Q108" s="4">
        <f t="shared" ca="1" si="80"/>
        <v>4.552347028938223E-2</v>
      </c>
      <c r="R108" s="4">
        <f t="shared" ca="1" si="81"/>
        <v>4.5070186684464893E-2</v>
      </c>
      <c r="S108" s="4">
        <f t="shared" ca="1" si="82"/>
        <v>4.4605288423775792E-2</v>
      </c>
      <c r="T108" s="4">
        <f t="shared" ca="1" si="83"/>
        <v>4.4128028862232244E-2</v>
      </c>
      <c r="U108" s="4">
        <f t="shared" ca="1" si="84"/>
        <v>4.3636473462516277E-2</v>
      </c>
      <c r="V108" s="4">
        <f t="shared" ca="1" si="85"/>
        <v>4.3128726100483711E-2</v>
      </c>
      <c r="W108" s="4">
        <f t="shared" ca="1" si="86"/>
        <v>4.2604043620402945E-2</v>
      </c>
      <c r="X108" s="4">
        <f t="shared" ca="1" si="87"/>
        <v>4.2063566621982761E-2</v>
      </c>
      <c r="Y108" s="4">
        <f t="shared" ca="1" si="88"/>
        <v>4.1510660768199426E-2</v>
      </c>
      <c r="Z108" s="4">
        <f t="shared" ca="1" si="89"/>
        <v>4.095036861369581E-2</v>
      </c>
      <c r="AA108" s="4">
        <f t="shared" ca="1" si="90"/>
        <v>4.0388535578128507E-2</v>
      </c>
      <c r="AB108" s="4">
        <f t="shared" ca="1" si="91"/>
        <v>3.983157706290083E-2</v>
      </c>
      <c r="AC108" s="4">
        <f t="shared" ca="1" si="92"/>
        <v>3.9286229829296769E-2</v>
      </c>
      <c r="AD108" s="4">
        <f t="shared" ca="1" si="93"/>
        <v>3.875926279607543E-2</v>
      </c>
      <c r="AE108" s="4">
        <f t="shared" ca="1" si="94"/>
        <v>3.8257366104567057E-2</v>
      </c>
      <c r="AF108" s="4">
        <f t="shared" ca="1" si="95"/>
        <v>3.7787043571960464E-2</v>
      </c>
      <c r="AG108" s="4">
        <f t="shared" ca="1" si="96"/>
        <v>3.7354389794534461E-2</v>
      </c>
      <c r="AH108" s="4">
        <f t="shared" ca="1" si="97"/>
        <v>3.6964745640242505E-2</v>
      </c>
      <c r="AI108" s="4">
        <f t="shared" ca="1" si="98"/>
        <v>3.6622387335645372E-2</v>
      </c>
      <c r="AJ108" s="4">
        <f t="shared" ca="1" si="99"/>
        <v>3.6330555178761693E-2</v>
      </c>
      <c r="AK108" s="4">
        <f t="shared" ca="1" si="100"/>
        <v>3.6091907634953138E-2</v>
      </c>
      <c r="AL108" s="4">
        <f t="shared" ca="1" si="101"/>
        <v>3.5908956222447823E-2</v>
      </c>
      <c r="AM108" s="4">
        <f t="shared" ca="1" si="102"/>
        <v>3.5784121841905776E-2</v>
      </c>
      <c r="AN108" s="4">
        <f t="shared" ca="1" si="103"/>
        <v>3.5719672200090466E-2</v>
      </c>
      <c r="AO108" s="4">
        <f t="shared" ca="1" si="104"/>
        <v>3.5717593619308791E-2</v>
      </c>
      <c r="AP108" s="4">
        <f t="shared" ca="1" si="105"/>
        <v>3.5779410533196131E-2</v>
      </c>
      <c r="AQ108" s="4">
        <f t="shared" ca="1" si="106"/>
        <v>3.5906064471453794E-2</v>
      </c>
      <c r="AR108" s="4">
        <f t="shared" ca="1" si="107"/>
        <v>3.6098011243034731E-2</v>
      </c>
      <c r="AS108" s="4">
        <f t="shared" ca="1" si="108"/>
        <v>3.6355503848732179E-2</v>
      </c>
      <c r="AT108" s="4">
        <f t="shared" ca="1" si="109"/>
        <v>3.667876532575802E-2</v>
      </c>
      <c r="AU108" s="4">
        <f t="shared" ca="1" si="110"/>
        <v>3.7067870660944441E-2</v>
      </c>
      <c r="AV108" s="4">
        <f t="shared" ca="1" si="111"/>
        <v>3.752224506604547E-2</v>
      </c>
      <c r="AW108" s="4">
        <f t="shared" ca="1" si="112"/>
        <v>3.8039290658227053E-2</v>
      </c>
      <c r="AX108" s="4">
        <f t="shared" ca="1" si="113"/>
        <v>3.8611672322144928E-2</v>
      </c>
      <c r="AY108" s="4">
        <f t="shared" ca="1" si="114"/>
        <v>3.9224277437968226E-2</v>
      </c>
      <c r="AZ108" s="4">
        <f t="shared" ca="1" si="64"/>
        <v>3.9854378762957117E-2</v>
      </c>
      <c r="BC108" s="4">
        <f t="shared" ca="1" si="115"/>
        <v>0.68979645203263829</v>
      </c>
      <c r="BD108" s="4">
        <f t="shared" ca="1" si="115"/>
        <v>1.0130853493925693</v>
      </c>
      <c r="BE108" s="4">
        <f t="shared" ca="1" si="115"/>
        <v>-0.77703318132888377</v>
      </c>
      <c r="BH108" s="4">
        <v>0.01</v>
      </c>
    </row>
    <row r="109" spans="1:60" x14ac:dyDescent="0.2">
      <c r="A109" s="4">
        <f t="shared" si="65"/>
        <v>0.98000000000000065</v>
      </c>
      <c r="B109" s="4">
        <f t="shared" ca="1" si="63"/>
        <v>5.087249144604427E-2</v>
      </c>
      <c r="C109" s="4">
        <f t="shared" ca="1" si="66"/>
        <v>4.9585029839457756E-2</v>
      </c>
      <c r="D109" s="4">
        <f t="shared" ca="1" si="67"/>
        <v>4.9208001202804379E-2</v>
      </c>
      <c r="E109" s="4">
        <f t="shared" ca="1" si="68"/>
        <v>4.9259131048726867E-2</v>
      </c>
      <c r="F109" s="4">
        <f t="shared" ca="1" si="69"/>
        <v>4.9293944232606419E-2</v>
      </c>
      <c r="G109" s="4">
        <f t="shared" ca="1" si="70"/>
        <v>4.9204818464173315E-2</v>
      </c>
      <c r="H109" s="4">
        <f t="shared" ca="1" si="71"/>
        <v>4.9018905244052953E-2</v>
      </c>
      <c r="I109" s="4">
        <f t="shared" ca="1" si="72"/>
        <v>4.8769438448788414E-2</v>
      </c>
      <c r="J109" s="4">
        <f t="shared" ca="1" si="73"/>
        <v>4.8478538434499868E-2</v>
      </c>
      <c r="K109" s="4">
        <f t="shared" ca="1" si="74"/>
        <v>4.8158525503627841E-2</v>
      </c>
      <c r="L109" s="4">
        <f t="shared" ca="1" si="75"/>
        <v>4.7814716749387483E-2</v>
      </c>
      <c r="M109" s="4">
        <f t="shared" ca="1" si="76"/>
        <v>4.7448787731170894E-2</v>
      </c>
      <c r="N109" s="4">
        <f t="shared" ca="1" si="77"/>
        <v>4.7061353450328802E-2</v>
      </c>
      <c r="O109" s="4">
        <f t="shared" ca="1" si="78"/>
        <v>4.665383452990126E-2</v>
      </c>
      <c r="P109" s="4">
        <f t="shared" ca="1" si="79"/>
        <v>4.6229155922496969E-2</v>
      </c>
      <c r="Q109" s="4">
        <f t="shared" ca="1" si="80"/>
        <v>4.5791012040101692E-2</v>
      </c>
      <c r="R109" s="4">
        <f t="shared" ca="1" si="81"/>
        <v>4.5342277841510112E-2</v>
      </c>
      <c r="S109" s="4">
        <f t="shared" ca="1" si="82"/>
        <v>4.4883896067597635E-2</v>
      </c>
      <c r="T109" s="4">
        <f t="shared" ca="1" si="83"/>
        <v>4.4414917197592205E-2</v>
      </c>
      <c r="U109" s="4">
        <f t="shared" ca="1" si="84"/>
        <v>4.3933228788221868E-2</v>
      </c>
      <c r="V109" s="4">
        <f t="shared" ca="1" si="85"/>
        <v>4.3436779527304237E-2</v>
      </c>
      <c r="W109" s="4">
        <f t="shared" ca="1" si="86"/>
        <v>4.2924686080099118E-2</v>
      </c>
      <c r="X109" s="4">
        <f t="shared" ca="1" si="87"/>
        <v>4.2397956038759163E-2</v>
      </c>
      <c r="Y109" s="4">
        <f t="shared" ca="1" si="88"/>
        <v>4.1859811380337987E-2</v>
      </c>
      <c r="Z109" s="4">
        <f t="shared" ca="1" si="89"/>
        <v>4.131513370785489E-2</v>
      </c>
      <c r="AA109" s="4">
        <f t="shared" ca="1" si="90"/>
        <v>4.0769602968507707E-2</v>
      </c>
      <c r="AB109" s="4">
        <f t="shared" ca="1" si="91"/>
        <v>4.0229464172097211E-2</v>
      </c>
      <c r="AC109" s="4">
        <f t="shared" ca="1" si="92"/>
        <v>3.9701277870713363E-2</v>
      </c>
      <c r="AD109" s="4">
        <f t="shared" ca="1" si="93"/>
        <v>3.9191634433776767E-2</v>
      </c>
      <c r="AE109" s="4">
        <f t="shared" ca="1" si="94"/>
        <v>3.8707043094163736E-2</v>
      </c>
      <c r="AF109" s="4">
        <f t="shared" ca="1" si="95"/>
        <v>3.8253822011159878E-2</v>
      </c>
      <c r="AG109" s="4">
        <f t="shared" ca="1" si="96"/>
        <v>3.7837872863782707E-2</v>
      </c>
      <c r="AH109" s="4">
        <f t="shared" ca="1" si="97"/>
        <v>3.7464336945427869E-2</v>
      </c>
      <c r="AI109" s="4">
        <f t="shared" ca="1" si="98"/>
        <v>3.7137290983599823E-2</v>
      </c>
      <c r="AJ109" s="4">
        <f t="shared" ca="1" si="99"/>
        <v>3.6859784313041967E-2</v>
      </c>
      <c r="AK109" s="4">
        <f t="shared" ca="1" si="100"/>
        <v>3.6634292554606741E-2</v>
      </c>
      <c r="AL109" s="4">
        <f t="shared" ca="1" si="101"/>
        <v>3.6463144913659679E-2</v>
      </c>
      <c r="AM109" s="4">
        <f t="shared" ca="1" si="102"/>
        <v>3.6348578134568564E-2</v>
      </c>
      <c r="AN109" s="4">
        <f t="shared" ca="1" si="103"/>
        <v>3.629267263640798E-2</v>
      </c>
      <c r="AO109" s="4">
        <f t="shared" ca="1" si="104"/>
        <v>3.6297223323953971E-2</v>
      </c>
      <c r="AP109" s="4">
        <f t="shared" ca="1" si="105"/>
        <v>3.6363560346820402E-2</v>
      </c>
      <c r="AQ109" s="4">
        <f t="shared" ca="1" si="106"/>
        <v>3.6492432549716285E-2</v>
      </c>
      <c r="AR109" s="4">
        <f t="shared" ca="1" si="107"/>
        <v>3.6684108501983302E-2</v>
      </c>
      <c r="AS109" s="4">
        <f t="shared" ca="1" si="108"/>
        <v>3.6938657373035026E-2</v>
      </c>
      <c r="AT109" s="4">
        <f t="shared" ca="1" si="109"/>
        <v>3.7256116157199891E-2</v>
      </c>
      <c r="AU109" s="4">
        <f t="shared" ca="1" si="110"/>
        <v>3.763636414997238E-2</v>
      </c>
      <c r="AV109" s="4">
        <f t="shared" ca="1" si="111"/>
        <v>3.8078604066375643E-2</v>
      </c>
      <c r="AW109" s="4">
        <f t="shared" ca="1" si="112"/>
        <v>3.8579962221424485E-2</v>
      </c>
      <c r="AX109" s="4">
        <f t="shared" ca="1" si="113"/>
        <v>3.9132768229481529E-2</v>
      </c>
      <c r="AY109" s="4">
        <f t="shared" ca="1" si="114"/>
        <v>3.9721579201163461E-2</v>
      </c>
      <c r="AZ109" s="4">
        <f t="shared" ca="1" si="64"/>
        <v>4.0323596734315022E-2</v>
      </c>
      <c r="BC109" s="4">
        <f t="shared" ca="1" si="115"/>
        <v>0.65971444230735887</v>
      </c>
      <c r="BD109" s="4">
        <f t="shared" ca="1" si="115"/>
        <v>0.24725772979754623</v>
      </c>
      <c r="BE109" s="4">
        <f t="shared" ca="1" si="115"/>
        <v>-0.4817594677192174</v>
      </c>
      <c r="BH109" s="4">
        <v>0.01</v>
      </c>
    </row>
    <row r="110" spans="1:60" x14ac:dyDescent="0.2">
      <c r="A110" s="4">
        <f t="shared" si="65"/>
        <v>0.99000000000000066</v>
      </c>
      <c r="B110" s="4">
        <f t="shared" ca="1" si="63"/>
        <v>4.9712719078063974E-2</v>
      </c>
      <c r="C110" s="4">
        <f t="shared" ca="1" si="66"/>
        <v>4.8555657726927874E-2</v>
      </c>
      <c r="D110" s="4">
        <f t="shared" ca="1" si="67"/>
        <v>4.8291425167848553E-2</v>
      </c>
      <c r="E110" s="4">
        <f t="shared" ca="1" si="68"/>
        <v>4.8438759828553904E-2</v>
      </c>
      <c r="F110" s="4">
        <f t="shared" ca="1" si="69"/>
        <v>4.8560177721679885E-2</v>
      </c>
      <c r="G110" s="4">
        <f t="shared" ca="1" si="70"/>
        <v>4.8551003806753486E-2</v>
      </c>
      <c r="H110" s="4">
        <f t="shared" ca="1" si="71"/>
        <v>4.8438761131362293E-2</v>
      </c>
      <c r="I110" s="4">
        <f t="shared" ca="1" si="72"/>
        <v>4.8256709730219269E-2</v>
      </c>
      <c r="J110" s="4">
        <f t="shared" ca="1" si="73"/>
        <v>4.8027021274002948E-2</v>
      </c>
      <c r="K110" s="4">
        <f t="shared" ca="1" si="74"/>
        <v>4.7762122518058003E-2</v>
      </c>
      <c r="L110" s="4">
        <f t="shared" ca="1" si="75"/>
        <v>4.7467503716589553E-2</v>
      </c>
      <c r="M110" s="4">
        <f t="shared" ca="1" si="76"/>
        <v>4.7145064918146566E-2</v>
      </c>
      <c r="N110" s="4">
        <f t="shared" ca="1" si="77"/>
        <v>4.6795682842742437E-2</v>
      </c>
      <c r="O110" s="4">
        <f t="shared" ca="1" si="78"/>
        <v>4.6421053874829393E-2</v>
      </c>
      <c r="P110" s="4">
        <f t="shared" ca="1" si="79"/>
        <v>4.6024364229951965E-2</v>
      </c>
      <c r="Q110" s="4">
        <f t="shared" ca="1" si="80"/>
        <v>4.5609538103932735E-2</v>
      </c>
      <c r="R110" s="4">
        <f t="shared" ca="1" si="81"/>
        <v>4.5179658355609116E-2</v>
      </c>
      <c r="S110" s="4">
        <f t="shared" ca="1" si="82"/>
        <v>4.4735876843230847E-2</v>
      </c>
      <c r="T110" s="4">
        <f t="shared" ca="1" si="83"/>
        <v>4.427746819168691E-2</v>
      </c>
      <c r="U110" s="4">
        <f t="shared" ca="1" si="84"/>
        <v>4.3802569028065376E-2</v>
      </c>
      <c r="V110" s="4">
        <f t="shared" ca="1" si="85"/>
        <v>4.3309399674281934E-2</v>
      </c>
      <c r="W110" s="4">
        <f t="shared" ca="1" si="86"/>
        <v>4.2797363281972568E-2</v>
      </c>
      <c r="X110" s="4">
        <f t="shared" ca="1" si="87"/>
        <v>4.2267760744122133E-2</v>
      </c>
      <c r="Y110" s="4">
        <f t="shared" ca="1" si="88"/>
        <v>4.1724096528503285E-2</v>
      </c>
      <c r="Z110" s="4">
        <f t="shared" ca="1" si="89"/>
        <v>4.1171517718050742E-2</v>
      </c>
      <c r="AA110" s="4">
        <f t="shared" ca="1" si="90"/>
        <v>4.0615965211076417E-2</v>
      </c>
      <c r="AB110" s="4">
        <f t="shared" ca="1" si="91"/>
        <v>4.0063940031382396E-2</v>
      </c>
      <c r="AC110" s="4">
        <f t="shared" ca="1" si="92"/>
        <v>3.9522252997017393E-2</v>
      </c>
      <c r="AD110" s="4">
        <f t="shared" ca="1" si="93"/>
        <v>3.8997742402836953E-2</v>
      </c>
      <c r="AE110" s="4">
        <f t="shared" ca="1" si="94"/>
        <v>3.8497163000230115E-2</v>
      </c>
      <c r="AF110" s="4">
        <f t="shared" ca="1" si="95"/>
        <v>3.8027073667347859E-2</v>
      </c>
      <c r="AG110" s="4">
        <f t="shared" ca="1" si="96"/>
        <v>3.7593609554756137E-2</v>
      </c>
      <c r="AH110" s="4">
        <f t="shared" ca="1" si="97"/>
        <v>3.7202138904758521E-2</v>
      </c>
      <c r="AI110" s="4">
        <f t="shared" ca="1" si="98"/>
        <v>3.6856965638474473E-2</v>
      </c>
      <c r="AJ110" s="4">
        <f t="shared" ca="1" si="99"/>
        <v>3.6561374811703178E-2</v>
      </c>
      <c r="AK110" s="4">
        <f t="shared" ca="1" si="100"/>
        <v>3.6318085733376471E-2</v>
      </c>
      <c r="AL110" s="4">
        <f t="shared" ca="1" si="101"/>
        <v>3.6129671781084394E-2</v>
      </c>
      <c r="AM110" s="4">
        <f t="shared" ca="1" si="102"/>
        <v>3.5998612002230264E-2</v>
      </c>
      <c r="AN110" s="4">
        <f t="shared" ca="1" si="103"/>
        <v>3.5927225967558638E-2</v>
      </c>
      <c r="AO110" s="4">
        <f t="shared" ca="1" si="104"/>
        <v>3.5917543628940576E-2</v>
      </c>
      <c r="AP110" s="4">
        <f t="shared" ca="1" si="105"/>
        <v>3.5971127405904725E-2</v>
      </c>
      <c r="AQ110" s="4">
        <f t="shared" ca="1" si="106"/>
        <v>3.6088960089031105E-2</v>
      </c>
      <c r="AR110" s="4">
        <f t="shared" ca="1" si="107"/>
        <v>3.6271549598170458E-2</v>
      </c>
      <c r="AS110" s="4">
        <f t="shared" ca="1" si="108"/>
        <v>3.6519207749082322E-2</v>
      </c>
      <c r="AT110" s="4">
        <f t="shared" ca="1" si="109"/>
        <v>3.6832211822198278E-2</v>
      </c>
      <c r="AU110" s="4">
        <f t="shared" ca="1" si="110"/>
        <v>3.7210671407522961E-2</v>
      </c>
      <c r="AV110" s="4">
        <f t="shared" ca="1" si="111"/>
        <v>3.7653992179195912E-2</v>
      </c>
      <c r="AW110" s="4">
        <f t="shared" ca="1" si="112"/>
        <v>3.815944998267367E-2</v>
      </c>
      <c r="AX110" s="4">
        <f t="shared" ca="1" si="113"/>
        <v>3.8719465783996238E-2</v>
      </c>
      <c r="AY110" s="4">
        <f t="shared" ca="1" si="114"/>
        <v>3.9318698128386294E-2</v>
      </c>
      <c r="AZ110" s="4">
        <f t="shared" ca="1" si="64"/>
        <v>3.9934791192371082E-2</v>
      </c>
      <c r="BC110" s="4">
        <f t="shared" ca="1" si="115"/>
        <v>-0.52952731998978919</v>
      </c>
      <c r="BD110" s="4">
        <f t="shared" ca="1" si="115"/>
        <v>0.3255150616363558</v>
      </c>
      <c r="BE110" s="4">
        <f t="shared" ca="1" si="115"/>
        <v>1.4266016099099481</v>
      </c>
      <c r="BH110" s="4">
        <v>0.01</v>
      </c>
    </row>
    <row r="111" spans="1:60" x14ac:dyDescent="0.2">
      <c r="A111" s="4">
        <f t="shared" si="65"/>
        <v>1.0000000000000007</v>
      </c>
      <c r="B111" s="4">
        <f t="shared" ca="1" si="63"/>
        <v>5.0182297219637545E-2</v>
      </c>
      <c r="C111" s="4">
        <f t="shared" ca="1" si="66"/>
        <v>4.8991017147143975E-2</v>
      </c>
      <c r="D111" s="4">
        <f t="shared" ca="1" si="67"/>
        <v>4.8682806169836258E-2</v>
      </c>
      <c r="E111" s="4">
        <f t="shared" ca="1" si="68"/>
        <v>4.8777384875210245E-2</v>
      </c>
      <c r="F111" s="4">
        <f t="shared" ca="1" si="69"/>
        <v>4.8844029234846896E-2</v>
      </c>
      <c r="G111" s="4">
        <f t="shared" ca="1" si="70"/>
        <v>4.8780809623852631E-2</v>
      </c>
      <c r="H111" s="4">
        <f t="shared" ca="1" si="71"/>
        <v>4.8615463408840799E-2</v>
      </c>
      <c r="I111" s="4">
        <f t="shared" ca="1" si="72"/>
        <v>4.8381126965661422E-2</v>
      </c>
      <c r="J111" s="4">
        <f t="shared" ca="1" si="73"/>
        <v>4.8099874062157738E-2</v>
      </c>
      <c r="K111" s="4">
        <f t="shared" ca="1" si="74"/>
        <v>4.7784088920579663E-2</v>
      </c>
      <c r="L111" s="4">
        <f t="shared" ca="1" si="75"/>
        <v>4.7439285662525074E-2</v>
      </c>
      <c r="M111" s="4">
        <f t="shared" ca="1" si="76"/>
        <v>4.7067439250129302E-2</v>
      </c>
      <c r="N111" s="4">
        <f t="shared" ca="1" si="77"/>
        <v>4.6669538082762828E-2</v>
      </c>
      <c r="O111" s="4">
        <f t="shared" ca="1" si="78"/>
        <v>4.6247403696159921E-2</v>
      </c>
      <c r="P111" s="4">
        <f t="shared" ca="1" si="79"/>
        <v>4.5804332619058398E-2</v>
      </c>
      <c r="Q111" s="4">
        <f t="shared" ca="1" si="80"/>
        <v>4.5344328073281176E-2</v>
      </c>
      <c r="R111" s="4">
        <f t="shared" ca="1" si="81"/>
        <v>4.4870530521894429E-2</v>
      </c>
      <c r="S111" s="4">
        <f t="shared" ca="1" si="82"/>
        <v>4.4384150920927394E-2</v>
      </c>
      <c r="T111" s="4">
        <f t="shared" ca="1" si="83"/>
        <v>4.3884538219263469E-2</v>
      </c>
      <c r="U111" s="4">
        <f t="shared" ca="1" si="84"/>
        <v>4.3369928245464935E-2</v>
      </c>
      <c r="V111" s="4">
        <f t="shared" ca="1" si="85"/>
        <v>4.2838662932430535E-2</v>
      </c>
      <c r="W111" s="4">
        <f t="shared" ca="1" si="86"/>
        <v>4.2290281734300932E-2</v>
      </c>
      <c r="X111" s="4">
        <f t="shared" ca="1" si="87"/>
        <v>4.1726228308530365E-2</v>
      </c>
      <c r="Y111" s="4">
        <f t="shared" ca="1" si="88"/>
        <v>4.1150138953233842E-2</v>
      </c>
      <c r="Z111" s="4">
        <f t="shared" ca="1" si="89"/>
        <v>4.0567275820524912E-2</v>
      </c>
      <c r="AA111" s="4">
        <f t="shared" ca="1" si="90"/>
        <v>3.9983690340926699E-2</v>
      </c>
      <c r="AB111" s="4">
        <f t="shared" ca="1" si="91"/>
        <v>3.9405989117121169E-2</v>
      </c>
      <c r="AC111" s="4">
        <f t="shared" ca="1" si="92"/>
        <v>3.8841082866144738E-2</v>
      </c>
      <c r="AD111" s="4">
        <f t="shared" ca="1" si="93"/>
        <v>3.8295907439988834E-2</v>
      </c>
      <c r="AE111" s="4">
        <f t="shared" ca="1" si="94"/>
        <v>3.7777312692401713E-2</v>
      </c>
      <c r="AF111" s="4">
        <f t="shared" ca="1" si="95"/>
        <v>3.7291947755292779E-2</v>
      </c>
      <c r="AG111" s="4">
        <f t="shared" ca="1" si="96"/>
        <v>3.6846030800163028E-2</v>
      </c>
      <c r="AH111" s="4">
        <f t="shared" ca="1" si="97"/>
        <v>3.6445006702957514E-2</v>
      </c>
      <c r="AI111" s="4">
        <f t="shared" ca="1" si="98"/>
        <v>3.6093256428798931E-2</v>
      </c>
      <c r="AJ111" s="4">
        <f t="shared" ca="1" si="99"/>
        <v>3.5794150593722131E-2</v>
      </c>
      <c r="AK111" s="4">
        <f t="shared" ca="1" si="100"/>
        <v>3.5550501884260649E-2</v>
      </c>
      <c r="AL111" s="4">
        <f t="shared" ca="1" si="101"/>
        <v>3.536497749268469E-2</v>
      </c>
      <c r="AM111" s="4">
        <f t="shared" ca="1" si="102"/>
        <v>3.5240148386245188E-2</v>
      </c>
      <c r="AN111" s="4">
        <f t="shared" ca="1" si="103"/>
        <v>3.5178422885104588E-2</v>
      </c>
      <c r="AO111" s="4">
        <f t="shared" ca="1" si="104"/>
        <v>3.5181915612524775E-2</v>
      </c>
      <c r="AP111" s="4">
        <f t="shared" ca="1" si="105"/>
        <v>3.5252270971307703E-2</v>
      </c>
      <c r="AQ111" s="4">
        <f t="shared" ca="1" si="106"/>
        <v>3.539055548583659E-2</v>
      </c>
      <c r="AR111" s="4">
        <f t="shared" ca="1" si="107"/>
        <v>3.5597366172227377E-2</v>
      </c>
      <c r="AS111" s="4">
        <f t="shared" ca="1" si="108"/>
        <v>3.587310712522012E-2</v>
      </c>
      <c r="AT111" s="4">
        <f t="shared" ca="1" si="109"/>
        <v>3.6218145391357114E-2</v>
      </c>
      <c r="AU111" s="4">
        <f t="shared" ca="1" si="110"/>
        <v>3.6632669988284655E-2</v>
      </c>
      <c r="AV111" s="4">
        <f t="shared" ca="1" si="111"/>
        <v>3.7116138160524614E-2</v>
      </c>
      <c r="AW111" s="4">
        <f t="shared" ca="1" si="112"/>
        <v>3.7665823800239383E-2</v>
      </c>
      <c r="AX111" s="4">
        <f t="shared" ca="1" si="113"/>
        <v>3.827408910664433E-2</v>
      </c>
      <c r="AY111" s="4">
        <f t="shared" ca="1" si="114"/>
        <v>3.8925550562289066E-2</v>
      </c>
      <c r="AZ111" s="4">
        <f t="shared" ca="1" si="64"/>
        <v>3.9598062667486597E-2</v>
      </c>
      <c r="BC111" s="4">
        <f t="shared" ca="1" si="115"/>
        <v>-0.64336491953253194</v>
      </c>
      <c r="BD111" s="4">
        <f t="shared" ca="1" si="115"/>
        <v>-1.2223027681483014</v>
      </c>
      <c r="BE111" s="4">
        <f t="shared" ca="1" si="115"/>
        <v>-0.99297097636359233</v>
      </c>
      <c r="BH111" s="4">
        <v>0.01</v>
      </c>
    </row>
    <row r="112" spans="1:60" x14ac:dyDescent="0.2">
      <c r="A112" s="4">
        <f t="shared" si="65"/>
        <v>1.0100000000000007</v>
      </c>
      <c r="B112" s="4">
        <f t="shared" ca="1" si="63"/>
        <v>5.1103151798462462E-2</v>
      </c>
      <c r="C112" s="4">
        <f t="shared" ca="1" si="66"/>
        <v>4.988636751008195E-2</v>
      </c>
      <c r="D112" s="4">
        <f t="shared" ca="1" si="67"/>
        <v>4.9540612931998969E-2</v>
      </c>
      <c r="E112" s="4">
        <f t="shared" ca="1" si="68"/>
        <v>4.9586818840370521E-2</v>
      </c>
      <c r="F112" s="4">
        <f t="shared" ca="1" si="69"/>
        <v>4.960105334776492E-2</v>
      </c>
      <c r="G112" s="4">
        <f t="shared" ca="1" si="70"/>
        <v>4.9484194095846576E-2</v>
      </c>
      <c r="H112" s="4">
        <f t="shared" ca="1" si="71"/>
        <v>4.9264298483606472E-2</v>
      </c>
      <c r="I112" s="4">
        <f t="shared" ca="1" si="72"/>
        <v>4.8974492216061892E-2</v>
      </c>
      <c r="J112" s="4">
        <f t="shared" ca="1" si="73"/>
        <v>4.8636864738525222E-2</v>
      </c>
      <c r="K112" s="4">
        <f t="shared" ca="1" si="74"/>
        <v>4.8263871541071049E-2</v>
      </c>
      <c r="L112" s="4">
        <f t="shared" ca="1" si="75"/>
        <v>4.7861164106523496E-2</v>
      </c>
      <c r="M112" s="4">
        <f t="shared" ca="1" si="76"/>
        <v>4.7430905518829336E-2</v>
      </c>
      <c r="N112" s="4">
        <f t="shared" ca="1" si="77"/>
        <v>4.697430859906427E-2</v>
      </c>
      <c r="O112" s="4">
        <f t="shared" ca="1" si="78"/>
        <v>4.6493432210392482E-2</v>
      </c>
      <c r="P112" s="4">
        <f t="shared" ca="1" si="79"/>
        <v>4.5991795041910866E-2</v>
      </c>
      <c r="Q112" s="4">
        <f t="shared" ca="1" si="80"/>
        <v>4.5473591385916882E-2</v>
      </c>
      <c r="R112" s="4">
        <f t="shared" ca="1" si="81"/>
        <v>4.4942131812486158E-2</v>
      </c>
      <c r="S112" s="4">
        <f t="shared" ca="1" si="82"/>
        <v>4.4398799152861317E-2</v>
      </c>
      <c r="T112" s="4">
        <f t="shared" ca="1" si="83"/>
        <v>4.3843129650379467E-2</v>
      </c>
      <c r="U112" s="4">
        <f t="shared" ca="1" si="84"/>
        <v>4.3273571256176896E-2</v>
      </c>
      <c r="V112" s="4">
        <f t="shared" ca="1" si="85"/>
        <v>4.2688700280875479E-2</v>
      </c>
      <c r="W112" s="4">
        <f t="shared" ca="1" si="86"/>
        <v>4.2088305083269509E-2</v>
      </c>
      <c r="X112" s="4">
        <f t="shared" ca="1" si="87"/>
        <v>4.1474084339509713E-2</v>
      </c>
      <c r="Y112" s="4">
        <f t="shared" ca="1" si="88"/>
        <v>4.0849918315739815E-2</v>
      </c>
      <c r="Z112" s="4">
        <f t="shared" ca="1" si="89"/>
        <v>4.0221296615422508E-2</v>
      </c>
      <c r="AA112" s="4">
        <f t="shared" ca="1" si="90"/>
        <v>3.9594493575135142E-2</v>
      </c>
      <c r="AB112" s="4">
        <f t="shared" ca="1" si="91"/>
        <v>3.8976333735751351E-2</v>
      </c>
      <c r="AC112" s="4">
        <f t="shared" ca="1" si="92"/>
        <v>3.8373940139367881E-2</v>
      </c>
      <c r="AD112" s="4">
        <f t="shared" ca="1" si="93"/>
        <v>3.7794458618926149E-2</v>
      </c>
      <c r="AE112" s="4">
        <f t="shared" ca="1" si="94"/>
        <v>3.7244946506471248E-2</v>
      </c>
      <c r="AF112" s="4">
        <f t="shared" ca="1" si="95"/>
        <v>3.6732255515924198E-2</v>
      </c>
      <c r="AG112" s="4">
        <f t="shared" ca="1" si="96"/>
        <v>3.6262799184884821E-2</v>
      </c>
      <c r="AH112" s="4">
        <f t="shared" ca="1" si="97"/>
        <v>3.5842211504056511E-2</v>
      </c>
      <c r="AI112" s="4">
        <f t="shared" ca="1" si="98"/>
        <v>3.5475063125799504E-2</v>
      </c>
      <c r="AJ112" s="4">
        <f t="shared" ca="1" si="99"/>
        <v>3.5164922855641288E-2</v>
      </c>
      <c r="AK112" s="4">
        <f t="shared" ca="1" si="100"/>
        <v>3.4914809239368315E-2</v>
      </c>
      <c r="AL112" s="4">
        <f t="shared" ca="1" si="101"/>
        <v>3.4727595718943939E-2</v>
      </c>
      <c r="AM112" s="4">
        <f t="shared" ca="1" si="102"/>
        <v>3.4606057590967763E-2</v>
      </c>
      <c r="AN112" s="4">
        <f t="shared" ca="1" si="103"/>
        <v>3.4552804316369229E-2</v>
      </c>
      <c r="AO112" s="4">
        <f t="shared" ca="1" si="104"/>
        <v>3.4570147608948346E-2</v>
      </c>
      <c r="AP112" s="4">
        <f t="shared" ca="1" si="105"/>
        <v>3.465992636270062E-2</v>
      </c>
      <c r="AQ112" s="4">
        <f t="shared" ca="1" si="106"/>
        <v>3.4823403415971343E-2</v>
      </c>
      <c r="AR112" s="4">
        <f t="shared" ca="1" si="107"/>
        <v>3.5061377417705625E-2</v>
      </c>
      <c r="AS112" s="4">
        <f t="shared" ca="1" si="108"/>
        <v>3.5374457164276278E-2</v>
      </c>
      <c r="AT112" s="4">
        <f t="shared" ca="1" si="109"/>
        <v>3.5763211734476573E-2</v>
      </c>
      <c r="AU112" s="4">
        <f t="shared" ca="1" si="110"/>
        <v>3.6228021489358934E-2</v>
      </c>
      <c r="AV112" s="4">
        <f t="shared" ca="1" si="111"/>
        <v>3.6768506646263681E-2</v>
      </c>
      <c r="AW112" s="4">
        <f t="shared" ca="1" si="112"/>
        <v>3.7382050480698086E-2</v>
      </c>
      <c r="AX112" s="4">
        <f t="shared" ca="1" si="113"/>
        <v>3.8061069232045566E-2</v>
      </c>
      <c r="AY112" s="4">
        <f t="shared" ca="1" si="114"/>
        <v>3.8790254840821492E-2</v>
      </c>
      <c r="AZ112" s="4">
        <f t="shared" ca="1" si="64"/>
        <v>3.9547696598959396E-2</v>
      </c>
      <c r="BC112" s="4">
        <f t="shared" ca="1" si="115"/>
        <v>-0.20545502787660119</v>
      </c>
      <c r="BD112" s="4">
        <f t="shared" ca="1" si="115"/>
        <v>-1.6639232687211116</v>
      </c>
      <c r="BE112" s="4">
        <f t="shared" ca="1" si="115"/>
        <v>-1.0209498475420098</v>
      </c>
      <c r="BH112" s="4">
        <v>0.01</v>
      </c>
    </row>
    <row r="113" spans="1:60" x14ac:dyDescent="0.2">
      <c r="A113" s="4">
        <f t="shared" si="65"/>
        <v>1.0200000000000007</v>
      </c>
      <c r="B113" s="4">
        <f t="shared" ca="1" si="63"/>
        <v>5.2512729884342781E-2</v>
      </c>
      <c r="C113" s="4">
        <f t="shared" ca="1" si="66"/>
        <v>5.1212156111118991E-2</v>
      </c>
      <c r="D113" s="4">
        <f t="shared" ca="1" si="67"/>
        <v>5.0779052370222823E-2</v>
      </c>
      <c r="E113" s="4">
        <f t="shared" ca="1" si="68"/>
        <v>5.0735301522395318E-2</v>
      </c>
      <c r="F113" s="4">
        <f t="shared" ca="1" si="69"/>
        <v>5.0663314380579923E-2</v>
      </c>
      <c r="G113" s="4">
        <f t="shared" ca="1" si="70"/>
        <v>5.046635636519179E-2</v>
      </c>
      <c r="H113" s="4">
        <f t="shared" ca="1" si="71"/>
        <v>5.0172428550411707E-2</v>
      </c>
      <c r="I113" s="4">
        <f t="shared" ca="1" si="72"/>
        <v>4.9814276754266612E-2</v>
      </c>
      <c r="J113" s="4">
        <f t="shared" ca="1" si="73"/>
        <v>4.941363746822152E-2</v>
      </c>
      <c r="K113" s="4">
        <f t="shared" ca="1" si="74"/>
        <v>4.8982669028920074E-2</v>
      </c>
      <c r="L113" s="4">
        <f t="shared" ca="1" si="75"/>
        <v>4.8526791552500725E-2</v>
      </c>
      <c r="M113" s="4">
        <f t="shared" ca="1" si="76"/>
        <v>4.8047987227595929E-2</v>
      </c>
      <c r="N113" s="4">
        <f t="shared" ca="1" si="77"/>
        <v>4.7547323811977467E-2</v>
      </c>
      <c r="O113" s="4">
        <f t="shared" ca="1" si="78"/>
        <v>4.7026727449774382E-2</v>
      </c>
      <c r="P113" s="4">
        <f t="shared" ca="1" si="79"/>
        <v>4.6489568625521324E-2</v>
      </c>
      <c r="Q113" s="4">
        <f t="shared" ca="1" si="80"/>
        <v>4.5939862539597358E-2</v>
      </c>
      <c r="R113" s="4">
        <f t="shared" ca="1" si="81"/>
        <v>4.5380720161327992E-2</v>
      </c>
      <c r="S113" s="4">
        <f t="shared" ca="1" si="82"/>
        <v>4.4813326762430446E-2</v>
      </c>
      <c r="T113" s="4">
        <f t="shared" ca="1" si="83"/>
        <v>4.4237036634134273E-2</v>
      </c>
      <c r="U113" s="4">
        <f t="shared" ca="1" si="84"/>
        <v>4.3650140552129145E-2</v>
      </c>
      <c r="V113" s="4">
        <f t="shared" ca="1" si="85"/>
        <v>4.3051079752175023E-2</v>
      </c>
      <c r="W113" s="4">
        <f t="shared" ca="1" si="86"/>
        <v>4.2439521876877058E-2</v>
      </c>
      <c r="X113" s="4">
        <f t="shared" ca="1" si="87"/>
        <v>4.1817050656945479E-2</v>
      </c>
      <c r="Y113" s="4">
        <f t="shared" ca="1" si="88"/>
        <v>4.1187420253095505E-2</v>
      </c>
      <c r="Z113" s="4">
        <f t="shared" ca="1" si="89"/>
        <v>4.0555977886109422E-2</v>
      </c>
      <c r="AA113" s="4">
        <f t="shared" ca="1" si="90"/>
        <v>3.9928850956137935E-2</v>
      </c>
      <c r="AB113" s="4">
        <f t="shared" ca="1" si="91"/>
        <v>3.9312712086860088E-2</v>
      </c>
      <c r="AC113" s="4">
        <f t="shared" ca="1" si="92"/>
        <v>3.8714526855427103E-2</v>
      </c>
      <c r="AD113" s="4">
        <f t="shared" ca="1" si="93"/>
        <v>3.8141281282553695E-2</v>
      </c>
      <c r="AE113" s="4">
        <f t="shared" ca="1" si="94"/>
        <v>3.7599870337532461E-2</v>
      </c>
      <c r="AF113" s="4">
        <f t="shared" ca="1" si="95"/>
        <v>3.7096978428854135E-2</v>
      </c>
      <c r="AG113" s="4">
        <f t="shared" ca="1" si="96"/>
        <v>3.6638844592066934E-2</v>
      </c>
      <c r="AH113" s="4">
        <f t="shared" ca="1" si="97"/>
        <v>3.6230922200958526E-2</v>
      </c>
      <c r="AI113" s="4">
        <f t="shared" ca="1" si="98"/>
        <v>3.587760202204817E-2</v>
      </c>
      <c r="AJ113" s="4">
        <f t="shared" ca="1" si="99"/>
        <v>3.5582281460627557E-2</v>
      </c>
      <c r="AK113" s="4">
        <f t="shared" ca="1" si="100"/>
        <v>3.5347815186421216E-2</v>
      </c>
      <c r="AL113" s="4">
        <f t="shared" ca="1" si="101"/>
        <v>3.517691310955514E-2</v>
      </c>
      <c r="AM113" s="4">
        <f t="shared" ca="1" si="102"/>
        <v>3.5072185049082334E-2</v>
      </c>
      <c r="AN113" s="4">
        <f t="shared" ca="1" si="103"/>
        <v>3.5036071782571017E-2</v>
      </c>
      <c r="AO113" s="4">
        <f t="shared" ca="1" si="104"/>
        <v>3.5070712319248784E-2</v>
      </c>
      <c r="AP113" s="4">
        <f t="shared" ca="1" si="105"/>
        <v>3.5177770337636458E-2</v>
      </c>
      <c r="AQ113" s="4">
        <f t="shared" ca="1" si="106"/>
        <v>3.5358335353295099E-2</v>
      </c>
      <c r="AR113" s="4">
        <f t="shared" ca="1" si="107"/>
        <v>3.5613037966251405E-2</v>
      </c>
      <c r="AS113" s="4">
        <f t="shared" ca="1" si="108"/>
        <v>3.59423218779997E-2</v>
      </c>
      <c r="AT113" s="4">
        <f t="shared" ca="1" si="109"/>
        <v>3.6346588242683699E-2</v>
      </c>
      <c r="AU113" s="4">
        <f t="shared" ca="1" si="110"/>
        <v>3.6826038454226551E-2</v>
      </c>
      <c r="AV113" s="4">
        <f t="shared" ca="1" si="111"/>
        <v>3.7380084887873921E-2</v>
      </c>
      <c r="AW113" s="4">
        <f t="shared" ca="1" si="112"/>
        <v>3.8005849352490795E-2</v>
      </c>
      <c r="AX113" s="4">
        <f t="shared" ca="1" si="113"/>
        <v>3.8695432812860968E-2</v>
      </c>
      <c r="AY113" s="4">
        <f t="shared" ca="1" si="114"/>
        <v>3.9433236111015013E-2</v>
      </c>
      <c r="AZ113" s="4">
        <f t="shared" ca="1" si="64"/>
        <v>4.019706478155477E-2</v>
      </c>
      <c r="BC113" s="4">
        <f t="shared" ca="1" si="115"/>
        <v>0.86047049192949387</v>
      </c>
      <c r="BD113" s="4">
        <f t="shared" ca="1" si="115"/>
        <v>-0.61565481798250943</v>
      </c>
      <c r="BE113" s="4">
        <f t="shared" ca="1" si="115"/>
        <v>-1.3926759874718888</v>
      </c>
      <c r="BH113" s="4">
        <v>0.01</v>
      </c>
    </row>
    <row r="114" spans="1:60" x14ac:dyDescent="0.2">
      <c r="A114" s="4">
        <f t="shared" si="65"/>
        <v>1.0300000000000007</v>
      </c>
      <c r="B114" s="4">
        <f t="shared" ca="1" si="63"/>
        <v>5.1969441143147978E-2</v>
      </c>
      <c r="C114" s="4">
        <f t="shared" ca="1" si="66"/>
        <v>5.0658198809757825E-2</v>
      </c>
      <c r="D114" s="4">
        <f t="shared" ca="1" si="67"/>
        <v>5.0211593437717812E-2</v>
      </c>
      <c r="E114" s="4">
        <f t="shared" ca="1" si="68"/>
        <v>5.0152401425980937E-2</v>
      </c>
      <c r="F114" s="4">
        <f t="shared" ca="1" si="69"/>
        <v>5.0069130830745372E-2</v>
      </c>
      <c r="G114" s="4">
        <f t="shared" ca="1" si="70"/>
        <v>4.986721961041788E-2</v>
      </c>
      <c r="H114" s="4">
        <f t="shared" ca="1" si="71"/>
        <v>4.9574439684437539E-2</v>
      </c>
      <c r="I114" s="4">
        <f t="shared" ca="1" si="72"/>
        <v>4.9222991163815871E-2</v>
      </c>
      <c r="J114" s="4">
        <f t="shared" ca="1" si="73"/>
        <v>4.8834092343490954E-2</v>
      </c>
      <c r="K114" s="4">
        <f t="shared" ca="1" si="74"/>
        <v>4.841943936372247E-2</v>
      </c>
      <c r="L114" s="4">
        <f t="shared" ca="1" si="75"/>
        <v>4.7984055624702711E-2</v>
      </c>
      <c r="M114" s="4">
        <f t="shared" ca="1" si="76"/>
        <v>4.7529576777702101E-2</v>
      </c>
      <c r="N114" s="4">
        <f t="shared" ca="1" si="77"/>
        <v>4.7056759405385971E-2</v>
      </c>
      <c r="O114" s="4">
        <f t="shared" ca="1" si="78"/>
        <v>4.6567230264449769E-2</v>
      </c>
      <c r="P114" s="4">
        <f t="shared" ca="1" si="79"/>
        <v>4.606404465843085E-2</v>
      </c>
      <c r="Q114" s="4">
        <f t="shared" ca="1" si="80"/>
        <v>4.5550871926925356E-2</v>
      </c>
      <c r="R114" s="4">
        <f t="shared" ca="1" si="81"/>
        <v>4.503045712064524E-2</v>
      </c>
      <c r="S114" s="4">
        <f t="shared" ca="1" si="82"/>
        <v>4.4503621905242756E-2</v>
      </c>
      <c r="T114" s="4">
        <f t="shared" ca="1" si="83"/>
        <v>4.3969372756685214E-2</v>
      </c>
      <c r="U114" s="4">
        <f t="shared" ca="1" si="84"/>
        <v>4.3425677358539444E-2</v>
      </c>
      <c r="V114" s="4">
        <f t="shared" ca="1" si="85"/>
        <v>4.2870675800189037E-2</v>
      </c>
      <c r="W114" s="4">
        <f t="shared" ca="1" si="86"/>
        <v>4.2303748764777077E-2</v>
      </c>
      <c r="X114" s="4">
        <f t="shared" ca="1" si="87"/>
        <v>4.1726198455685592E-2</v>
      </c>
      <c r="Y114" s="4">
        <f t="shared" ca="1" si="88"/>
        <v>4.1141486243968371E-2</v>
      </c>
      <c r="Z114" s="4">
        <f t="shared" ca="1" si="89"/>
        <v>4.0554650517964419E-2</v>
      </c>
      <c r="AA114" s="4">
        <f t="shared" ca="1" si="90"/>
        <v>3.9971505283094559E-2</v>
      </c>
      <c r="AB114" s="4">
        <f t="shared" ca="1" si="91"/>
        <v>3.939840477620029E-2</v>
      </c>
      <c r="AC114" s="4">
        <f t="shared" ca="1" si="92"/>
        <v>3.8841990703853767E-2</v>
      </c>
      <c r="AD114" s="4">
        <f t="shared" ca="1" si="93"/>
        <v>3.8308922864844594E-2</v>
      </c>
      <c r="AE114" s="4">
        <f t="shared" ca="1" si="94"/>
        <v>3.7805767408171383E-2</v>
      </c>
      <c r="AF114" s="4">
        <f t="shared" ca="1" si="95"/>
        <v>3.7338874934274249E-2</v>
      </c>
      <c r="AG114" s="4">
        <f t="shared" ca="1" si="96"/>
        <v>3.6914143495664603E-2</v>
      </c>
      <c r="AH114" s="4">
        <f t="shared" ca="1" si="97"/>
        <v>3.6536679505147981E-2</v>
      </c>
      <c r="AI114" s="4">
        <f t="shared" ca="1" si="98"/>
        <v>3.6210527654426831E-2</v>
      </c>
      <c r="AJ114" s="4">
        <f t="shared" ca="1" si="99"/>
        <v>3.593874774035262E-2</v>
      </c>
      <c r="AK114" s="4">
        <f t="shared" ca="1" si="100"/>
        <v>3.5723864204784544E-2</v>
      </c>
      <c r="AL114" s="4">
        <f t="shared" ca="1" si="101"/>
        <v>3.5568257028409107E-2</v>
      </c>
      <c r="AM114" s="4">
        <f t="shared" ca="1" si="102"/>
        <v>3.5474204129928542E-2</v>
      </c>
      <c r="AN114" s="4">
        <f t="shared" ca="1" si="103"/>
        <v>3.544381116443767E-2</v>
      </c>
      <c r="AO114" s="4">
        <f t="shared" ca="1" si="104"/>
        <v>3.5478878027685755E-2</v>
      </c>
      <c r="AP114" s="4">
        <f t="shared" ca="1" si="105"/>
        <v>3.5580726861884793E-2</v>
      </c>
      <c r="AQ114" s="4">
        <f t="shared" ca="1" si="106"/>
        <v>3.5750107606601036E-2</v>
      </c>
      <c r="AR114" s="4">
        <f t="shared" ca="1" si="107"/>
        <v>3.598731651333565E-2</v>
      </c>
      <c r="AS114" s="4">
        <f t="shared" ca="1" si="108"/>
        <v>3.6292465773421129E-2</v>
      </c>
      <c r="AT114" s="4">
        <f t="shared" ca="1" si="109"/>
        <v>3.6665622036814116E-2</v>
      </c>
      <c r="AU114" s="4">
        <f t="shared" ca="1" si="110"/>
        <v>3.7106640794121279E-2</v>
      </c>
      <c r="AV114" s="4">
        <f t="shared" ca="1" si="111"/>
        <v>3.7614559147314756E-2</v>
      </c>
      <c r="AW114" s="4">
        <f t="shared" ca="1" si="112"/>
        <v>3.8186070003770195E-2</v>
      </c>
      <c r="AX114" s="4">
        <f t="shared" ca="1" si="113"/>
        <v>3.8812793178506125E-2</v>
      </c>
      <c r="AY114" s="4">
        <f t="shared" ca="1" si="114"/>
        <v>3.9478672203203481E-2</v>
      </c>
      <c r="AZ114" s="4">
        <f t="shared" ca="1" si="64"/>
        <v>4.0161112787130658E-2</v>
      </c>
      <c r="BC114" s="4">
        <f t="shared" ca="1" si="115"/>
        <v>-8.2619717627045119E-2</v>
      </c>
      <c r="BD114" s="4">
        <f t="shared" ca="1" si="115"/>
        <v>1.249576595609196</v>
      </c>
      <c r="BE114" s="4">
        <f t="shared" ca="1" si="115"/>
        <v>4.153112976447737E-2</v>
      </c>
      <c r="BH114" s="4">
        <v>0.01</v>
      </c>
    </row>
    <row r="115" spans="1:60" x14ac:dyDescent="0.2">
      <c r="A115" s="4">
        <f t="shared" si="65"/>
        <v>1.0400000000000007</v>
      </c>
      <c r="B115" s="4">
        <f t="shared" ca="1" si="63"/>
        <v>5.113371800598604E-2</v>
      </c>
      <c r="C115" s="4">
        <f t="shared" ca="1" si="66"/>
        <v>4.9959664983792139E-2</v>
      </c>
      <c r="D115" s="4">
        <f t="shared" ca="1" si="67"/>
        <v>4.9629893508862155E-2</v>
      </c>
      <c r="E115" s="4">
        <f t="shared" ca="1" si="68"/>
        <v>4.9668896868506965E-2</v>
      </c>
      <c r="F115" s="4">
        <f t="shared" ca="1" si="69"/>
        <v>4.9671921144119294E-2</v>
      </c>
      <c r="G115" s="4">
        <f t="shared" ca="1" si="70"/>
        <v>4.9547248074287932E-2</v>
      </c>
      <c r="H115" s="4">
        <f t="shared" ca="1" si="71"/>
        <v>4.932313336870988E-2</v>
      </c>
      <c r="I115" s="4">
        <f t="shared" ca="1" si="72"/>
        <v>4.9031951257636083E-2</v>
      </c>
      <c r="J115" s="4">
        <f t="shared" ca="1" si="73"/>
        <v>4.8695122235525634E-2</v>
      </c>
      <c r="K115" s="4">
        <f t="shared" ca="1" si="74"/>
        <v>4.8324600831908107E-2</v>
      </c>
      <c r="L115" s="4">
        <f t="shared" ca="1" si="75"/>
        <v>4.7925734010646398E-2</v>
      </c>
      <c r="M115" s="4">
        <f t="shared" ca="1" si="76"/>
        <v>4.7500530868939107E-2</v>
      </c>
      <c r="N115" s="4">
        <f t="shared" ca="1" si="77"/>
        <v>4.7050156326143643E-2</v>
      </c>
      <c r="O115" s="4">
        <f t="shared" ca="1" si="78"/>
        <v>4.6576656711695683E-2</v>
      </c>
      <c r="P115" s="4">
        <f t="shared" ca="1" si="79"/>
        <v>4.608349081058468E-2</v>
      </c>
      <c r="Q115" s="4">
        <f t="shared" ca="1" si="80"/>
        <v>4.557470097651229E-2</v>
      </c>
      <c r="R115" s="4">
        <f t="shared" ca="1" si="81"/>
        <v>4.5053385663873E-2</v>
      </c>
      <c r="S115" s="4">
        <f t="shared" ca="1" si="82"/>
        <v>4.4520722524115236E-2</v>
      </c>
      <c r="T115" s="4">
        <f t="shared" ca="1" si="83"/>
        <v>4.3976089988451948E-2</v>
      </c>
      <c r="U115" s="4">
        <f t="shared" ca="1" si="84"/>
        <v>4.3417852363287116E-2</v>
      </c>
      <c r="V115" s="4">
        <f t="shared" ca="1" si="85"/>
        <v>4.2844568151411362E-2</v>
      </c>
      <c r="W115" s="4">
        <f t="shared" ca="1" si="86"/>
        <v>4.2256050461193448E-2</v>
      </c>
      <c r="X115" s="4">
        <f t="shared" ca="1" si="87"/>
        <v>4.1654039019485646E-2</v>
      </c>
      <c r="Y115" s="4">
        <f t="shared" ca="1" si="88"/>
        <v>4.1042421362869744E-2</v>
      </c>
      <c r="Z115" s="4">
        <f t="shared" ca="1" si="89"/>
        <v>4.0426646232040848E-2</v>
      </c>
      <c r="AA115" s="4">
        <f t="shared" ca="1" si="90"/>
        <v>3.9812933413892797E-2</v>
      </c>
      <c r="AB115" s="4">
        <f t="shared" ca="1" si="91"/>
        <v>3.9208037924799835E-2</v>
      </c>
      <c r="AC115" s="4">
        <f t="shared" ca="1" si="92"/>
        <v>3.8618996829773211E-2</v>
      </c>
      <c r="AD115" s="4">
        <f t="shared" ca="1" si="93"/>
        <v>3.8052862929755113E-2</v>
      </c>
      <c r="AE115" s="4">
        <f t="shared" ca="1" si="94"/>
        <v>3.7516592729740145E-2</v>
      </c>
      <c r="AF115" s="4">
        <f t="shared" ca="1" si="95"/>
        <v>3.7016922154663158E-2</v>
      </c>
      <c r="AG115" s="4">
        <f t="shared" ca="1" si="96"/>
        <v>3.6560127430484923E-2</v>
      </c>
      <c r="AH115" s="4">
        <f t="shared" ca="1" si="97"/>
        <v>3.6151687302797261E-2</v>
      </c>
      <c r="AI115" s="4">
        <f t="shared" ca="1" si="98"/>
        <v>3.5796019833858425E-2</v>
      </c>
      <c r="AJ115" s="4">
        <f t="shared" ca="1" si="99"/>
        <v>3.5496566635736235E-2</v>
      </c>
      <c r="AK115" s="4">
        <f t="shared" ca="1" si="100"/>
        <v>3.5256241204438162E-2</v>
      </c>
      <c r="AL115" s="4">
        <f t="shared" ca="1" si="101"/>
        <v>3.5077812827838097E-2</v>
      </c>
      <c r="AM115" s="4">
        <f t="shared" ca="1" si="102"/>
        <v>3.4963946735890108E-2</v>
      </c>
      <c r="AN115" s="4">
        <f t="shared" ca="1" si="103"/>
        <v>3.4917132657440647E-2</v>
      </c>
      <c r="AO115" s="4">
        <f t="shared" ca="1" si="104"/>
        <v>3.4939550602349087E-2</v>
      </c>
      <c r="AP115" s="4">
        <f t="shared" ca="1" si="105"/>
        <v>3.5032900491769985E-2</v>
      </c>
      <c r="AQ115" s="4">
        <f t="shared" ca="1" si="106"/>
        <v>3.5198312069869252E-2</v>
      </c>
      <c r="AR115" s="4">
        <f t="shared" ca="1" si="107"/>
        <v>3.5436466572434891E-2</v>
      </c>
      <c r="AS115" s="4">
        <f t="shared" ca="1" si="108"/>
        <v>3.574786389680213E-2</v>
      </c>
      <c r="AT115" s="4">
        <f t="shared" ca="1" si="109"/>
        <v>3.6132955236803078E-2</v>
      </c>
      <c r="AU115" s="4">
        <f t="shared" ca="1" si="110"/>
        <v>3.6591968868373834E-2</v>
      </c>
      <c r="AV115" s="4">
        <f t="shared" ca="1" si="111"/>
        <v>3.7124284823693794E-2</v>
      </c>
      <c r="AW115" s="4">
        <f t="shared" ca="1" si="112"/>
        <v>3.7726885339728837E-2</v>
      </c>
      <c r="AX115" s="4">
        <f t="shared" ca="1" si="113"/>
        <v>3.8391628834565629E-2</v>
      </c>
      <c r="AY115" s="4">
        <f t="shared" ca="1" si="114"/>
        <v>3.9102721955280882E-2</v>
      </c>
      <c r="AZ115" s="4">
        <f t="shared" ca="1" si="64"/>
        <v>3.983808713462441E-2</v>
      </c>
      <c r="BC115" s="4">
        <f t="shared" ca="1" si="115"/>
        <v>-0.44207576018869066</v>
      </c>
      <c r="BD115" s="4">
        <f t="shared" ca="1" si="115"/>
        <v>-0.29853331949632089</v>
      </c>
      <c r="BE115" s="4">
        <f t="shared" ca="1" si="115"/>
        <v>1.3290527272397288</v>
      </c>
      <c r="BH115" s="4">
        <v>0.01</v>
      </c>
    </row>
    <row r="116" spans="1:60" x14ac:dyDescent="0.2">
      <c r="A116" s="4">
        <f t="shared" si="65"/>
        <v>1.0500000000000007</v>
      </c>
      <c r="B116" s="4">
        <f t="shared" ca="1" si="63"/>
        <v>5.0378480476772361E-2</v>
      </c>
      <c r="C116" s="4">
        <f t="shared" ca="1" si="66"/>
        <v>4.9152630149363628E-2</v>
      </c>
      <c r="D116" s="4">
        <f t="shared" ca="1" si="67"/>
        <v>4.876881432806713E-2</v>
      </c>
      <c r="E116" s="4">
        <f t="shared" ca="1" si="68"/>
        <v>4.8752665189264924E-2</v>
      </c>
      <c r="F116" s="4">
        <f t="shared" ca="1" si="69"/>
        <v>4.8705410532620605E-2</v>
      </c>
      <c r="G116" s="4">
        <f t="shared" ca="1" si="70"/>
        <v>4.8537450255083076E-2</v>
      </c>
      <c r="H116" s="4">
        <f t="shared" ca="1" si="71"/>
        <v>4.8276839241163411E-2</v>
      </c>
      <c r="I116" s="4">
        <f t="shared" ca="1" si="72"/>
        <v>4.7955447979934222E-2</v>
      </c>
      <c r="J116" s="4">
        <f t="shared" ca="1" si="73"/>
        <v>4.7594221867147124E-2</v>
      </c>
      <c r="K116" s="4">
        <f t="shared" ca="1" si="74"/>
        <v>4.7204696703066151E-2</v>
      </c>
      <c r="L116" s="4">
        <f t="shared" ca="1" si="75"/>
        <v>4.6791865590846526E-2</v>
      </c>
      <c r="M116" s="4">
        <f t="shared" ca="1" si="76"/>
        <v>4.6357433349406861E-2</v>
      </c>
      <c r="N116" s="4">
        <f t="shared" ca="1" si="77"/>
        <v>4.5902295037494177E-2</v>
      </c>
      <c r="O116" s="4">
        <f t="shared" ca="1" si="78"/>
        <v>4.5428237813435163E-2</v>
      </c>
      <c r="P116" s="4">
        <f t="shared" ca="1" si="79"/>
        <v>4.4938444912300986E-2</v>
      </c>
      <c r="Q116" s="4">
        <f t="shared" ca="1" si="80"/>
        <v>4.4436652887666947E-2</v>
      </c>
      <c r="R116" s="4">
        <f t="shared" ca="1" si="81"/>
        <v>4.3925635227228879E-2</v>
      </c>
      <c r="S116" s="4">
        <f t="shared" ca="1" si="82"/>
        <v>4.3406247465596938E-2</v>
      </c>
      <c r="T116" s="4">
        <f t="shared" ca="1" si="83"/>
        <v>4.2877562060558087E-2</v>
      </c>
      <c r="U116" s="4">
        <f t="shared" ca="1" si="84"/>
        <v>4.2337661955141437E-2</v>
      </c>
      <c r="V116" s="4">
        <f t="shared" ca="1" si="85"/>
        <v>4.1784845923757571E-2</v>
      </c>
      <c r="W116" s="4">
        <f t="shared" ca="1" si="86"/>
        <v>4.1218681179942353E-2</v>
      </c>
      <c r="X116" s="4">
        <f t="shared" ca="1" si="87"/>
        <v>4.0640666324836039E-2</v>
      </c>
      <c r="Y116" s="4">
        <f t="shared" ca="1" si="88"/>
        <v>4.0054436322261522E-2</v>
      </c>
      <c r="Z116" s="4">
        <f t="shared" ca="1" si="89"/>
        <v>3.9465171751828933E-2</v>
      </c>
      <c r="AA116" s="4">
        <f t="shared" ca="1" si="90"/>
        <v>3.8878819659842856E-2</v>
      </c>
      <c r="AB116" s="4">
        <f t="shared" ca="1" si="91"/>
        <v>3.830185731176497E-2</v>
      </c>
      <c r="AC116" s="4">
        <f t="shared" ca="1" si="92"/>
        <v>3.7741038661896452E-2</v>
      </c>
      <c r="AD116" s="4">
        <f t="shared" ca="1" si="93"/>
        <v>3.720313103838551E-2</v>
      </c>
      <c r="AE116" s="4">
        <f t="shared" ca="1" si="94"/>
        <v>3.6694802779569262E-2</v>
      </c>
      <c r="AF116" s="4">
        <f t="shared" ca="1" si="95"/>
        <v>3.6222496569832952E-2</v>
      </c>
      <c r="AG116" s="4">
        <f t="shared" ca="1" si="96"/>
        <v>3.5792188269750017E-2</v>
      </c>
      <c r="AH116" s="4">
        <f t="shared" ca="1" si="97"/>
        <v>3.5409050556430496E-2</v>
      </c>
      <c r="AI116" s="4">
        <f t="shared" ca="1" si="98"/>
        <v>3.5077196609558228E-2</v>
      </c>
      <c r="AJ116" s="4">
        <f t="shared" ca="1" si="99"/>
        <v>3.4799771579172585E-2</v>
      </c>
      <c r="AK116" s="4">
        <f t="shared" ca="1" si="100"/>
        <v>3.4579399598466655E-2</v>
      </c>
      <c r="AL116" s="4">
        <f t="shared" ca="1" si="101"/>
        <v>3.4418560800559557E-2</v>
      </c>
      <c r="AM116" s="4">
        <f t="shared" ca="1" si="102"/>
        <v>3.4319629239883763E-2</v>
      </c>
      <c r="AN116" s="4">
        <f t="shared" ca="1" si="103"/>
        <v>3.4284800217821064E-2</v>
      </c>
      <c r="AO116" s="4">
        <f t="shared" ca="1" si="104"/>
        <v>3.4315955389614176E-2</v>
      </c>
      <c r="AP116" s="4">
        <f t="shared" ca="1" si="105"/>
        <v>3.4414494073849895E-2</v>
      </c>
      <c r="AQ116" s="4">
        <f t="shared" ca="1" si="106"/>
        <v>3.458124750086411E-2</v>
      </c>
      <c r="AR116" s="4">
        <f t="shared" ca="1" si="107"/>
        <v>3.4816603523142538E-2</v>
      </c>
      <c r="AS116" s="4">
        <f t="shared" ca="1" si="108"/>
        <v>3.5120771258757164E-2</v>
      </c>
      <c r="AT116" s="4">
        <f t="shared" ca="1" si="109"/>
        <v>3.5493907788221174E-2</v>
      </c>
      <c r="AU116" s="4">
        <f t="shared" ca="1" si="110"/>
        <v>3.5935935153674228E-2</v>
      </c>
      <c r="AV116" s="4">
        <f t="shared" ca="1" si="111"/>
        <v>3.6445896823467216E-2</v>
      </c>
      <c r="AW116" s="4">
        <f t="shared" ca="1" si="112"/>
        <v>3.7020384927602339E-2</v>
      </c>
      <c r="AX116" s="4">
        <f t="shared" ca="1" si="113"/>
        <v>3.765081855545753E-2</v>
      </c>
      <c r="AY116" s="4">
        <f t="shared" ca="1" si="114"/>
        <v>3.8320994119643535E-2</v>
      </c>
      <c r="AZ116" s="4">
        <f t="shared" ca="1" si="64"/>
        <v>3.9008507809910574E-2</v>
      </c>
      <c r="BC116" s="4">
        <f t="shared" ca="1" si="115"/>
        <v>-1.3760994031012137</v>
      </c>
      <c r="BD116" s="4">
        <f t="shared" ca="1" si="115"/>
        <v>0.47310124980303847</v>
      </c>
      <c r="BE116" s="4">
        <f t="shared" ca="1" si="115"/>
        <v>-0.67659077873945606</v>
      </c>
      <c r="BH116" s="4">
        <v>0.01</v>
      </c>
    </row>
    <row r="117" spans="1:60" x14ac:dyDescent="0.2">
      <c r="A117" s="4">
        <f t="shared" si="65"/>
        <v>1.0600000000000007</v>
      </c>
      <c r="B117" s="4">
        <f t="shared" ca="1" si="63"/>
        <v>5.1294969011599079E-2</v>
      </c>
      <c r="C117" s="4">
        <f t="shared" ca="1" si="66"/>
        <v>4.9944435866406546E-2</v>
      </c>
      <c r="D117" s="4">
        <f t="shared" ca="1" si="67"/>
        <v>4.9440793298292172E-2</v>
      </c>
      <c r="E117" s="4">
        <f t="shared" ca="1" si="68"/>
        <v>4.9310641670324028E-2</v>
      </c>
      <c r="F117" s="4">
        <f t="shared" ca="1" si="69"/>
        <v>4.9160845670269147E-2</v>
      </c>
      <c r="G117" s="4">
        <f t="shared" ca="1" si="70"/>
        <v>4.8903609414796469E-2</v>
      </c>
      <c r="H117" s="4">
        <f t="shared" ca="1" si="71"/>
        <v>4.8566513345942086E-2</v>
      </c>
      <c r="I117" s="4">
        <f t="shared" ca="1" si="72"/>
        <v>4.8180657225480525E-2</v>
      </c>
      <c r="J117" s="4">
        <f t="shared" ca="1" si="73"/>
        <v>4.7766244918875572E-2</v>
      </c>
      <c r="K117" s="4">
        <f t="shared" ca="1" si="74"/>
        <v>4.7334127235527698E-2</v>
      </c>
      <c r="L117" s="4">
        <f t="shared" ca="1" si="75"/>
        <v>4.6888676850563818E-2</v>
      </c>
      <c r="M117" s="4">
        <f t="shared" ca="1" si="76"/>
        <v>4.6431027434006768E-2</v>
      </c>
      <c r="N117" s="4">
        <f t="shared" ca="1" si="77"/>
        <v>4.5961536838814016E-2</v>
      </c>
      <c r="O117" s="4">
        <f t="shared" ca="1" si="78"/>
        <v>4.548146516565791E-2</v>
      </c>
      <c r="P117" s="4">
        <f t="shared" ca="1" si="79"/>
        <v>4.4993451935717972E-2</v>
      </c>
      <c r="Q117" s="4">
        <f t="shared" ca="1" si="80"/>
        <v>4.4500659960142519E-2</v>
      </c>
      <c r="R117" s="4">
        <f t="shared" ca="1" si="81"/>
        <v>4.4005270257956752E-2</v>
      </c>
      <c r="S117" s="4">
        <f t="shared" ca="1" si="82"/>
        <v>4.3507549010831627E-2</v>
      </c>
      <c r="T117" s="4">
        <f t="shared" ca="1" si="83"/>
        <v>4.3005995636359956E-2</v>
      </c>
      <c r="U117" s="4">
        <f t="shared" ca="1" si="84"/>
        <v>4.2498144587926688E-2</v>
      </c>
      <c r="V117" s="4">
        <f t="shared" ca="1" si="85"/>
        <v>4.1981767629264123E-2</v>
      </c>
      <c r="W117" s="4">
        <f t="shared" ca="1" si="86"/>
        <v>4.1455918615488481E-2</v>
      </c>
      <c r="X117" s="4">
        <f t="shared" ca="1" si="87"/>
        <v>4.0921587234117852E-2</v>
      </c>
      <c r="Y117" s="4">
        <f t="shared" ca="1" si="88"/>
        <v>4.0381888005480558E-2</v>
      </c>
      <c r="Z117" s="4">
        <f t="shared" ca="1" si="89"/>
        <v>3.9841465697542461E-2</v>
      </c>
      <c r="AA117" s="4">
        <f t="shared" ca="1" si="90"/>
        <v>3.930572695684325E-2</v>
      </c>
      <c r="AB117" s="4">
        <f t="shared" ca="1" si="91"/>
        <v>3.8780603631766906E-2</v>
      </c>
      <c r="AC117" s="4">
        <f t="shared" ca="1" si="92"/>
        <v>3.8272298959693675E-2</v>
      </c>
      <c r="AD117" s="4">
        <f t="shared" ca="1" si="93"/>
        <v>3.7787027183131316E-2</v>
      </c>
      <c r="AE117" s="4">
        <f t="shared" ca="1" si="94"/>
        <v>3.7330900813312438E-2</v>
      </c>
      <c r="AF117" s="4">
        <f t="shared" ca="1" si="95"/>
        <v>3.6909801592606754E-2</v>
      </c>
      <c r="AG117" s="4">
        <f t="shared" ca="1" si="96"/>
        <v>3.6529137343169281E-2</v>
      </c>
      <c r="AH117" s="4">
        <f t="shared" ca="1" si="97"/>
        <v>3.6193507138377247E-2</v>
      </c>
      <c r="AI117" s="4">
        <f t="shared" ca="1" si="98"/>
        <v>3.5906451884781809E-2</v>
      </c>
      <c r="AJ117" s="4">
        <f t="shared" ca="1" si="99"/>
        <v>3.5670552853408984E-2</v>
      </c>
      <c r="AK117" s="4">
        <f t="shared" ca="1" si="100"/>
        <v>3.5487877259829485E-2</v>
      </c>
      <c r="AL117" s="4">
        <f t="shared" ca="1" si="101"/>
        <v>3.5360348483023156E-2</v>
      </c>
      <c r="AM117" s="4">
        <f t="shared" ca="1" si="102"/>
        <v>3.5289781777892805E-2</v>
      </c>
      <c r="AN117" s="4">
        <f t="shared" ca="1" si="103"/>
        <v>3.527781038084335E-2</v>
      </c>
      <c r="AO117" s="4">
        <f t="shared" ca="1" si="104"/>
        <v>3.5325749988572644E-2</v>
      </c>
      <c r="AP117" s="4">
        <f t="shared" ca="1" si="105"/>
        <v>3.5434431799905283E-2</v>
      </c>
      <c r="AQ117" s="4">
        <f t="shared" ca="1" si="106"/>
        <v>3.5604121074988518E-2</v>
      </c>
      <c r="AR117" s="4">
        <f t="shared" ca="1" si="107"/>
        <v>3.5834644776117364E-2</v>
      </c>
      <c r="AS117" s="4">
        <f t="shared" ca="1" si="108"/>
        <v>3.6125653616450273E-2</v>
      </c>
      <c r="AT117" s="4">
        <f t="shared" ca="1" si="109"/>
        <v>3.6476742761802766E-2</v>
      </c>
      <c r="AU117" s="4">
        <f t="shared" ca="1" si="110"/>
        <v>3.6887259854948264E-2</v>
      </c>
      <c r="AV117" s="4">
        <f t="shared" ca="1" si="111"/>
        <v>3.7355643170577227E-2</v>
      </c>
      <c r="AW117" s="4">
        <f t="shared" ca="1" si="112"/>
        <v>3.787782618832411E-2</v>
      </c>
      <c r="AX117" s="4">
        <f t="shared" ca="1" si="113"/>
        <v>3.8444521691773786E-2</v>
      </c>
      <c r="AY117" s="4">
        <f t="shared" ca="1" si="114"/>
        <v>3.9038849979931185E-2</v>
      </c>
      <c r="AZ117" s="4">
        <f t="shared" ca="1" si="64"/>
        <v>3.9637958644088672E-2</v>
      </c>
      <c r="BC117" s="4">
        <f t="shared" ca="1" si="115"/>
        <v>0.83923485004476905</v>
      </c>
      <c r="BD117" s="4">
        <f t="shared" ca="1" si="115"/>
        <v>0.79892329330200429</v>
      </c>
      <c r="BE117" s="4">
        <f t="shared" ca="1" si="115"/>
        <v>-1.4428762172260869</v>
      </c>
      <c r="BH117" s="4">
        <v>0.01</v>
      </c>
    </row>
    <row r="118" spans="1:60" x14ac:dyDescent="0.2">
      <c r="A118" s="4">
        <f t="shared" si="65"/>
        <v>1.0700000000000007</v>
      </c>
      <c r="B118" s="4">
        <f t="shared" ca="1" si="63"/>
        <v>5.1264086904474114E-2</v>
      </c>
      <c r="C118" s="4">
        <f t="shared" ca="1" si="66"/>
        <v>4.9999779895232813E-2</v>
      </c>
      <c r="D118" s="4">
        <f t="shared" ca="1" si="67"/>
        <v>4.9567118835075891E-2</v>
      </c>
      <c r="E118" s="4">
        <f t="shared" ca="1" si="68"/>
        <v>4.9494519334063784E-2</v>
      </c>
      <c r="F118" s="4">
        <f t="shared" ca="1" si="69"/>
        <v>4.939516000097733E-2</v>
      </c>
      <c r="G118" s="4">
        <f t="shared" ca="1" si="70"/>
        <v>4.9183757285239597E-2</v>
      </c>
      <c r="H118" s="4">
        <f t="shared" ca="1" si="71"/>
        <v>4.8888164946993301E-2</v>
      </c>
      <c r="I118" s="4">
        <f t="shared" ca="1" si="72"/>
        <v>4.8539466290933066E-2</v>
      </c>
      <c r="J118" s="4">
        <f t="shared" ca="1" si="73"/>
        <v>4.8157878469301356E-2</v>
      </c>
      <c r="K118" s="4">
        <f t="shared" ca="1" si="74"/>
        <v>4.7754322278169815E-2</v>
      </c>
      <c r="L118" s="4">
        <f t="shared" ca="1" si="75"/>
        <v>4.7333304636497722E-2</v>
      </c>
      <c r="M118" s="4">
        <f t="shared" ca="1" si="76"/>
        <v>4.6896142430552262E-2</v>
      </c>
      <c r="N118" s="4">
        <f t="shared" ca="1" si="77"/>
        <v>4.6443410196742092E-2</v>
      </c>
      <c r="O118" s="4">
        <f t="shared" ca="1" si="78"/>
        <v>4.5976594331238477E-2</v>
      </c>
      <c r="P118" s="4">
        <f t="shared" ca="1" si="79"/>
        <v>4.5498543727036614E-2</v>
      </c>
      <c r="Q118" s="4">
        <f t="shared" ca="1" si="80"/>
        <v>4.5012600764610972E-2</v>
      </c>
      <c r="R118" s="4">
        <f t="shared" ca="1" si="81"/>
        <v>4.452110774290878E-2</v>
      </c>
      <c r="S118" s="4">
        <f t="shared" ca="1" si="82"/>
        <v>4.4024495503194712E-2</v>
      </c>
      <c r="T118" s="4">
        <f t="shared" ca="1" si="83"/>
        <v>4.3521444600156431E-2</v>
      </c>
      <c r="U118" s="4">
        <f t="shared" ca="1" si="84"/>
        <v>4.3009695113392074E-2</v>
      </c>
      <c r="V118" s="4">
        <f t="shared" ca="1" si="85"/>
        <v>4.2487245755278846E-2</v>
      </c>
      <c r="W118" s="4">
        <f t="shared" ca="1" si="86"/>
        <v>4.1953390797687291E-2</v>
      </c>
      <c r="X118" s="4">
        <f t="shared" ca="1" si="87"/>
        <v>4.1409364470193909E-2</v>
      </c>
      <c r="Y118" s="4">
        <f t="shared" ca="1" si="88"/>
        <v>4.0858514228547457E-2</v>
      </c>
      <c r="Z118" s="4">
        <f t="shared" ca="1" si="89"/>
        <v>4.0305702623585148E-2</v>
      </c>
      <c r="AA118" s="4">
        <f t="shared" ca="1" si="90"/>
        <v>3.9756549488013541E-2</v>
      </c>
      <c r="AB118" s="4">
        <f t="shared" ca="1" si="91"/>
        <v>3.9217194833420066E-2</v>
      </c>
      <c r="AC118" s="4">
        <f t="shared" ca="1" si="92"/>
        <v>3.8694044819167668E-2</v>
      </c>
      <c r="AD118" s="4">
        <f t="shared" ca="1" si="93"/>
        <v>3.8193514233572395E-2</v>
      </c>
      <c r="AE118" s="4">
        <f t="shared" ca="1" si="94"/>
        <v>3.7721913344742147E-2</v>
      </c>
      <c r="AF118" s="4">
        <f t="shared" ca="1" si="95"/>
        <v>3.7285316497381059E-2</v>
      </c>
      <c r="AG118" s="4">
        <f t="shared" ca="1" si="96"/>
        <v>3.6889317050197462E-2</v>
      </c>
      <c r="AH118" s="4">
        <f t="shared" ca="1" si="97"/>
        <v>3.6538694185725806E-2</v>
      </c>
      <c r="AI118" s="4">
        <f t="shared" ca="1" si="98"/>
        <v>3.6237170391544948E-2</v>
      </c>
      <c r="AJ118" s="4">
        <f t="shared" ca="1" si="99"/>
        <v>3.5987516885173397E-2</v>
      </c>
      <c r="AK118" s="4">
        <f t="shared" ca="1" si="100"/>
        <v>3.5791997654107184E-2</v>
      </c>
      <c r="AL118" s="4">
        <f t="shared" ca="1" si="101"/>
        <v>3.5652732968557074E-2</v>
      </c>
      <c r="AM118" s="4">
        <f t="shared" ca="1" si="102"/>
        <v>3.5571732904865296E-2</v>
      </c>
      <c r="AN118" s="4">
        <f t="shared" ca="1" si="103"/>
        <v>3.5550822242866542E-2</v>
      </c>
      <c r="AO118" s="4">
        <f t="shared" ca="1" si="104"/>
        <v>3.5591504363767471E-2</v>
      </c>
      <c r="AP118" s="4">
        <f t="shared" ca="1" si="105"/>
        <v>3.5694796075899995E-2</v>
      </c>
      <c r="AQ118" s="4">
        <f t="shared" ca="1" si="106"/>
        <v>3.5861150457100671E-2</v>
      </c>
      <c r="AR118" s="4">
        <f t="shared" ca="1" si="107"/>
        <v>3.609058731545739E-2</v>
      </c>
      <c r="AS118" s="4">
        <f t="shared" ca="1" si="108"/>
        <v>3.638295257529741E-2</v>
      </c>
      <c r="AT118" s="4">
        <f t="shared" ca="1" si="109"/>
        <v>3.6738032924323226E-2</v>
      </c>
      <c r="AU118" s="4">
        <f t="shared" ca="1" si="110"/>
        <v>3.7155354676334157E-2</v>
      </c>
      <c r="AV118" s="4">
        <f t="shared" ca="1" si="111"/>
        <v>3.7633503529504106E-2</v>
      </c>
      <c r="AW118" s="4">
        <f t="shared" ca="1" si="112"/>
        <v>3.8168507046269305E-2</v>
      </c>
      <c r="AX118" s="4">
        <f t="shared" ca="1" si="113"/>
        <v>3.8751125994543306E-2</v>
      </c>
      <c r="AY118" s="4">
        <f t="shared" ca="1" si="114"/>
        <v>3.9364562796306221E-2</v>
      </c>
      <c r="AZ118" s="4">
        <f t="shared" ca="1" si="64"/>
        <v>3.9986530257641338E-2</v>
      </c>
      <c r="BC118" s="4">
        <f t="shared" ca="1" si="115"/>
        <v>0.56764973391305151</v>
      </c>
      <c r="BD118" s="4">
        <f t="shared" ca="1" si="115"/>
        <v>-3.9915425425901319E-2</v>
      </c>
      <c r="BE118" s="4">
        <f t="shared" ca="1" si="115"/>
        <v>0.80641965229544965</v>
      </c>
      <c r="BH118" s="4">
        <v>0.01</v>
      </c>
    </row>
    <row r="119" spans="1:60" x14ac:dyDescent="0.2">
      <c r="A119" s="4">
        <f t="shared" si="65"/>
        <v>1.0800000000000007</v>
      </c>
      <c r="B119" s="4">
        <f t="shared" ca="1" si="63"/>
        <v>5.2504741651879808E-2</v>
      </c>
      <c r="C119" s="4">
        <f t="shared" ca="1" si="66"/>
        <v>5.1225410778675408E-2</v>
      </c>
      <c r="D119" s="4">
        <f t="shared" ca="1" si="67"/>
        <v>5.0774572299672527E-2</v>
      </c>
      <c r="E119" s="4">
        <f t="shared" ca="1" si="68"/>
        <v>5.0682051478280532E-2</v>
      </c>
      <c r="F119" s="4">
        <f t="shared" ca="1" si="69"/>
        <v>5.0566769245405013E-2</v>
      </c>
      <c r="G119" s="4">
        <f t="shared" ca="1" si="70"/>
        <v>5.034541403580637E-2</v>
      </c>
      <c r="H119" s="4">
        <f t="shared" ca="1" si="71"/>
        <v>5.0045611565106327E-2</v>
      </c>
      <c r="I119" s="4">
        <f t="shared" ca="1" si="72"/>
        <v>4.9697933708672919E-2</v>
      </c>
      <c r="J119" s="4">
        <f t="shared" ca="1" si="73"/>
        <v>4.9322116472401305E-2</v>
      </c>
      <c r="K119" s="4">
        <f t="shared" ca="1" si="74"/>
        <v>4.8928656357053645E-2</v>
      </c>
      <c r="L119" s="4">
        <f t="shared" ca="1" si="75"/>
        <v>4.8521699937745959E-2</v>
      </c>
      <c r="M119" s="4">
        <f t="shared" ca="1" si="76"/>
        <v>4.8102252419210074E-2</v>
      </c>
      <c r="N119" s="4">
        <f t="shared" ca="1" si="77"/>
        <v>4.7670609646422911E-2</v>
      </c>
      <c r="O119" s="4">
        <f t="shared" ca="1" si="78"/>
        <v>4.7227988405457139E-2</v>
      </c>
      <c r="P119" s="4">
        <f t="shared" ca="1" si="79"/>
        <v>4.6776950797949982E-2</v>
      </c>
      <c r="Q119" s="4">
        <f t="shared" ca="1" si="80"/>
        <v>4.6320522840790107E-2</v>
      </c>
      <c r="R119" s="4">
        <f t="shared" ca="1" si="81"/>
        <v>4.5860712613316361E-2</v>
      </c>
      <c r="S119" s="4">
        <f t="shared" ca="1" si="82"/>
        <v>4.5397620378813272E-2</v>
      </c>
      <c r="T119" s="4">
        <f t="shared" ca="1" si="83"/>
        <v>4.4929612751721894E-2</v>
      </c>
      <c r="U119" s="4">
        <f t="shared" ca="1" si="84"/>
        <v>4.4454140297178306E-2</v>
      </c>
      <c r="V119" s="4">
        <f t="shared" ca="1" si="85"/>
        <v>4.3968933378442945E-2</v>
      </c>
      <c r="W119" s="4">
        <f t="shared" ca="1" si="86"/>
        <v>4.34730311995229E-2</v>
      </c>
      <c r="X119" s="4">
        <f t="shared" ca="1" si="87"/>
        <v>4.2967416732796478E-2</v>
      </c>
      <c r="Y119" s="4">
        <f t="shared" ca="1" si="88"/>
        <v>4.2455174499258022E-2</v>
      </c>
      <c r="Z119" s="4">
        <f t="shared" ca="1" si="89"/>
        <v>4.1940889173558135E-2</v>
      </c>
      <c r="AA119" s="4">
        <f t="shared" ca="1" si="90"/>
        <v>4.1429898106987127E-2</v>
      </c>
      <c r="AB119" s="4">
        <f t="shared" ca="1" si="91"/>
        <v>4.09280538023876E-2</v>
      </c>
      <c r="AC119" s="4">
        <f t="shared" ca="1" si="92"/>
        <v>4.0441469726457846E-2</v>
      </c>
      <c r="AD119" s="4">
        <f t="shared" ca="1" si="93"/>
        <v>3.9976265590419696E-2</v>
      </c>
      <c r="AE119" s="4">
        <f t="shared" ca="1" si="94"/>
        <v>3.9538453749041649E-2</v>
      </c>
      <c r="AF119" s="4">
        <f t="shared" ca="1" si="95"/>
        <v>3.9133805440922778E-2</v>
      </c>
      <c r="AG119" s="4">
        <f t="shared" ca="1" si="96"/>
        <v>3.8767603885652958E-2</v>
      </c>
      <c r="AH119" s="4">
        <f t="shared" ca="1" si="97"/>
        <v>3.8444312837237399E-2</v>
      </c>
      <c r="AI119" s="4">
        <f t="shared" ca="1" si="98"/>
        <v>3.8167340964468104E-2</v>
      </c>
      <c r="AJ119" s="4">
        <f t="shared" ca="1" si="99"/>
        <v>3.7939154000740882E-2</v>
      </c>
      <c r="AK119" s="4">
        <f t="shared" ca="1" si="100"/>
        <v>3.7761717140739295E-2</v>
      </c>
      <c r="AL119" s="4">
        <f t="shared" ca="1" si="101"/>
        <v>3.763685193738537E-2</v>
      </c>
      <c r="AM119" s="4">
        <f t="shared" ca="1" si="102"/>
        <v>3.756626765577669E-2</v>
      </c>
      <c r="AN119" s="4">
        <f t="shared" ca="1" si="103"/>
        <v>3.7551484974875461E-2</v>
      </c>
      <c r="AO119" s="4">
        <f t="shared" ca="1" si="104"/>
        <v>3.7593699351773237E-2</v>
      </c>
      <c r="AP119" s="4">
        <f t="shared" ca="1" si="105"/>
        <v>3.7693617681349038E-2</v>
      </c>
      <c r="AQ119" s="4">
        <f t="shared" ca="1" si="106"/>
        <v>3.7851385392566925E-2</v>
      </c>
      <c r="AR119" s="4">
        <f t="shared" ca="1" si="107"/>
        <v>3.8066719619491346E-2</v>
      </c>
      <c r="AS119" s="4">
        <f t="shared" ca="1" si="108"/>
        <v>3.8339165856708844E-2</v>
      </c>
      <c r="AT119" s="4">
        <f t="shared" ca="1" si="109"/>
        <v>3.8668206489667824E-2</v>
      </c>
      <c r="AU119" s="4">
        <f t="shared" ca="1" si="110"/>
        <v>3.9053050311118782E-2</v>
      </c>
      <c r="AV119" s="4">
        <f t="shared" ca="1" si="111"/>
        <v>3.9491933808781569E-2</v>
      </c>
      <c r="AW119" s="4">
        <f t="shared" ca="1" si="112"/>
        <v>3.9980482138800885E-2</v>
      </c>
      <c r="AX119" s="4">
        <f t="shared" ca="1" si="113"/>
        <v>4.0509009169068029E-2</v>
      </c>
      <c r="AY119" s="4">
        <f t="shared" ca="1" si="114"/>
        <v>4.1060313539250735E-2</v>
      </c>
      <c r="AZ119" s="4">
        <f t="shared" ca="1" si="64"/>
        <v>4.1612091393132114E-2</v>
      </c>
      <c r="BC119" s="4">
        <f t="shared" ca="1" si="115"/>
        <v>2.4958338924722572</v>
      </c>
      <c r="BD119" s="4">
        <f t="shared" ca="1" si="115"/>
        <v>1.0402453700819789</v>
      </c>
      <c r="BE119" s="4">
        <f t="shared" ca="1" si="115"/>
        <v>-6.5093991143735153E-2</v>
      </c>
      <c r="BH119" s="4">
        <v>0.01</v>
      </c>
    </row>
    <row r="120" spans="1:60" x14ac:dyDescent="0.2">
      <c r="A120" s="4">
        <f t="shared" si="65"/>
        <v>1.0900000000000007</v>
      </c>
      <c r="B120" s="4">
        <f t="shared" ca="1" si="63"/>
        <v>5.4513296061235561E-2</v>
      </c>
      <c r="C120" s="4">
        <f t="shared" ca="1" si="66"/>
        <v>5.3272199240252234E-2</v>
      </c>
      <c r="D120" s="4">
        <f t="shared" ca="1" si="67"/>
        <v>5.2845019450007906E-2</v>
      </c>
      <c r="E120" s="4">
        <f t="shared" ca="1" si="68"/>
        <v>5.2763622808836959E-2</v>
      </c>
      <c r="F120" s="4">
        <f t="shared" ca="1" si="69"/>
        <v>5.2653141711234544E-2</v>
      </c>
      <c r="G120" s="4">
        <f t="shared" ca="1" si="70"/>
        <v>5.2432737124901804E-2</v>
      </c>
      <c r="H120" s="4">
        <f t="shared" ca="1" si="71"/>
        <v>5.2130345601443924E-2</v>
      </c>
      <c r="I120" s="4">
        <f t="shared" ca="1" si="72"/>
        <v>5.1776572740762493E-2</v>
      </c>
      <c r="J120" s="4">
        <f t="shared" ca="1" si="73"/>
        <v>5.1391219087626706E-2</v>
      </c>
      <c r="K120" s="4">
        <f t="shared" ca="1" si="74"/>
        <v>5.0984902674719119E-2</v>
      </c>
      <c r="L120" s="4">
        <f t="shared" ca="1" si="75"/>
        <v>5.0561955254759219E-2</v>
      </c>
      <c r="M120" s="4">
        <f t="shared" ca="1" si="76"/>
        <v>5.0123615558946108E-2</v>
      </c>
      <c r="N120" s="4">
        <f t="shared" ca="1" si="77"/>
        <v>4.9670445470652212E-2</v>
      </c>
      <c r="O120" s="4">
        <f t="shared" ca="1" si="78"/>
        <v>4.9203936370426977E-2</v>
      </c>
      <c r="P120" s="4">
        <f t="shared" ca="1" si="79"/>
        <v>4.8726907525305667E-2</v>
      </c>
      <c r="Q120" s="4">
        <f t="shared" ca="1" si="80"/>
        <v>4.8242612779671262E-2</v>
      </c>
      <c r="R120" s="4">
        <f t="shared" ca="1" si="81"/>
        <v>4.7753270614287358E-2</v>
      </c>
      <c r="S120" s="4">
        <f t="shared" ca="1" si="82"/>
        <v>4.7259195595413576E-2</v>
      </c>
      <c r="T120" s="4">
        <f t="shared" ca="1" si="83"/>
        <v>4.6758985433960613E-2</v>
      </c>
      <c r="U120" s="4">
        <f t="shared" ca="1" si="84"/>
        <v>4.6250346152109975E-2</v>
      </c>
      <c r="V120" s="4">
        <f t="shared" ca="1" si="85"/>
        <v>4.5731284577830947E-2</v>
      </c>
      <c r="W120" s="4">
        <f t="shared" ca="1" si="86"/>
        <v>4.5201129471681062E-2</v>
      </c>
      <c r="X120" s="4">
        <f t="shared" ca="1" si="87"/>
        <v>4.4661156863489843E-2</v>
      </c>
      <c r="Y120" s="4">
        <f t="shared" ca="1" si="88"/>
        <v>4.4114732588869159E-2</v>
      </c>
      <c r="Z120" s="4">
        <f t="shared" ca="1" si="89"/>
        <v>4.356670790237898E-2</v>
      </c>
      <c r="AA120" s="4">
        <f t="shared" ca="1" si="90"/>
        <v>4.3022682121547362E-2</v>
      </c>
      <c r="AB120" s="4">
        <f t="shared" ca="1" si="91"/>
        <v>4.2488764684994233E-2</v>
      </c>
      <c r="AC120" s="4">
        <f t="shared" ca="1" si="92"/>
        <v>4.1971320867265238E-2</v>
      </c>
      <c r="AD120" s="4">
        <f t="shared" ca="1" si="93"/>
        <v>4.1476719793963619E-2</v>
      </c>
      <c r="AE120" s="4">
        <f t="shared" ca="1" si="94"/>
        <v>4.1011220350863756E-2</v>
      </c>
      <c r="AF120" s="4">
        <f t="shared" ca="1" si="95"/>
        <v>4.0580835077999949E-2</v>
      </c>
      <c r="AG120" s="4">
        <f t="shared" ca="1" si="96"/>
        <v>4.0191081498255975E-2</v>
      </c>
      <c r="AH120" s="4">
        <f t="shared" ca="1" si="97"/>
        <v>3.9846652517503203E-2</v>
      </c>
      <c r="AI120" s="4">
        <f t="shared" ca="1" si="98"/>
        <v>3.9551187700640644E-2</v>
      </c>
      <c r="AJ120" s="4">
        <f t="shared" ca="1" si="99"/>
        <v>3.9307391978968168E-2</v>
      </c>
      <c r="AK120" s="4">
        <f t="shared" ca="1" si="100"/>
        <v>3.9117476304067922E-2</v>
      </c>
      <c r="AL120" s="4">
        <f t="shared" ca="1" si="101"/>
        <v>3.898350801789463E-2</v>
      </c>
      <c r="AM120" s="4">
        <f t="shared" ca="1" si="102"/>
        <v>3.8907440056709257E-2</v>
      </c>
      <c r="AN120" s="4">
        <f t="shared" ca="1" si="103"/>
        <v>3.8891033470337219E-2</v>
      </c>
      <c r="AO120" s="4">
        <f t="shared" ca="1" si="104"/>
        <v>3.8935720300168793E-2</v>
      </c>
      <c r="AP120" s="4">
        <f t="shared" ca="1" si="105"/>
        <v>3.9042442121122262E-2</v>
      </c>
      <c r="AQ120" s="4">
        <f t="shared" ca="1" si="106"/>
        <v>3.9211581360986771E-2</v>
      </c>
      <c r="AR120" s="4">
        <f t="shared" ca="1" si="107"/>
        <v>3.944309707288951E-2</v>
      </c>
      <c r="AS120" s="4">
        <f t="shared" ca="1" si="108"/>
        <v>3.9736778792426632E-2</v>
      </c>
      <c r="AT120" s="4">
        <f t="shared" ca="1" si="109"/>
        <v>4.0092348886617106E-2</v>
      </c>
      <c r="AU120" s="4">
        <f t="shared" ca="1" si="110"/>
        <v>4.0509242541575077E-2</v>
      </c>
      <c r="AV120" s="4">
        <f t="shared" ca="1" si="111"/>
        <v>4.0985890518850182E-2</v>
      </c>
      <c r="AW120" s="4">
        <f t="shared" ca="1" si="112"/>
        <v>4.1518059226621488E-2</v>
      </c>
      <c r="AX120" s="4">
        <f t="shared" ca="1" si="113"/>
        <v>4.2096161043312853E-2</v>
      </c>
      <c r="AY120" s="4">
        <f t="shared" ca="1" si="114"/>
        <v>4.2703143116880435E-2</v>
      </c>
      <c r="AZ120" s="4">
        <f t="shared" ca="1" si="64"/>
        <v>4.3317390953771191E-2</v>
      </c>
      <c r="BC120" s="4">
        <f t="shared" ca="1" si="115"/>
        <v>2.6081860687344669</v>
      </c>
      <c r="BD120" s="4">
        <f t="shared" ca="1" si="115"/>
        <v>-0.95499286818713625</v>
      </c>
      <c r="BE120" s="4">
        <f t="shared" ca="1" si="115"/>
        <v>-3.633017145003592E-2</v>
      </c>
      <c r="BH120" s="4">
        <v>0.01</v>
      </c>
    </row>
    <row r="121" spans="1:60" x14ac:dyDescent="0.2">
      <c r="A121" s="4">
        <f t="shared" si="65"/>
        <v>1.1000000000000008</v>
      </c>
      <c r="B121" s="4">
        <f t="shared" ca="1" si="63"/>
        <v>5.573053335698467E-2</v>
      </c>
      <c r="C121" s="4">
        <f t="shared" ca="1" si="66"/>
        <v>5.4538711918969328E-2</v>
      </c>
      <c r="D121" s="4">
        <f t="shared" ca="1" si="67"/>
        <v>5.4144052512849573E-2</v>
      </c>
      <c r="E121" s="4">
        <f t="shared" ca="1" si="68"/>
        <v>5.4080649404040712E-2</v>
      </c>
      <c r="F121" s="4">
        <f t="shared" ca="1" si="69"/>
        <v>5.397987555199709E-2</v>
      </c>
      <c r="G121" s="4">
        <f t="shared" ca="1" si="70"/>
        <v>5.3763425103404032E-2</v>
      </c>
      <c r="H121" s="4">
        <f t="shared" ca="1" si="71"/>
        <v>5.3459643783603801E-2</v>
      </c>
      <c r="I121" s="4">
        <f t="shared" ca="1" si="72"/>
        <v>5.3099275413300978E-2</v>
      </c>
      <c r="J121" s="4">
        <f t="shared" ca="1" si="73"/>
        <v>5.2702290095982304E-2</v>
      </c>
      <c r="K121" s="4">
        <f t="shared" ca="1" si="74"/>
        <v>5.2279532549147002E-2</v>
      </c>
      <c r="L121" s="4">
        <f t="shared" ca="1" si="75"/>
        <v>5.1835624550077904E-2</v>
      </c>
      <c r="M121" s="4">
        <f t="shared" ca="1" si="76"/>
        <v>5.1372142886662565E-2</v>
      </c>
      <c r="N121" s="4">
        <f t="shared" ca="1" si="77"/>
        <v>5.0890019531773155E-2</v>
      </c>
      <c r="O121" s="4">
        <f t="shared" ca="1" si="78"/>
        <v>5.0391123991836914E-2</v>
      </c>
      <c r="P121" s="4">
        <f t="shared" ca="1" si="79"/>
        <v>4.9878635992511682E-2</v>
      </c>
      <c r="Q121" s="4">
        <f t="shared" ca="1" si="80"/>
        <v>4.9356140737135977E-2</v>
      </c>
      <c r="R121" s="4">
        <f t="shared" ca="1" si="81"/>
        <v>4.8826171065911736E-2</v>
      </c>
      <c r="S121" s="4">
        <f t="shared" ca="1" si="82"/>
        <v>4.8289360063926194E-2</v>
      </c>
      <c r="T121" s="4">
        <f t="shared" ca="1" si="83"/>
        <v>4.7744640905753803E-2</v>
      </c>
      <c r="U121" s="4">
        <f t="shared" ca="1" si="84"/>
        <v>4.7190079370757358E-2</v>
      </c>
      <c r="V121" s="4">
        <f t="shared" ca="1" si="85"/>
        <v>4.6624062893434452E-2</v>
      </c>
      <c r="W121" s="4">
        <f t="shared" ca="1" si="86"/>
        <v>4.6046313740893657E-2</v>
      </c>
      <c r="X121" s="4">
        <f t="shared" ca="1" si="87"/>
        <v>4.5458504645541679E-2</v>
      </c>
      <c r="Y121" s="4">
        <f t="shared" ca="1" si="88"/>
        <v>4.4864386342896329E-2</v>
      </c>
      <c r="Z121" s="4">
        <f t="shared" ca="1" si="89"/>
        <v>4.4269180455136128E-2</v>
      </c>
      <c r="AA121" s="4">
        <f t="shared" ca="1" si="90"/>
        <v>4.3678852045400264E-2</v>
      </c>
      <c r="AB121" s="4">
        <f t="shared" ca="1" si="91"/>
        <v>4.3099871265510029E-2</v>
      </c>
      <c r="AC121" s="4">
        <f t="shared" ca="1" si="92"/>
        <v>4.2538959029971665E-2</v>
      </c>
      <c r="AD121" s="4">
        <f t="shared" ca="1" si="93"/>
        <v>4.2002837701084962E-2</v>
      </c>
      <c r="AE121" s="4">
        <f t="shared" ca="1" si="94"/>
        <v>4.1498116471021342E-2</v>
      </c>
      <c r="AF121" s="4">
        <f t="shared" ca="1" si="95"/>
        <v>4.1031152921270124E-2</v>
      </c>
      <c r="AG121" s="4">
        <f t="shared" ca="1" si="96"/>
        <v>4.0607802654963041E-2</v>
      </c>
      <c r="AH121" s="4">
        <f t="shared" ca="1" si="97"/>
        <v>4.0233091644705038E-2</v>
      </c>
      <c r="AI121" s="4">
        <f t="shared" ca="1" si="98"/>
        <v>3.9910994397520688E-2</v>
      </c>
      <c r="AJ121" s="4">
        <f t="shared" ca="1" si="99"/>
        <v>3.964455905377641E-2</v>
      </c>
      <c r="AK121" s="4">
        <f t="shared" ca="1" si="100"/>
        <v>3.9436346202578243E-2</v>
      </c>
      <c r="AL121" s="4">
        <f t="shared" ca="1" si="101"/>
        <v>3.9288772812538807E-2</v>
      </c>
      <c r="AM121" s="4">
        <f t="shared" ca="1" si="102"/>
        <v>3.920413930505906E-2</v>
      </c>
      <c r="AN121" s="4">
        <f t="shared" ca="1" si="103"/>
        <v>3.9184550905078948E-2</v>
      </c>
      <c r="AO121" s="4">
        <f t="shared" ca="1" si="104"/>
        <v>3.9231780080184873E-2</v>
      </c>
      <c r="AP121" s="4">
        <f t="shared" ca="1" si="105"/>
        <v>3.9347107011692736E-2</v>
      </c>
      <c r="AQ121" s="4">
        <f t="shared" ca="1" si="106"/>
        <v>3.9531255104604084E-2</v>
      </c>
      <c r="AR121" s="4">
        <f t="shared" ca="1" si="107"/>
        <v>3.9784529253530418E-2</v>
      </c>
      <c r="AS121" s="4">
        <f t="shared" ca="1" si="108"/>
        <v>4.0107066833871316E-2</v>
      </c>
      <c r="AT121" s="4">
        <f t="shared" ca="1" si="109"/>
        <v>4.0498933802434793E-2</v>
      </c>
      <c r="AU121" s="4">
        <f t="shared" ca="1" si="110"/>
        <v>4.0959894976290566E-2</v>
      </c>
      <c r="AV121" s="4">
        <f t="shared" ca="1" si="111"/>
        <v>4.1488678210364727E-2</v>
      </c>
      <c r="AW121" s="4">
        <f t="shared" ca="1" si="112"/>
        <v>4.2081294190023336E-2</v>
      </c>
      <c r="AX121" s="4">
        <f t="shared" ca="1" si="113"/>
        <v>4.2728358684160486E-2</v>
      </c>
      <c r="AY121" s="4">
        <f t="shared" ca="1" si="114"/>
        <v>4.3413082046090887E-2</v>
      </c>
      <c r="AZ121" s="4">
        <f t="shared" ca="1" si="64"/>
        <v>4.4114493392062193E-2</v>
      </c>
      <c r="BC121" s="4">
        <f t="shared" ca="1" si="115"/>
        <v>1.1928507745566685</v>
      </c>
      <c r="BD121" s="4">
        <f t="shared" ca="1" si="115"/>
        <v>-1.3193176162531941</v>
      </c>
      <c r="BE121" s="4">
        <f t="shared" ca="1" si="115"/>
        <v>-1.2118454792643618E-2</v>
      </c>
      <c r="BH121" s="4">
        <v>0.01</v>
      </c>
    </row>
    <row r="122" spans="1:60" x14ac:dyDescent="0.2">
      <c r="A122" s="4">
        <f t="shared" si="65"/>
        <v>1.1100000000000008</v>
      </c>
      <c r="B122" s="4">
        <f t="shared" ca="1" si="63"/>
        <v>5.5676587508409987E-2</v>
      </c>
      <c r="C122" s="4">
        <f t="shared" ca="1" si="66"/>
        <v>5.4435228014817122E-2</v>
      </c>
      <c r="D122" s="4">
        <f t="shared" ca="1" si="67"/>
        <v>5.3988827715943544E-2</v>
      </c>
      <c r="E122" s="4">
        <f t="shared" ca="1" si="68"/>
        <v>5.3873152953573269E-2</v>
      </c>
      <c r="F122" s="4">
        <f t="shared" ca="1" si="69"/>
        <v>5.3725106785330566E-2</v>
      </c>
      <c r="G122" s="4">
        <f t="shared" ca="1" si="70"/>
        <v>5.3468237737710235E-2</v>
      </c>
      <c r="H122" s="4">
        <f t="shared" ca="1" si="71"/>
        <v>5.313065897166315E-2</v>
      </c>
      <c r="I122" s="4">
        <f t="shared" ca="1" si="72"/>
        <v>5.2742616836385398E-2</v>
      </c>
      <c r="J122" s="4">
        <f t="shared" ca="1" si="73"/>
        <v>5.2323615817533475E-2</v>
      </c>
      <c r="K122" s="4">
        <f t="shared" ca="1" si="74"/>
        <v>5.1884092265148445E-2</v>
      </c>
      <c r="L122" s="4">
        <f t="shared" ca="1" si="75"/>
        <v>5.1428322622649202E-2</v>
      </c>
      <c r="M122" s="4">
        <f t="shared" ca="1" si="76"/>
        <v>5.0957586056198212E-2</v>
      </c>
      <c r="N122" s="4">
        <f t="shared" ca="1" si="77"/>
        <v>5.0472548469825164E-2</v>
      </c>
      <c r="O122" s="4">
        <f t="shared" ca="1" si="78"/>
        <v>4.9974820823420224E-2</v>
      </c>
      <c r="P122" s="4">
        <f t="shared" ca="1" si="79"/>
        <v>4.9467306400200695E-2</v>
      </c>
      <c r="Q122" s="4">
        <f t="shared" ca="1" si="80"/>
        <v>4.895328510340051E-2</v>
      </c>
      <c r="R122" s="4">
        <f t="shared" ca="1" si="81"/>
        <v>4.8434967896777967E-2</v>
      </c>
      <c r="S122" s="4">
        <f t="shared" ca="1" si="82"/>
        <v>4.7912670404074847E-2</v>
      </c>
      <c r="T122" s="4">
        <f t="shared" ca="1" si="83"/>
        <v>4.738502543032995E-2</v>
      </c>
      <c r="U122" s="4">
        <f t="shared" ca="1" si="84"/>
        <v>4.6849822610004525E-2</v>
      </c>
      <c r="V122" s="4">
        <f t="shared" ca="1" si="85"/>
        <v>4.6305193923055141E-2</v>
      </c>
      <c r="W122" s="4">
        <f t="shared" ca="1" si="86"/>
        <v>4.575061888799218E-2</v>
      </c>
      <c r="X122" s="4">
        <f t="shared" ca="1" si="87"/>
        <v>4.5187530384676308E-2</v>
      </c>
      <c r="Y122" s="4">
        <f t="shared" ca="1" si="88"/>
        <v>4.4619427438815772E-2</v>
      </c>
      <c r="Z122" s="4">
        <f t="shared" ca="1" si="89"/>
        <v>4.4051265628697718E-2</v>
      </c>
      <c r="AA122" s="4">
        <f t="shared" ca="1" si="90"/>
        <v>4.3488739343354503E-2</v>
      </c>
      <c r="AB122" s="4">
        <f t="shared" ca="1" si="91"/>
        <v>4.2938043027274178E-2</v>
      </c>
      <c r="AC122" s="4">
        <f t="shared" ca="1" si="92"/>
        <v>4.2405616867788543E-2</v>
      </c>
      <c r="AD122" s="4">
        <f t="shared" ca="1" si="93"/>
        <v>4.1897900086218159E-2</v>
      </c>
      <c r="AE122" s="4">
        <f t="shared" ca="1" si="94"/>
        <v>4.1421215756762886E-2</v>
      </c>
      <c r="AF122" s="4">
        <f t="shared" ca="1" si="95"/>
        <v>4.0981630044073153E-2</v>
      </c>
      <c r="AG122" s="4">
        <f t="shared" ca="1" si="96"/>
        <v>4.0584700212188553E-2</v>
      </c>
      <c r="AH122" s="4">
        <f t="shared" ca="1" si="97"/>
        <v>4.0235149018885717E-2</v>
      </c>
      <c r="AI122" s="4">
        <f t="shared" ca="1" si="98"/>
        <v>3.993664975958381E-2</v>
      </c>
      <c r="AJ122" s="4">
        <f t="shared" ca="1" si="99"/>
        <v>3.9691957593215164E-2</v>
      </c>
      <c r="AK122" s="4">
        <f t="shared" ca="1" si="100"/>
        <v>3.9503346427122624E-2</v>
      </c>
      <c r="AL122" s="4">
        <f t="shared" ca="1" si="101"/>
        <v>3.9372946494676576E-2</v>
      </c>
      <c r="AM122" s="4">
        <f t="shared" ca="1" si="102"/>
        <v>3.9302769317147677E-2</v>
      </c>
      <c r="AN122" s="4">
        <f t="shared" ca="1" si="103"/>
        <v>3.9294627900542271E-2</v>
      </c>
      <c r="AO122" s="4">
        <f t="shared" ca="1" si="104"/>
        <v>3.9349998783177145E-2</v>
      </c>
      <c r="AP122" s="4">
        <f t="shared" ca="1" si="105"/>
        <v>3.9469864481112324E-2</v>
      </c>
      <c r="AQ122" s="4">
        <f t="shared" ca="1" si="106"/>
        <v>3.9654653154777432E-2</v>
      </c>
      <c r="AR122" s="4">
        <f t="shared" ca="1" si="107"/>
        <v>3.9904379261164899E-2</v>
      </c>
      <c r="AS122" s="4">
        <f t="shared" ca="1" si="108"/>
        <v>4.0218891611407653E-2</v>
      </c>
      <c r="AT122" s="4">
        <f t="shared" ca="1" si="109"/>
        <v>4.059796315385631E-2</v>
      </c>
      <c r="AU122" s="4">
        <f t="shared" ca="1" si="110"/>
        <v>4.1041051366714799E-2</v>
      </c>
      <c r="AV122" s="4">
        <f t="shared" ca="1" si="111"/>
        <v>4.1546543822892135E-2</v>
      </c>
      <c r="AW122" s="4">
        <f t="shared" ca="1" si="112"/>
        <v>4.2110058348137226E-2</v>
      </c>
      <c r="AX122" s="4">
        <f t="shared" ca="1" si="113"/>
        <v>4.2721778979042412E-2</v>
      </c>
      <c r="AY122" s="4">
        <f t="shared" ca="1" si="114"/>
        <v>4.3364550563300013E-2</v>
      </c>
      <c r="AZ122" s="4">
        <f t="shared" ca="1" si="64"/>
        <v>4.4017208191278245E-2</v>
      </c>
      <c r="BC122" s="4">
        <f t="shared" ca="1" si="115"/>
        <v>-0.23245923260363011</v>
      </c>
      <c r="BD122" s="4">
        <f t="shared" ca="1" si="115"/>
        <v>0.50458144702772145</v>
      </c>
      <c r="BE122" s="4">
        <f t="shared" ca="1" si="115"/>
        <v>-0.6290345576656966</v>
      </c>
      <c r="BH122" s="4">
        <v>0.01</v>
      </c>
    </row>
    <row r="123" spans="1:60" x14ac:dyDescent="0.2">
      <c r="A123" s="4">
        <f t="shared" si="65"/>
        <v>1.1200000000000008</v>
      </c>
      <c r="B123" s="4">
        <f t="shared" ca="1" si="63"/>
        <v>5.4596253292744749E-2</v>
      </c>
      <c r="C123" s="4">
        <f t="shared" ca="1" si="66"/>
        <v>5.3497919962920852E-2</v>
      </c>
      <c r="D123" s="4">
        <f t="shared" ca="1" si="67"/>
        <v>5.3172760733327176E-2</v>
      </c>
      <c r="E123" s="4">
        <f t="shared" ca="1" si="68"/>
        <v>5.315904839051426E-2</v>
      </c>
      <c r="F123" s="4">
        <f t="shared" ca="1" si="69"/>
        <v>5.3099899783870884E-2</v>
      </c>
      <c r="G123" s="4">
        <f t="shared" ca="1" si="70"/>
        <v>5.2921433288779081E-2</v>
      </c>
      <c r="H123" s="4">
        <f t="shared" ca="1" si="71"/>
        <v>5.2652281411617818E-2</v>
      </c>
      <c r="I123" s="4">
        <f t="shared" ca="1" si="72"/>
        <v>5.2322950875110019E-2</v>
      </c>
      <c r="J123" s="4">
        <f t="shared" ca="1" si="73"/>
        <v>5.1953238900051171E-2</v>
      </c>
      <c r="K123" s="4">
        <f t="shared" ca="1" si="74"/>
        <v>5.1553931937657858E-2</v>
      </c>
      <c r="L123" s="4">
        <f t="shared" ca="1" si="75"/>
        <v>5.1129719259689621E-2</v>
      </c>
      <c r="M123" s="4">
        <f t="shared" ca="1" si="76"/>
        <v>5.0682340249603254E-2</v>
      </c>
      <c r="N123" s="4">
        <f t="shared" ca="1" si="77"/>
        <v>5.0212952100993871E-2</v>
      </c>
      <c r="O123" s="4">
        <f t="shared" ca="1" si="78"/>
        <v>4.9723664077258298E-2</v>
      </c>
      <c r="P123" s="4">
        <f t="shared" ca="1" si="79"/>
        <v>4.9217859649981807E-2</v>
      </c>
      <c r="Q123" s="4">
        <f t="shared" ca="1" si="80"/>
        <v>4.8699270298728753E-2</v>
      </c>
      <c r="R123" s="4">
        <f t="shared" ca="1" si="81"/>
        <v>4.8170542407077542E-2</v>
      </c>
      <c r="S123" s="4">
        <f t="shared" ca="1" si="82"/>
        <v>4.7632431687222497E-2</v>
      </c>
      <c r="T123" s="4">
        <f t="shared" ca="1" si="83"/>
        <v>4.7084028267121242E-2</v>
      </c>
      <c r="U123" s="4">
        <f t="shared" ca="1" si="84"/>
        <v>4.6523603258102481E-2</v>
      </c>
      <c r="V123" s="4">
        <f t="shared" ca="1" si="85"/>
        <v>4.5949790647662414E-2</v>
      </c>
      <c r="W123" s="4">
        <f t="shared" ca="1" si="86"/>
        <v>4.5362584471596051E-2</v>
      </c>
      <c r="X123" s="4">
        <f t="shared" ca="1" si="87"/>
        <v>4.4763934728034534E-2</v>
      </c>
      <c r="Y123" s="4">
        <f t="shared" ca="1" si="88"/>
        <v>4.415784565415673E-2</v>
      </c>
      <c r="Z123" s="4">
        <f t="shared" ca="1" si="89"/>
        <v>4.354976389971587E-2</v>
      </c>
      <c r="AA123" s="4">
        <f t="shared" ca="1" si="90"/>
        <v>4.2945870286934751E-2</v>
      </c>
      <c r="AB123" s="4">
        <f t="shared" ca="1" si="91"/>
        <v>4.2352840660533145E-2</v>
      </c>
      <c r="AC123" s="4">
        <f t="shared" ca="1" si="92"/>
        <v>4.177759164035412E-2</v>
      </c>
      <c r="AD123" s="4">
        <f t="shared" ca="1" si="93"/>
        <v>4.1227036455160938E-2</v>
      </c>
      <c r="AE123" s="4">
        <f t="shared" ca="1" si="94"/>
        <v>4.0707969163166338E-2</v>
      </c>
      <c r="AF123" s="4">
        <f t="shared" ca="1" si="95"/>
        <v>4.0226921581698598E-2</v>
      </c>
      <c r="AG123" s="4">
        <f t="shared" ca="1" si="96"/>
        <v>3.9789909746152242E-2</v>
      </c>
      <c r="AH123" s="4">
        <f t="shared" ca="1" si="97"/>
        <v>3.9402110447501817E-2</v>
      </c>
      <c r="AI123" s="4">
        <f t="shared" ca="1" si="98"/>
        <v>3.9067653142126312E-2</v>
      </c>
      <c r="AJ123" s="4">
        <f t="shared" ca="1" si="99"/>
        <v>3.8789757341479186E-2</v>
      </c>
      <c r="AK123" s="4">
        <f t="shared" ca="1" si="100"/>
        <v>3.8571167478032284E-2</v>
      </c>
      <c r="AL123" s="4">
        <f t="shared" ca="1" si="101"/>
        <v>3.8414484214577806E-2</v>
      </c>
      <c r="AM123" s="4">
        <f t="shared" ca="1" si="102"/>
        <v>3.8322187313841814E-2</v>
      </c>
      <c r="AN123" s="4">
        <f t="shared" ca="1" si="103"/>
        <v>3.8296554696652142E-2</v>
      </c>
      <c r="AO123" s="4">
        <f t="shared" ca="1" si="104"/>
        <v>3.833952414529801E-2</v>
      </c>
      <c r="AP123" s="4">
        <f t="shared" ca="1" si="105"/>
        <v>3.8452537766959054E-2</v>
      </c>
      <c r="AQ123" s="4">
        <f t="shared" ca="1" si="106"/>
        <v>3.8636485781593816E-2</v>
      </c>
      <c r="AR123" s="4">
        <f t="shared" ca="1" si="107"/>
        <v>3.8891849454004479E-2</v>
      </c>
      <c r="AS123" s="4">
        <f t="shared" ca="1" si="108"/>
        <v>3.9218946150135325E-2</v>
      </c>
      <c r="AT123" s="4">
        <f t="shared" ca="1" si="109"/>
        <v>3.9618012731233179E-2</v>
      </c>
      <c r="AU123" s="4">
        <f t="shared" ca="1" si="110"/>
        <v>4.0088955885734953E-2</v>
      </c>
      <c r="AV123" s="4">
        <f t="shared" ca="1" si="111"/>
        <v>4.0630579060942362E-2</v>
      </c>
      <c r="AW123" s="4">
        <f t="shared" ca="1" si="112"/>
        <v>4.1238863653495286E-2</v>
      </c>
      <c r="AX123" s="4">
        <f t="shared" ca="1" si="113"/>
        <v>4.1904320500179663E-2</v>
      </c>
      <c r="AY123" s="4">
        <f t="shared" ca="1" si="114"/>
        <v>4.2610189580622099E-2</v>
      </c>
      <c r="AZ123" s="4">
        <f t="shared" ca="1" si="64"/>
        <v>4.3336009086597141E-2</v>
      </c>
      <c r="BC123" s="4">
        <f t="shared" ca="1" si="115"/>
        <v>-1.00118418436971</v>
      </c>
      <c r="BD123" s="4">
        <f t="shared" ca="1" si="115"/>
        <v>-0.60744908401771003</v>
      </c>
      <c r="BE123" s="4">
        <f t="shared" ca="1" si="115"/>
        <v>1.3213330421598517</v>
      </c>
      <c r="BH123" s="4">
        <v>0.01</v>
      </c>
    </row>
    <row r="124" spans="1:60" x14ac:dyDescent="0.2">
      <c r="A124" s="4">
        <f t="shared" si="65"/>
        <v>1.1300000000000008</v>
      </c>
      <c r="B124" s="4">
        <f t="shared" ca="1" si="63"/>
        <v>5.391951242898016E-2</v>
      </c>
      <c r="C124" s="4">
        <f t="shared" ca="1" si="66"/>
        <v>5.291089638956728E-2</v>
      </c>
      <c r="D124" s="4">
        <f t="shared" ca="1" si="67"/>
        <v>5.2659117699019896E-2</v>
      </c>
      <c r="E124" s="4">
        <f t="shared" ca="1" si="68"/>
        <v>5.2704821123304949E-2</v>
      </c>
      <c r="F124" s="4">
        <f t="shared" ca="1" si="69"/>
        <v>5.269705581242809E-2</v>
      </c>
      <c r="G124" s="4">
        <f t="shared" ca="1" si="70"/>
        <v>5.2564260368299344E-2</v>
      </c>
      <c r="H124" s="4">
        <f t="shared" ca="1" si="71"/>
        <v>5.2335372850997632E-2</v>
      </c>
      <c r="I124" s="4">
        <f t="shared" ca="1" si="72"/>
        <v>5.2040952391714891E-2</v>
      </c>
      <c r="J124" s="4">
        <f t="shared" ca="1" si="73"/>
        <v>5.1700881481416251E-2</v>
      </c>
      <c r="K124" s="4">
        <f t="shared" ca="1" si="74"/>
        <v>5.1326089314747018E-2</v>
      </c>
      <c r="L124" s="4">
        <f t="shared" ca="1" si="75"/>
        <v>5.0921470327296374E-2</v>
      </c>
      <c r="M124" s="4">
        <f t="shared" ca="1" si="76"/>
        <v>5.0489016128970797E-2</v>
      </c>
      <c r="N124" s="4">
        <f t="shared" ca="1" si="77"/>
        <v>5.0030166730919562E-2</v>
      </c>
      <c r="O124" s="4">
        <f t="shared" ca="1" si="78"/>
        <v>4.954732072545328E-2</v>
      </c>
      <c r="P124" s="4">
        <f t="shared" ca="1" si="79"/>
        <v>4.9044132587994373E-2</v>
      </c>
      <c r="Q124" s="4">
        <f t="shared" ca="1" si="80"/>
        <v>4.8524576439017315E-2</v>
      </c>
      <c r="R124" s="4">
        <f t="shared" ca="1" si="81"/>
        <v>4.7991525563003207E-2</v>
      </c>
      <c r="S124" s="4">
        <f t="shared" ca="1" si="82"/>
        <v>4.7445967492998141E-2</v>
      </c>
      <c r="T124" s="4">
        <f t="shared" ca="1" si="83"/>
        <v>4.6887241550667459E-2</v>
      </c>
      <c r="U124" s="4">
        <f t="shared" ca="1" si="84"/>
        <v>4.6313892122530675E-2</v>
      </c>
      <c r="V124" s="4">
        <f t="shared" ca="1" si="85"/>
        <v>4.5724846841528437E-2</v>
      </c>
      <c r="W124" s="4">
        <f t="shared" ca="1" si="86"/>
        <v>4.5120405700470018E-2</v>
      </c>
      <c r="X124" s="4">
        <f t="shared" ca="1" si="87"/>
        <v>4.4502826965330977E-2</v>
      </c>
      <c r="Y124" s="4">
        <f t="shared" ca="1" si="88"/>
        <v>4.3876411189670589E-2</v>
      </c>
      <c r="Z124" s="4">
        <f t="shared" ca="1" si="89"/>
        <v>4.32468873896526E-2</v>
      </c>
      <c r="AA124" s="4">
        <f t="shared" ca="1" si="90"/>
        <v>4.262071410774098E-2</v>
      </c>
      <c r="AB124" s="4">
        <f t="shared" ca="1" si="91"/>
        <v>4.2004839877242725E-2</v>
      </c>
      <c r="AC124" s="4">
        <f t="shared" ca="1" si="92"/>
        <v>4.1406449089720722E-2</v>
      </c>
      <c r="AD124" s="4">
        <f t="shared" ca="1" si="93"/>
        <v>4.0832720308622249E-2</v>
      </c>
      <c r="AE124" s="4">
        <f t="shared" ca="1" si="94"/>
        <v>4.0290709857256163E-2</v>
      </c>
      <c r="AF124" s="4">
        <f t="shared" ca="1" si="95"/>
        <v>3.9787206455712015E-2</v>
      </c>
      <c r="AG124" s="4">
        <f t="shared" ca="1" si="96"/>
        <v>3.9328476203686062E-2</v>
      </c>
      <c r="AH124" s="4">
        <f t="shared" ca="1" si="97"/>
        <v>3.8919941355615911E-2</v>
      </c>
      <c r="AI124" s="4">
        <f t="shared" ca="1" si="98"/>
        <v>3.8565979080381514E-2</v>
      </c>
      <c r="AJ124" s="4">
        <f t="shared" ca="1" si="99"/>
        <v>3.8270064753119538E-2</v>
      </c>
      <c r="AK124" s="4">
        <f t="shared" ca="1" si="100"/>
        <v>3.8035204717226608E-2</v>
      </c>
      <c r="AL124" s="4">
        <f t="shared" ca="1" si="101"/>
        <v>3.7864261408867304E-2</v>
      </c>
      <c r="AM124" s="4">
        <f t="shared" ca="1" si="102"/>
        <v>3.7759974153400364E-2</v>
      </c>
      <c r="AN124" s="4">
        <f t="shared" ca="1" si="103"/>
        <v>3.7724877100768009E-2</v>
      </c>
      <c r="AO124" s="4">
        <f t="shared" ca="1" si="104"/>
        <v>3.7761160631884783E-2</v>
      </c>
      <c r="AP124" s="4">
        <f t="shared" ca="1" si="105"/>
        <v>3.7870517882128009E-2</v>
      </c>
      <c r="AQ124" s="4">
        <f t="shared" ca="1" si="106"/>
        <v>3.805409261366071E-2</v>
      </c>
      <c r="AR124" s="4">
        <f t="shared" ca="1" si="107"/>
        <v>3.8312624321744759E-2</v>
      </c>
      <c r="AS124" s="4">
        <f t="shared" ca="1" si="108"/>
        <v>3.8646690222007389E-2</v>
      </c>
      <c r="AT124" s="4">
        <f t="shared" ca="1" si="109"/>
        <v>3.9056782182248312E-2</v>
      </c>
      <c r="AU124" s="4">
        <f t="shared" ca="1" si="110"/>
        <v>3.9543046822130522E-2</v>
      </c>
      <c r="AV124" s="4">
        <f t="shared" ca="1" si="111"/>
        <v>4.0104493804988317E-2</v>
      </c>
      <c r="AW124" s="4">
        <f t="shared" ca="1" si="112"/>
        <v>4.0737258750648507E-2</v>
      </c>
      <c r="AX124" s="4">
        <f t="shared" ca="1" si="113"/>
        <v>4.1431972050435383E-2</v>
      </c>
      <c r="AY124" s="4">
        <f t="shared" ca="1" si="114"/>
        <v>4.2172066363009166E-2</v>
      </c>
      <c r="AZ124" s="4">
        <f t="shared" ca="1" si="64"/>
        <v>4.2937359019596305E-2</v>
      </c>
      <c r="BC124" s="4">
        <f t="shared" ca="1" si="115"/>
        <v>-0.60178569103216084</v>
      </c>
      <c r="BD124" s="4">
        <f t="shared" ca="1" si="115"/>
        <v>-0.29840514227448534</v>
      </c>
      <c r="BE124" s="4">
        <f t="shared" ca="1" si="115"/>
        <v>0.78707961155273587</v>
      </c>
      <c r="BH124" s="4">
        <v>0.01</v>
      </c>
    </row>
    <row r="125" spans="1:60" x14ac:dyDescent="0.2">
      <c r="A125" s="4">
        <f t="shared" si="65"/>
        <v>1.1400000000000008</v>
      </c>
      <c r="B125" s="4">
        <f t="shared" ca="1" si="63"/>
        <v>5.3160714722438343E-2</v>
      </c>
      <c r="C125" s="4">
        <f t="shared" ca="1" si="66"/>
        <v>5.2328216551051208E-2</v>
      </c>
      <c r="D125" s="4">
        <f t="shared" ca="1" si="67"/>
        <v>5.2228866114867864E-2</v>
      </c>
      <c r="E125" s="4">
        <f t="shared" ca="1" si="68"/>
        <v>5.2406012633249677E-2</v>
      </c>
      <c r="F125" s="4">
        <f t="shared" ca="1" si="69"/>
        <v>5.251482658289143E-2</v>
      </c>
      <c r="G125" s="4">
        <f t="shared" ca="1" si="70"/>
        <v>5.2486287766328597E-2</v>
      </c>
      <c r="H125" s="4">
        <f t="shared" ca="1" si="71"/>
        <v>5.2349896001989471E-2</v>
      </c>
      <c r="I125" s="4">
        <f t="shared" ca="1" si="72"/>
        <v>5.2136524754323045E-2</v>
      </c>
      <c r="J125" s="4">
        <f t="shared" ca="1" si="73"/>
        <v>5.1866404201483293E-2</v>
      </c>
      <c r="K125" s="4">
        <f t="shared" ca="1" si="74"/>
        <v>5.1550868797506304E-2</v>
      </c>
      <c r="L125" s="4">
        <f t="shared" ca="1" si="75"/>
        <v>5.1195280350617316E-2</v>
      </c>
      <c r="M125" s="4">
        <f t="shared" ca="1" si="76"/>
        <v>5.0802144576548622E-2</v>
      </c>
      <c r="N125" s="4">
        <f t="shared" ca="1" si="77"/>
        <v>5.0373445701784862E-2</v>
      </c>
      <c r="O125" s="4">
        <f t="shared" ca="1" si="78"/>
        <v>4.9912132548602953E-2</v>
      </c>
      <c r="P125" s="4">
        <f t="shared" ca="1" si="79"/>
        <v>4.9422391296557934E-2</v>
      </c>
      <c r="Q125" s="4">
        <f t="shared" ca="1" si="80"/>
        <v>4.89086996597883E-2</v>
      </c>
      <c r="R125" s="4">
        <f t="shared" ca="1" si="81"/>
        <v>4.8374419189630827E-2</v>
      </c>
      <c r="S125" s="4">
        <f t="shared" ca="1" si="82"/>
        <v>4.7821030854994562E-2</v>
      </c>
      <c r="T125" s="4">
        <f t="shared" ca="1" si="83"/>
        <v>4.7248384920436218E-2</v>
      </c>
      <c r="U125" s="4">
        <f t="shared" ca="1" si="84"/>
        <v>4.6655560722625236E-2</v>
      </c>
      <c r="V125" s="4">
        <f t="shared" ca="1" si="85"/>
        <v>4.6042041053732156E-2</v>
      </c>
      <c r="W125" s="4">
        <f t="shared" ca="1" si="86"/>
        <v>4.540869317735112E-2</v>
      </c>
      <c r="X125" s="4">
        <f t="shared" ca="1" si="87"/>
        <v>4.475834465582685E-2</v>
      </c>
      <c r="Y125" s="4">
        <f t="shared" ca="1" si="88"/>
        <v>4.4095853347653688E-2</v>
      </c>
      <c r="Z125" s="4">
        <f t="shared" ca="1" si="89"/>
        <v>4.3427491810036509E-2</v>
      </c>
      <c r="AA125" s="4">
        <f t="shared" ca="1" si="90"/>
        <v>4.2760257472601412E-2</v>
      </c>
      <c r="AB125" s="4">
        <f t="shared" ca="1" si="91"/>
        <v>4.2101632726459316E-2</v>
      </c>
      <c r="AC125" s="4">
        <f t="shared" ca="1" si="92"/>
        <v>4.1459330953706221E-2</v>
      </c>
      <c r="AD125" s="4">
        <f t="shared" ca="1" si="93"/>
        <v>4.084105725863571E-2</v>
      </c>
      <c r="AE125" s="4">
        <f t="shared" ca="1" si="94"/>
        <v>4.0254391389960065E-2</v>
      </c>
      <c r="AF125" s="4">
        <f t="shared" ca="1" si="95"/>
        <v>3.9706640101314965E-2</v>
      </c>
      <c r="AG125" s="4">
        <f t="shared" ca="1" si="96"/>
        <v>3.9204580732235657E-2</v>
      </c>
      <c r="AH125" s="4">
        <f t="shared" ca="1" si="97"/>
        <v>3.8754142313157582E-2</v>
      </c>
      <c r="AI125" s="4">
        <f t="shared" ca="1" si="98"/>
        <v>3.8360211156039339E-2</v>
      </c>
      <c r="AJ125" s="4">
        <f t="shared" ca="1" si="99"/>
        <v>3.8026779888199663E-2</v>
      </c>
      <c r="AK125" s="4">
        <f t="shared" ca="1" si="100"/>
        <v>3.7757378028762924E-2</v>
      </c>
      <c r="AL125" s="4">
        <f t="shared" ca="1" si="101"/>
        <v>3.7555391010605343E-2</v>
      </c>
      <c r="AM125" s="4">
        <f t="shared" ca="1" si="102"/>
        <v>3.742407892260198E-2</v>
      </c>
      <c r="AN125" s="4">
        <f t="shared" ca="1" si="103"/>
        <v>3.7366493338753699E-2</v>
      </c>
      <c r="AO125" s="4">
        <f t="shared" ca="1" si="104"/>
        <v>3.7385338474745837E-2</v>
      </c>
      <c r="AP125" s="4">
        <f t="shared" ca="1" si="105"/>
        <v>3.7482819811987575E-2</v>
      </c>
      <c r="AQ125" s="4">
        <f t="shared" ca="1" si="106"/>
        <v>3.7660596016165546E-2</v>
      </c>
      <c r="AR125" s="4">
        <f t="shared" ca="1" si="107"/>
        <v>3.791992611293981E-2</v>
      </c>
      <c r="AS125" s="4">
        <f t="shared" ca="1" si="108"/>
        <v>3.8261908338311973E-2</v>
      </c>
      <c r="AT125" s="4">
        <f t="shared" ca="1" si="109"/>
        <v>3.8687550532682136E-2</v>
      </c>
      <c r="AU125" s="4">
        <f t="shared" ca="1" si="110"/>
        <v>3.9197499840189519E-2</v>
      </c>
      <c r="AV125" s="4">
        <f t="shared" ca="1" si="111"/>
        <v>3.9791232367898138E-2</v>
      </c>
      <c r="AW125" s="4">
        <f t="shared" ca="1" si="112"/>
        <v>4.0465298533002778E-2</v>
      </c>
      <c r="AX125" s="4">
        <f t="shared" ca="1" si="113"/>
        <v>4.1210711011410016E-2</v>
      </c>
      <c r="AY125" s="4">
        <f t="shared" ca="1" si="114"/>
        <v>4.2011358137576095E-2</v>
      </c>
      <c r="AZ125" s="4">
        <f t="shared" ca="1" si="64"/>
        <v>4.2847487108574729E-2</v>
      </c>
      <c r="BC125" s="4">
        <f t="shared" ca="1" si="115"/>
        <v>-4.844557075533551E-2</v>
      </c>
      <c r="BD125" s="4">
        <f t="shared" ca="1" si="115"/>
        <v>-0.39765875669211859</v>
      </c>
      <c r="BE125" s="4">
        <f t="shared" ca="1" si="115"/>
        <v>1.7869068873078264</v>
      </c>
      <c r="BH125" s="4">
        <v>0.01</v>
      </c>
    </row>
    <row r="126" spans="1:60" x14ac:dyDescent="0.2">
      <c r="A126" s="4">
        <f t="shared" si="65"/>
        <v>1.1500000000000008</v>
      </c>
      <c r="B126" s="4">
        <f t="shared" ca="1" si="63"/>
        <v>5.3176812547088385E-2</v>
      </c>
      <c r="C126" s="4">
        <f t="shared" ca="1" si="66"/>
        <v>5.2406337834097025E-2</v>
      </c>
      <c r="D126" s="4">
        <f t="shared" ca="1" si="67"/>
        <v>5.2353853937999337E-2</v>
      </c>
      <c r="E126" s="4">
        <f t="shared" ca="1" si="68"/>
        <v>5.2565208266909462E-2</v>
      </c>
      <c r="F126" s="4">
        <f t="shared" ca="1" si="69"/>
        <v>5.2701346419582497E-2</v>
      </c>
      <c r="G126" s="4">
        <f t="shared" ca="1" si="70"/>
        <v>5.2695475208226303E-2</v>
      </c>
      <c r="H126" s="4">
        <f t="shared" ca="1" si="71"/>
        <v>5.2577376659009155E-2</v>
      </c>
      <c r="I126" s="4">
        <f t="shared" ca="1" si="72"/>
        <v>5.2377964634608205E-2</v>
      </c>
      <c r="J126" s="4">
        <f t="shared" ca="1" si="73"/>
        <v>5.2117543549702758E-2</v>
      </c>
      <c r="K126" s="4">
        <f t="shared" ca="1" si="74"/>
        <v>5.1807579757877052E-2</v>
      </c>
      <c r="L126" s="4">
        <f t="shared" ca="1" si="75"/>
        <v>5.1453628772548637E-2</v>
      </c>
      <c r="M126" s="4">
        <f t="shared" ca="1" si="76"/>
        <v>5.105843641535826E-2</v>
      </c>
      <c r="N126" s="4">
        <f t="shared" ca="1" si="77"/>
        <v>5.0624256646311018E-2</v>
      </c>
      <c r="O126" s="4">
        <f t="shared" ca="1" si="78"/>
        <v>5.0154313545025919E-2</v>
      </c>
      <c r="P126" s="4">
        <f t="shared" ca="1" si="79"/>
        <v>4.965304983087368E-2</v>
      </c>
      <c r="Q126" s="4">
        <f t="shared" ca="1" si="80"/>
        <v>4.9125171903013132E-2</v>
      </c>
      <c r="R126" s="4">
        <f t="shared" ca="1" si="81"/>
        <v>4.8574255080909325E-2</v>
      </c>
      <c r="S126" s="4">
        <f t="shared" ca="1" si="82"/>
        <v>4.8001999517367278E-2</v>
      </c>
      <c r="T126" s="4">
        <f t="shared" ca="1" si="83"/>
        <v>4.7408492297872709E-2</v>
      </c>
      <c r="U126" s="4">
        <f t="shared" ca="1" si="84"/>
        <v>4.6793073511319061E-2</v>
      </c>
      <c r="V126" s="4">
        <f t="shared" ca="1" si="85"/>
        <v>4.6155506749230281E-2</v>
      </c>
      <c r="W126" s="4">
        <f t="shared" ca="1" si="86"/>
        <v>4.5496951984389564E-2</v>
      </c>
      <c r="X126" s="4">
        <f t="shared" ca="1" si="87"/>
        <v>4.4820531233574566E-2</v>
      </c>
      <c r="Y126" s="4">
        <f t="shared" ca="1" si="88"/>
        <v>4.4131384782829262E-2</v>
      </c>
      <c r="Z126" s="4">
        <f t="shared" ca="1" si="89"/>
        <v>4.3436054035214527E-2</v>
      </c>
      <c r="AA126" s="4">
        <f t="shared" ca="1" si="90"/>
        <v>4.274180060482391E-2</v>
      </c>
      <c r="AB126" s="4">
        <f t="shared" ca="1" si="91"/>
        <v>4.2056366041119279E-2</v>
      </c>
      <c r="AC126" s="4">
        <f t="shared" ca="1" si="92"/>
        <v>4.1387718065628465E-2</v>
      </c>
      <c r="AD126" s="4">
        <f t="shared" ca="1" si="93"/>
        <v>4.0743813659074951E-2</v>
      </c>
      <c r="AE126" s="4">
        <f t="shared" ca="1" si="94"/>
        <v>4.0132481285629767E-2</v>
      </c>
      <c r="AF126" s="4">
        <f t="shared" ca="1" si="95"/>
        <v>3.9561270994493046E-2</v>
      </c>
      <c r="AG126" s="4">
        <f t="shared" ca="1" si="96"/>
        <v>3.9037196673654635E-2</v>
      </c>
      <c r="AH126" s="4">
        <f t="shared" ca="1" si="97"/>
        <v>3.85664195747819E-2</v>
      </c>
      <c r="AI126" s="4">
        <f t="shared" ca="1" si="98"/>
        <v>3.8154060712986618E-2</v>
      </c>
      <c r="AJ126" s="4">
        <f t="shared" ca="1" si="99"/>
        <v>3.7804355484132947E-2</v>
      </c>
      <c r="AK126" s="4">
        <f t="shared" ca="1" si="100"/>
        <v>3.752108197738515E-2</v>
      </c>
      <c r="AL126" s="4">
        <f t="shared" ca="1" si="101"/>
        <v>3.7307873975559624E-2</v>
      </c>
      <c r="AM126" s="4">
        <f t="shared" ca="1" si="102"/>
        <v>3.7168237662151077E-2</v>
      </c>
      <c r="AN126" s="4">
        <f t="shared" ca="1" si="103"/>
        <v>3.7105467361325709E-2</v>
      </c>
      <c r="AO126" s="4">
        <f t="shared" ca="1" si="104"/>
        <v>3.7122506491657332E-2</v>
      </c>
      <c r="AP126" s="4">
        <f t="shared" ca="1" si="105"/>
        <v>3.7221798329629262E-2</v>
      </c>
      <c r="AQ126" s="4">
        <f t="shared" ca="1" si="106"/>
        <v>3.7405241934881706E-2</v>
      </c>
      <c r="AR126" s="4">
        <f t="shared" ca="1" si="107"/>
        <v>3.7674341291164891E-2</v>
      </c>
      <c r="AS126" s="4">
        <f t="shared" ca="1" si="108"/>
        <v>3.8030440951791783E-2</v>
      </c>
      <c r="AT126" s="4">
        <f t="shared" ca="1" si="109"/>
        <v>3.8474789818692824E-2</v>
      </c>
      <c r="AU126" s="4">
        <f t="shared" ca="1" si="110"/>
        <v>3.9008260276761006E-2</v>
      </c>
      <c r="AV126" s="4">
        <f t="shared" ca="1" si="111"/>
        <v>3.9630519241755278E-2</v>
      </c>
      <c r="AW126" s="4">
        <f t="shared" ca="1" si="112"/>
        <v>4.0338256675875143E-2</v>
      </c>
      <c r="AX126" s="4">
        <f t="shared" ca="1" si="113"/>
        <v>4.1122594405326209E-2</v>
      </c>
      <c r="AY126" s="4">
        <f t="shared" ca="1" si="114"/>
        <v>4.1967601322054217E-2</v>
      </c>
      <c r="AZ126" s="4">
        <f t="shared" ca="1" si="64"/>
        <v>4.2853465619539267E-2</v>
      </c>
      <c r="BC126" s="4">
        <f t="shared" ca="1" si="115"/>
        <v>-9.5713964056827194E-3</v>
      </c>
      <c r="BD126" s="4">
        <f t="shared" ca="1" si="115"/>
        <v>-0.60861618518989502</v>
      </c>
      <c r="BE126" s="4">
        <f t="shared" ca="1" si="115"/>
        <v>0.37374536777984257</v>
      </c>
      <c r="BH126" s="4">
        <v>0.01</v>
      </c>
    </row>
    <row r="127" spans="1:60" x14ac:dyDescent="0.2">
      <c r="A127" s="4">
        <f t="shared" si="65"/>
        <v>1.1600000000000008</v>
      </c>
      <c r="B127" s="4">
        <f t="shared" ca="1" si="63"/>
        <v>5.427143357643751E-2</v>
      </c>
      <c r="C127" s="4">
        <f t="shared" ca="1" si="66"/>
        <v>5.3344753065594254E-2</v>
      </c>
      <c r="D127" s="4">
        <f t="shared" ca="1" si="67"/>
        <v>5.3145972367595225E-2</v>
      </c>
      <c r="E127" s="4">
        <f t="shared" ca="1" si="68"/>
        <v>5.3222488874950465E-2</v>
      </c>
      <c r="F127" s="4">
        <f t="shared" ca="1" si="69"/>
        <v>5.3239938603204584E-2</v>
      </c>
      <c r="G127" s="4">
        <f t="shared" ca="1" si="70"/>
        <v>5.3132702735176139E-2</v>
      </c>
      <c r="H127" s="4">
        <f t="shared" ca="1" si="71"/>
        <v>5.2929826925560079E-2</v>
      </c>
      <c r="I127" s="4">
        <f t="shared" ca="1" si="72"/>
        <v>5.2661252369004638E-2</v>
      </c>
      <c r="J127" s="4">
        <f t="shared" ca="1" si="73"/>
        <v>5.234634512695184E-2</v>
      </c>
      <c r="K127" s="4">
        <f t="shared" ca="1" si="74"/>
        <v>5.1995690945623917E-2</v>
      </c>
      <c r="L127" s="4">
        <f t="shared" ca="1" si="75"/>
        <v>5.1614026228622018E-2</v>
      </c>
      <c r="M127" s="4">
        <f t="shared" ca="1" si="76"/>
        <v>5.1203323753024527E-2</v>
      </c>
      <c r="N127" s="4">
        <f t="shared" ca="1" si="77"/>
        <v>5.0765093579810384E-2</v>
      </c>
      <c r="O127" s="4">
        <f t="shared" ca="1" si="78"/>
        <v>5.0301820928567102E-2</v>
      </c>
      <c r="P127" s="4">
        <f t="shared" ca="1" si="79"/>
        <v>4.9817190758362155E-2</v>
      </c>
      <c r="Q127" s="4">
        <f t="shared" ca="1" si="80"/>
        <v>4.9315124112013782E-2</v>
      </c>
      <c r="R127" s="4">
        <f t="shared" ca="1" si="81"/>
        <v>4.8798396442407646E-2</v>
      </c>
      <c r="S127" s="4">
        <f t="shared" ca="1" si="82"/>
        <v>4.8267913695962325E-2</v>
      </c>
      <c r="T127" s="4">
        <f t="shared" ca="1" si="83"/>
        <v>4.7722986514695427E-2</v>
      </c>
      <c r="U127" s="4">
        <f t="shared" ca="1" si="84"/>
        <v>4.7162202397643904E-2</v>
      </c>
      <c r="V127" s="4">
        <f t="shared" ca="1" si="85"/>
        <v>4.6584592230858812E-2</v>
      </c>
      <c r="W127" s="4">
        <f t="shared" ca="1" si="86"/>
        <v>4.5990594988194203E-2</v>
      </c>
      <c r="X127" s="4">
        <f t="shared" ca="1" si="87"/>
        <v>4.5382613157299953E-2</v>
      </c>
      <c r="Y127" s="4">
        <f t="shared" ca="1" si="88"/>
        <v>4.4765055437112761E-2</v>
      </c>
      <c r="Z127" s="4">
        <f t="shared" ca="1" si="89"/>
        <v>4.4143718240298689E-2</v>
      </c>
      <c r="AA127" s="4">
        <f t="shared" ca="1" si="90"/>
        <v>4.3525113521873347E-2</v>
      </c>
      <c r="AB127" s="4">
        <f t="shared" ca="1" si="91"/>
        <v>4.2916228150248127E-2</v>
      </c>
      <c r="AC127" s="4">
        <f t="shared" ca="1" si="92"/>
        <v>4.2324270394099611E-2</v>
      </c>
      <c r="AD127" s="4">
        <f t="shared" ca="1" si="93"/>
        <v>4.1756435304338715E-2</v>
      </c>
      <c r="AE127" s="4">
        <f t="shared" ca="1" si="94"/>
        <v>4.1219786209174276E-2</v>
      </c>
      <c r="AF127" s="4">
        <f t="shared" ca="1" si="95"/>
        <v>4.0721102575405628E-2</v>
      </c>
      <c r="AG127" s="4">
        <f t="shared" ca="1" si="96"/>
        <v>4.0266621009909735E-2</v>
      </c>
      <c r="AH127" s="4">
        <f t="shared" ca="1" si="97"/>
        <v>3.9861721292201266E-2</v>
      </c>
      <c r="AI127" s="4">
        <f t="shared" ca="1" si="98"/>
        <v>3.9510745558829954E-2</v>
      </c>
      <c r="AJ127" s="4">
        <f t="shared" ca="1" si="99"/>
        <v>3.9217158347212247E-2</v>
      </c>
      <c r="AK127" s="4">
        <f t="shared" ca="1" si="100"/>
        <v>3.8983972569127244E-2</v>
      </c>
      <c r="AL127" s="4">
        <f t="shared" ca="1" si="101"/>
        <v>3.8814056569202074E-2</v>
      </c>
      <c r="AM127" s="4">
        <f t="shared" ca="1" si="102"/>
        <v>3.8710148815638938E-2</v>
      </c>
      <c r="AN127" s="4">
        <f t="shared" ca="1" si="103"/>
        <v>3.8674772568800815E-2</v>
      </c>
      <c r="AO127" s="4">
        <f t="shared" ca="1" si="104"/>
        <v>3.8710096678970636E-2</v>
      </c>
      <c r="AP127" s="4">
        <f t="shared" ca="1" si="105"/>
        <v>3.8817788526660416E-2</v>
      </c>
      <c r="AQ127" s="4">
        <f t="shared" ca="1" si="106"/>
        <v>3.8998973913723603E-2</v>
      </c>
      <c r="AR127" s="4">
        <f t="shared" ca="1" si="107"/>
        <v>3.9254388066161973E-2</v>
      </c>
      <c r="AS127" s="4">
        <f t="shared" ca="1" si="108"/>
        <v>3.9584608006461179E-2</v>
      </c>
      <c r="AT127" s="4">
        <f t="shared" ca="1" si="109"/>
        <v>3.999010963864344E-2</v>
      </c>
      <c r="AU127" s="4">
        <f t="shared" ca="1" si="110"/>
        <v>4.0470976156691291E-2</v>
      </c>
      <c r="AV127" s="4">
        <f t="shared" ca="1" si="111"/>
        <v>4.1026050516761753E-2</v>
      </c>
      <c r="AW127" s="4">
        <f t="shared" ca="1" si="112"/>
        <v>4.165114787514191E-2</v>
      </c>
      <c r="AX127" s="4">
        <f t="shared" ca="1" si="113"/>
        <v>4.2336486893457127E-2</v>
      </c>
      <c r="AY127" s="4">
        <f t="shared" ca="1" si="114"/>
        <v>4.3065298486897961E-2</v>
      </c>
      <c r="AZ127" s="4">
        <f t="shared" ca="1" si="64"/>
        <v>4.3816591771681235E-2</v>
      </c>
      <c r="BC127" s="4">
        <f t="shared" ca="1" si="115"/>
        <v>1.3457720976097249</v>
      </c>
      <c r="BD127" s="4">
        <f t="shared" ca="1" si="115"/>
        <v>1.4405799626574005</v>
      </c>
      <c r="BE127" s="4">
        <f t="shared" ca="1" si="115"/>
        <v>-1.593373518475631</v>
      </c>
      <c r="BH127" s="4">
        <v>0.01</v>
      </c>
    </row>
    <row r="128" spans="1:60" x14ac:dyDescent="0.2">
      <c r="A128" s="4">
        <f t="shared" si="65"/>
        <v>1.1700000000000008</v>
      </c>
      <c r="B128" s="4">
        <f t="shared" ca="1" si="63"/>
        <v>5.3192479547461008E-2</v>
      </c>
      <c r="C128" s="4">
        <f t="shared" ca="1" si="66"/>
        <v>5.2361714076125297E-2</v>
      </c>
      <c r="D128" s="4">
        <f t="shared" ca="1" si="67"/>
        <v>5.2248337953291049E-2</v>
      </c>
      <c r="E128" s="4">
        <f t="shared" ca="1" si="68"/>
        <v>5.2402062104980475E-2</v>
      </c>
      <c r="F128" s="4">
        <f t="shared" ca="1" si="69"/>
        <v>5.2493843383072523E-2</v>
      </c>
      <c r="G128" s="4">
        <f t="shared" ca="1" si="70"/>
        <v>5.2459899866623187E-2</v>
      </c>
      <c r="H128" s="4">
        <f t="shared" ca="1" si="71"/>
        <v>5.23292368533914E-2</v>
      </c>
      <c r="I128" s="4">
        <f t="shared" ca="1" si="72"/>
        <v>5.2131524296760705E-2</v>
      </c>
      <c r="J128" s="4">
        <f t="shared" ca="1" si="73"/>
        <v>5.1885891800321798E-2</v>
      </c>
      <c r="K128" s="4">
        <f t="shared" ca="1" si="74"/>
        <v>5.1602746473354194E-2</v>
      </c>
      <c r="L128" s="4">
        <f t="shared" ca="1" si="75"/>
        <v>5.1286707271416147E-2</v>
      </c>
      <c r="M128" s="4">
        <f t="shared" ca="1" si="76"/>
        <v>5.093967525040282E-2</v>
      </c>
      <c r="N128" s="4">
        <f t="shared" ca="1" si="77"/>
        <v>5.0563117413515296E-2</v>
      </c>
      <c r="O128" s="4">
        <f t="shared" ca="1" si="78"/>
        <v>5.0159480482772578E-2</v>
      </c>
      <c r="P128" s="4">
        <f t="shared" ca="1" si="79"/>
        <v>4.9732391845486557E-2</v>
      </c>
      <c r="Q128" s="4">
        <f t="shared" ca="1" si="80"/>
        <v>4.9285687638398516E-2</v>
      </c>
      <c r="R128" s="4">
        <f t="shared" ca="1" si="81"/>
        <v>4.8822044301487018E-2</v>
      </c>
      <c r="S128" s="4">
        <f t="shared" ca="1" si="82"/>
        <v>4.8342274670510971E-2</v>
      </c>
      <c r="T128" s="4">
        <f t="shared" ca="1" si="83"/>
        <v>4.7845614161560496E-2</v>
      </c>
      <c r="U128" s="4">
        <f t="shared" ca="1" si="84"/>
        <v>4.7330598821972172E-2</v>
      </c>
      <c r="V128" s="4">
        <f t="shared" ca="1" si="85"/>
        <v>4.6796227806923434E-2</v>
      </c>
      <c r="W128" s="4">
        <f t="shared" ca="1" si="86"/>
        <v>4.6242919861203644E-2</v>
      </c>
      <c r="X128" s="4">
        <f t="shared" ca="1" si="87"/>
        <v>4.5673058442643716E-2</v>
      </c>
      <c r="Y128" s="4">
        <f t="shared" ca="1" si="88"/>
        <v>4.5091021135475723E-2</v>
      </c>
      <c r="Z128" s="4">
        <f t="shared" ca="1" si="89"/>
        <v>4.4502560009065682E-2</v>
      </c>
      <c r="AA128" s="4">
        <f t="shared" ca="1" si="90"/>
        <v>4.391413799938023E-2</v>
      </c>
      <c r="AB128" s="4">
        <f t="shared" ca="1" si="91"/>
        <v>4.3332687938812654E-2</v>
      </c>
      <c r="AC128" s="4">
        <f t="shared" ca="1" si="92"/>
        <v>4.2765359334117493E-2</v>
      </c>
      <c r="AD128" s="4">
        <f t="shared" ca="1" si="93"/>
        <v>4.2219285982738518E-2</v>
      </c>
      <c r="AE128" s="4">
        <f t="shared" ca="1" si="94"/>
        <v>4.1701466708462011E-2</v>
      </c>
      <c r="AF128" s="4">
        <f t="shared" ca="1" si="95"/>
        <v>4.1218611002180668E-2</v>
      </c>
      <c r="AG128" s="4">
        <f t="shared" ca="1" si="96"/>
        <v>4.0776878846306201E-2</v>
      </c>
      <c r="AH128" s="4">
        <f t="shared" ca="1" si="97"/>
        <v>4.0381569340540803E-2</v>
      </c>
      <c r="AI128" s="4">
        <f t="shared" ca="1" si="98"/>
        <v>4.0036946643742861E-2</v>
      </c>
      <c r="AJ128" s="4">
        <f t="shared" ca="1" si="99"/>
        <v>3.9746405288970776E-2</v>
      </c>
      <c r="AK128" s="4">
        <f t="shared" ca="1" si="100"/>
        <v>3.9512893745870831E-2</v>
      </c>
      <c r="AL128" s="4">
        <f t="shared" ca="1" si="101"/>
        <v>3.9339215615807215E-2</v>
      </c>
      <c r="AM128" s="4">
        <f t="shared" ca="1" si="102"/>
        <v>3.9228042325187826E-2</v>
      </c>
      <c r="AN128" s="4">
        <f t="shared" ca="1" si="103"/>
        <v>3.9181826740951081E-2</v>
      </c>
      <c r="AO128" s="4">
        <f t="shared" ca="1" si="104"/>
        <v>3.9202663859003839E-2</v>
      </c>
      <c r="AP128" s="4">
        <f t="shared" ca="1" si="105"/>
        <v>3.9292145957118912E-2</v>
      </c>
      <c r="AQ128" s="4">
        <f t="shared" ca="1" si="106"/>
        <v>3.9451326409832177E-2</v>
      </c>
      <c r="AR128" s="4">
        <f t="shared" ca="1" si="107"/>
        <v>3.968087245040379E-2</v>
      </c>
      <c r="AS128" s="4">
        <f t="shared" ca="1" si="108"/>
        <v>3.9981294201618882E-2</v>
      </c>
      <c r="AT128" s="4">
        <f t="shared" ca="1" si="109"/>
        <v>4.0352994986199826E-2</v>
      </c>
      <c r="AU128" s="4">
        <f t="shared" ca="1" si="110"/>
        <v>4.0795968852313284E-2</v>
      </c>
      <c r="AV128" s="4">
        <f t="shared" ca="1" si="111"/>
        <v>4.1308934520056545E-2</v>
      </c>
      <c r="AW128" s="4">
        <f t="shared" ca="1" si="112"/>
        <v>4.1887532513099318E-2</v>
      </c>
      <c r="AX128" s="4">
        <f t="shared" ca="1" si="113"/>
        <v>4.2521780372711676E-2</v>
      </c>
      <c r="AY128" s="4">
        <f t="shared" ca="1" si="114"/>
        <v>4.319476495578721E-2</v>
      </c>
      <c r="AZ128" s="4">
        <f t="shared" ca="1" si="64"/>
        <v>4.3885408137081444E-2</v>
      </c>
      <c r="BC128" s="4">
        <f t="shared" ca="1" si="115"/>
        <v>0.1844072347880914</v>
      </c>
      <c r="BD128" s="4">
        <f t="shared" ca="1" si="115"/>
        <v>1.4453927962401716</v>
      </c>
      <c r="BE128" s="4">
        <f t="shared" ca="1" si="115"/>
        <v>1.3996887978643597</v>
      </c>
      <c r="BH128" s="4">
        <v>0.01</v>
      </c>
    </row>
    <row r="129" spans="1:60" x14ac:dyDescent="0.2">
      <c r="A129" s="4">
        <f t="shared" si="65"/>
        <v>1.1800000000000008</v>
      </c>
      <c r="B129" s="4">
        <f t="shared" ca="1" si="63"/>
        <v>5.3534782129107977E-2</v>
      </c>
      <c r="C129" s="4">
        <f t="shared" ca="1" si="66"/>
        <v>5.2650272450002616E-2</v>
      </c>
      <c r="D129" s="4">
        <f t="shared" ca="1" si="67"/>
        <v>5.2478045728571815E-2</v>
      </c>
      <c r="E129" s="4">
        <f t="shared" ca="1" si="68"/>
        <v>5.2570147768884572E-2</v>
      </c>
      <c r="F129" s="4">
        <f t="shared" ca="1" si="69"/>
        <v>5.260274777883036E-2</v>
      </c>
      <c r="G129" s="4">
        <f t="shared" ca="1" si="70"/>
        <v>5.2513824387117269E-2</v>
      </c>
      <c r="H129" s="4">
        <f t="shared" ca="1" si="71"/>
        <v>5.2332299115359811E-2</v>
      </c>
      <c r="I129" s="4">
        <f t="shared" ca="1" si="72"/>
        <v>5.2087532569823222E-2</v>
      </c>
      <c r="J129" s="4">
        <f t="shared" ca="1" si="73"/>
        <v>5.1798380251143188E-2</v>
      </c>
      <c r="K129" s="4">
        <f t="shared" ca="1" si="74"/>
        <v>5.1475033053912655E-2</v>
      </c>
      <c r="L129" s="4">
        <f t="shared" ca="1" si="75"/>
        <v>5.1121954598662311E-2</v>
      </c>
      <c r="M129" s="4">
        <f t="shared" ca="1" si="76"/>
        <v>5.0740935991850332E-2</v>
      </c>
      <c r="N129" s="4">
        <f t="shared" ca="1" si="77"/>
        <v>5.0333362468582298E-2</v>
      </c>
      <c r="O129" s="4">
        <f t="shared" ca="1" si="78"/>
        <v>4.9901603070303072E-2</v>
      </c>
      <c r="P129" s="4">
        <f t="shared" ca="1" si="79"/>
        <v>4.9449188264360691E-2</v>
      </c>
      <c r="Q129" s="4">
        <f t="shared" ca="1" si="80"/>
        <v>4.8979830197761025E-2</v>
      </c>
      <c r="R129" s="4">
        <f t="shared" ca="1" si="81"/>
        <v>4.8496067614098602E-2</v>
      </c>
      <c r="S129" s="4">
        <f t="shared" ca="1" si="82"/>
        <v>4.7998581794645466E-2</v>
      </c>
      <c r="T129" s="4">
        <f t="shared" ca="1" si="83"/>
        <v>4.7486494603526941E-2</v>
      </c>
      <c r="U129" s="4">
        <f t="shared" ca="1" si="84"/>
        <v>4.6958252229273884E-2</v>
      </c>
      <c r="V129" s="4">
        <f t="shared" ca="1" si="85"/>
        <v>4.6412783524704446E-2</v>
      </c>
      <c r="W129" s="4">
        <f t="shared" ca="1" si="86"/>
        <v>4.5850448228006331E-2</v>
      </c>
      <c r="X129" s="4">
        <f t="shared" ca="1" si="87"/>
        <v>4.5273571723971943E-2</v>
      </c>
      <c r="Y129" s="4">
        <f t="shared" ca="1" si="88"/>
        <v>4.468646141603496E-2</v>
      </c>
      <c r="Z129" s="4">
        <f t="shared" ca="1" si="89"/>
        <v>4.4094786135224502E-2</v>
      </c>
      <c r="AA129" s="4">
        <f t="shared" ca="1" si="90"/>
        <v>4.3504920896596994E-2</v>
      </c>
      <c r="AB129" s="4">
        <f t="shared" ca="1" si="91"/>
        <v>4.2923705600487687E-2</v>
      </c>
      <c r="AC129" s="4">
        <f t="shared" ca="1" si="92"/>
        <v>4.2358192140376311E-2</v>
      </c>
      <c r="AD129" s="4">
        <f t="shared" ca="1" si="93"/>
        <v>4.1815414193698518E-2</v>
      </c>
      <c r="AE129" s="4">
        <f t="shared" ca="1" si="94"/>
        <v>4.1302267168866501E-2</v>
      </c>
      <c r="AF129" s="4">
        <f t="shared" ca="1" si="95"/>
        <v>4.0825351646373298E-2</v>
      </c>
      <c r="AG129" s="4">
        <f t="shared" ca="1" si="96"/>
        <v>4.0390712101536545E-2</v>
      </c>
      <c r="AH129" s="4">
        <f t="shared" ca="1" si="97"/>
        <v>4.0003528206766531E-2</v>
      </c>
      <c r="AI129" s="4">
        <f t="shared" ca="1" si="98"/>
        <v>3.9667947501175103E-2</v>
      </c>
      <c r="AJ129" s="4">
        <f t="shared" ca="1" si="99"/>
        <v>3.9387255823185252E-2</v>
      </c>
      <c r="AK129" s="4">
        <f t="shared" ca="1" si="100"/>
        <v>3.9164298392765987E-2</v>
      </c>
      <c r="AL129" s="4">
        <f t="shared" ca="1" si="101"/>
        <v>3.9001775220526086E-2</v>
      </c>
      <c r="AM129" s="4">
        <f t="shared" ca="1" si="102"/>
        <v>3.8902251822524665E-2</v>
      </c>
      <c r="AN129" s="4">
        <f t="shared" ca="1" si="103"/>
        <v>3.8868071801534676E-2</v>
      </c>
      <c r="AO129" s="4">
        <f t="shared" ca="1" si="104"/>
        <v>3.890121747259781E-2</v>
      </c>
      <c r="AP129" s="4">
        <f t="shared" ca="1" si="105"/>
        <v>3.9003167262734235E-2</v>
      </c>
      <c r="AQ129" s="4">
        <f t="shared" ca="1" si="106"/>
        <v>3.9174863406331917E-2</v>
      </c>
      <c r="AR129" s="4">
        <f t="shared" ca="1" si="107"/>
        <v>3.9416866364248355E-2</v>
      </c>
      <c r="AS129" s="4">
        <f t="shared" ca="1" si="108"/>
        <v>3.9729580444414325E-2</v>
      </c>
      <c r="AT129" s="4">
        <f t="shared" ca="1" si="109"/>
        <v>4.0113297255440147E-2</v>
      </c>
      <c r="AU129" s="4">
        <f t="shared" ca="1" si="110"/>
        <v>4.0567882196349887E-2</v>
      </c>
      <c r="AV129" s="4">
        <f t="shared" ca="1" si="111"/>
        <v>4.1091889941728091E-2</v>
      </c>
      <c r="AW129" s="4">
        <f t="shared" ca="1" si="112"/>
        <v>4.168074705135049E-2</v>
      </c>
      <c r="AX129" s="4">
        <f t="shared" ca="1" si="113"/>
        <v>4.2324232285851152E-2</v>
      </c>
      <c r="AY129" s="4">
        <f t="shared" ca="1" si="114"/>
        <v>4.3005250778641556E-2</v>
      </c>
      <c r="AZ129" s="4">
        <f t="shared" ca="1" si="64"/>
        <v>4.3702696568185782E-2</v>
      </c>
      <c r="BC129" s="4">
        <f t="shared" ca="1" si="115"/>
        <v>-0.39689320015870955</v>
      </c>
      <c r="BD129" s="4">
        <f t="shared" ca="1" si="115"/>
        <v>-0.45632908837757213</v>
      </c>
      <c r="BE129" s="4">
        <f t="shared" ca="1" si="115"/>
        <v>-0.95113038289981588</v>
      </c>
      <c r="BH129" s="4">
        <v>0.01</v>
      </c>
    </row>
    <row r="130" spans="1:60" x14ac:dyDescent="0.2">
      <c r="A130" s="4">
        <f t="shared" si="65"/>
        <v>1.1900000000000008</v>
      </c>
      <c r="B130" s="4">
        <f t="shared" ca="1" si="63"/>
        <v>5.3144959048473141E-2</v>
      </c>
      <c r="C130" s="4">
        <f t="shared" ca="1" si="66"/>
        <v>5.231838941566793E-2</v>
      </c>
      <c r="D130" s="4">
        <f t="shared" ca="1" si="67"/>
        <v>5.2190432720370293E-2</v>
      </c>
      <c r="E130" s="4">
        <f t="shared" ca="1" si="68"/>
        <v>5.2315812307570958E-2</v>
      </c>
      <c r="F130" s="4">
        <f t="shared" ca="1" si="69"/>
        <v>5.2376125818358502E-2</v>
      </c>
      <c r="G130" s="4">
        <f t="shared" ca="1" si="70"/>
        <v>5.2311360657892866E-2</v>
      </c>
      <c r="H130" s="4">
        <f t="shared" ca="1" si="71"/>
        <v>5.215063517354037E-2</v>
      </c>
      <c r="I130" s="4">
        <f t="shared" ca="1" si="72"/>
        <v>5.1923286442646932E-2</v>
      </c>
      <c r="J130" s="4">
        <f t="shared" ca="1" si="73"/>
        <v>5.1648182133974284E-2</v>
      </c>
      <c r="K130" s="4">
        <f t="shared" ca="1" si="74"/>
        <v>5.1335583258337709E-2</v>
      </c>
      <c r="L130" s="4">
        <f t="shared" ca="1" si="75"/>
        <v>5.0990084122267826E-2</v>
      </c>
      <c r="M130" s="4">
        <f t="shared" ca="1" si="76"/>
        <v>5.0613651559728384E-2</v>
      </c>
      <c r="N130" s="4">
        <f t="shared" ca="1" si="77"/>
        <v>5.020787423279556E-2</v>
      </c>
      <c r="O130" s="4">
        <f t="shared" ca="1" si="78"/>
        <v>4.9775328230868034E-2</v>
      </c>
      <c r="P130" s="4">
        <f t="shared" ca="1" si="79"/>
        <v>4.9319731673250232E-2</v>
      </c>
      <c r="Q130" s="4">
        <f t="shared" ca="1" si="80"/>
        <v>4.8844957556395369E-2</v>
      </c>
      <c r="R130" s="4">
        <f t="shared" ca="1" si="81"/>
        <v>4.8353692163667562E-2</v>
      </c>
      <c r="S130" s="4">
        <f t="shared" ca="1" si="82"/>
        <v>4.7846770695218158E-2</v>
      </c>
      <c r="T130" s="4">
        <f t="shared" ca="1" si="83"/>
        <v>4.7323487050386567E-2</v>
      </c>
      <c r="U130" s="4">
        <f t="shared" ca="1" si="84"/>
        <v>4.678248306334256E-2</v>
      </c>
      <c r="V130" s="4">
        <f t="shared" ca="1" si="85"/>
        <v>4.6222902623775854E-2</v>
      </c>
      <c r="W130" s="4">
        <f t="shared" ca="1" si="86"/>
        <v>4.5645331595259492E-2</v>
      </c>
      <c r="X130" s="4">
        <f t="shared" ca="1" si="87"/>
        <v>4.5052322160707849E-2</v>
      </c>
      <c r="Y130" s="4">
        <f t="shared" ca="1" si="88"/>
        <v>4.4448396394921152E-2</v>
      </c>
      <c r="Z130" s="4">
        <f t="shared" ca="1" si="89"/>
        <v>4.3839424910255879E-2</v>
      </c>
      <c r="AA130" s="4">
        <f t="shared" ca="1" si="90"/>
        <v>4.3231979813950973E-2</v>
      </c>
      <c r="AB130" s="4">
        <f t="shared" ca="1" si="91"/>
        <v>4.2633093093975033E-2</v>
      </c>
      <c r="AC130" s="4">
        <f t="shared" ca="1" si="92"/>
        <v>4.2050004093714025E-2</v>
      </c>
      <c r="AD130" s="4">
        <f t="shared" ca="1" si="93"/>
        <v>4.1489931418003848E-2</v>
      </c>
      <c r="AE130" s="4">
        <f t="shared" ca="1" si="94"/>
        <v>4.0959952063297833E-2</v>
      </c>
      <c r="AF130" s="4">
        <f t="shared" ca="1" si="95"/>
        <v>4.0466842681071147E-2</v>
      </c>
      <c r="AG130" s="4">
        <f t="shared" ca="1" si="96"/>
        <v>4.0016817274459125E-2</v>
      </c>
      <c r="AH130" s="4">
        <f t="shared" ca="1" si="97"/>
        <v>3.9615221258046743E-2</v>
      </c>
      <c r="AI130" s="4">
        <f t="shared" ca="1" si="98"/>
        <v>3.9266370823017253E-2</v>
      </c>
      <c r="AJ130" s="4">
        <f t="shared" ca="1" si="99"/>
        <v>3.8973728335373117E-2</v>
      </c>
      <c r="AK130" s="4">
        <f t="shared" ca="1" si="100"/>
        <v>3.8740320871900193E-2</v>
      </c>
      <c r="AL130" s="4">
        <f t="shared" ca="1" si="101"/>
        <v>3.8569029919375691E-2</v>
      </c>
      <c r="AM130" s="4">
        <f t="shared" ca="1" si="102"/>
        <v>3.8462600129749322E-2</v>
      </c>
      <c r="AN130" s="4">
        <f t="shared" ca="1" si="103"/>
        <v>3.8423550886610286E-2</v>
      </c>
      <c r="AO130" s="4">
        <f t="shared" ca="1" si="104"/>
        <v>3.8454036914053066E-2</v>
      </c>
      <c r="AP130" s="4">
        <f t="shared" ca="1" si="105"/>
        <v>3.8555707955872993E-2</v>
      </c>
      <c r="AQ130" s="4">
        <f t="shared" ca="1" si="106"/>
        <v>3.8729680306980714E-2</v>
      </c>
      <c r="AR130" s="4">
        <f t="shared" ca="1" si="107"/>
        <v>3.8976692788297761E-2</v>
      </c>
      <c r="AS130" s="4">
        <f t="shared" ca="1" si="108"/>
        <v>3.9297328888231099E-2</v>
      </c>
      <c r="AT130" s="4">
        <f t="shared" ca="1" si="109"/>
        <v>3.9692053275894097E-2</v>
      </c>
      <c r="AU130" s="4">
        <f t="shared" ca="1" si="110"/>
        <v>4.0160887106556534E-2</v>
      </c>
      <c r="AV130" s="4">
        <f t="shared" ca="1" si="111"/>
        <v>4.0702505124238286E-2</v>
      </c>
      <c r="AW130" s="4">
        <f t="shared" ca="1" si="112"/>
        <v>4.1312404541801968E-2</v>
      </c>
      <c r="AX130" s="4">
        <f t="shared" ca="1" si="113"/>
        <v>4.1980411593704428E-2</v>
      </c>
      <c r="AY130" s="4">
        <f t="shared" ca="1" si="114"/>
        <v>4.2689537880934582E-2</v>
      </c>
      <c r="AZ130" s="4">
        <f t="shared" ca="1" si="64"/>
        <v>4.341895990173586E-2</v>
      </c>
      <c r="BC130" s="4">
        <f t="shared" ca="1" si="115"/>
        <v>-0.45029086040018207</v>
      </c>
      <c r="BD130" s="4">
        <f t="shared" ca="1" si="115"/>
        <v>-0.32406786694003031</v>
      </c>
      <c r="BE130" s="4">
        <f t="shared" ca="1" si="115"/>
        <v>0.41640957995011529</v>
      </c>
      <c r="BH130" s="4">
        <v>0.01</v>
      </c>
    </row>
    <row r="131" spans="1:60" x14ac:dyDescent="0.2">
      <c r="A131" s="4">
        <f t="shared" si="65"/>
        <v>1.2000000000000008</v>
      </c>
      <c r="B131" s="4">
        <f t="shared" ca="1" si="63"/>
        <v>5.2182457804190355E-2</v>
      </c>
      <c r="C131" s="4">
        <f t="shared" ca="1" si="66"/>
        <v>5.1471953113624166E-2</v>
      </c>
      <c r="D131" s="4">
        <f t="shared" ca="1" si="67"/>
        <v>5.1445380650192614E-2</v>
      </c>
      <c r="E131" s="4">
        <f t="shared" ca="1" si="68"/>
        <v>5.1660154207534122E-2</v>
      </c>
      <c r="F131" s="4">
        <f t="shared" ca="1" si="69"/>
        <v>5.180318935668185E-2</v>
      </c>
      <c r="G131" s="4">
        <f t="shared" ca="1" si="70"/>
        <v>5.1816403930114011E-2</v>
      </c>
      <c r="H131" s="4">
        <f t="shared" ca="1" si="71"/>
        <v>5.1729066583735731E-2</v>
      </c>
      <c r="I131" s="4">
        <f t="shared" ca="1" si="72"/>
        <v>5.1570449469794916E-2</v>
      </c>
      <c r="J131" s="4">
        <f t="shared" ca="1" si="73"/>
        <v>5.1359391474021729E-2</v>
      </c>
      <c r="K131" s="4">
        <f t="shared" ca="1" si="74"/>
        <v>5.1106182824729729E-2</v>
      </c>
      <c r="L131" s="4">
        <f t="shared" ca="1" si="75"/>
        <v>5.0815507305160025E-2</v>
      </c>
      <c r="M131" s="4">
        <f t="shared" ca="1" si="76"/>
        <v>5.0489465920651636E-2</v>
      </c>
      <c r="N131" s="4">
        <f t="shared" ca="1" si="77"/>
        <v>5.0129808722551454E-2</v>
      </c>
      <c r="O131" s="4">
        <f t="shared" ca="1" si="78"/>
        <v>4.9739276350172418E-2</v>
      </c>
      <c r="P131" s="4">
        <f t="shared" ca="1" si="79"/>
        <v>4.9321731928605596E-2</v>
      </c>
      <c r="Q131" s="4">
        <f t="shared" ca="1" si="80"/>
        <v>4.8881166927438401E-2</v>
      </c>
      <c r="R131" s="4">
        <f t="shared" ca="1" si="81"/>
        <v>4.8420373187267177E-2</v>
      </c>
      <c r="S131" s="4">
        <f t="shared" ca="1" si="82"/>
        <v>4.7940298079329681E-2</v>
      </c>
      <c r="T131" s="4">
        <f t="shared" ca="1" si="83"/>
        <v>4.7440365900268316E-2</v>
      </c>
      <c r="U131" s="4">
        <f t="shared" ca="1" si="84"/>
        <v>4.6919372407596846E-2</v>
      </c>
      <c r="V131" s="4">
        <f t="shared" ca="1" si="85"/>
        <v>4.6376634639527264E-2</v>
      </c>
      <c r="W131" s="4">
        <f t="shared" ca="1" si="86"/>
        <v>4.5812922488353093E-2</v>
      </c>
      <c r="X131" s="4">
        <f t="shared" ca="1" si="87"/>
        <v>4.5230972582455987E-2</v>
      </c>
      <c r="Y131" s="4">
        <f t="shared" ca="1" si="88"/>
        <v>4.4635479300082374E-2</v>
      </c>
      <c r="Z131" s="4">
        <f t="shared" ca="1" si="89"/>
        <v>4.4032472831013587E-2</v>
      </c>
      <c r="AA131" s="4">
        <f t="shared" ca="1" si="90"/>
        <v>4.3428680164460561E-2</v>
      </c>
      <c r="AB131" s="4">
        <f t="shared" ca="1" si="91"/>
        <v>4.2831283173151095E-2</v>
      </c>
      <c r="AC131" s="4">
        <f t="shared" ca="1" si="92"/>
        <v>4.2247666489807698E-2</v>
      </c>
      <c r="AD131" s="4">
        <f t="shared" ca="1" si="93"/>
        <v>4.1685191469759762E-2</v>
      </c>
      <c r="AE131" s="4">
        <f t="shared" ca="1" si="94"/>
        <v>4.1151074477040986E-2</v>
      </c>
      <c r="AF131" s="4">
        <f t="shared" ca="1" si="95"/>
        <v>4.0652225993125811E-2</v>
      </c>
      <c r="AG131" s="4">
        <f t="shared" ca="1" si="96"/>
        <v>4.0194987363134808E-2</v>
      </c>
      <c r="AH131" s="4">
        <f t="shared" ca="1" si="97"/>
        <v>3.9784827691906034E-2</v>
      </c>
      <c r="AI131" s="4">
        <f t="shared" ca="1" si="98"/>
        <v>3.9426189870084706E-2</v>
      </c>
      <c r="AJ131" s="4">
        <f t="shared" ca="1" si="99"/>
        <v>3.912267078771791E-2</v>
      </c>
      <c r="AK131" s="4">
        <f t="shared" ca="1" si="100"/>
        <v>3.8877437260675822E-2</v>
      </c>
      <c r="AL131" s="4">
        <f t="shared" ca="1" si="101"/>
        <v>3.8693510094978942E-2</v>
      </c>
      <c r="AM131" s="4">
        <f t="shared" ca="1" si="102"/>
        <v>3.8573770901246529E-2</v>
      </c>
      <c r="AN131" s="4">
        <f t="shared" ca="1" si="103"/>
        <v>3.8520872666329177E-2</v>
      </c>
      <c r="AO131" s="4">
        <f t="shared" ca="1" si="104"/>
        <v>3.8537100391409007E-2</v>
      </c>
      <c r="AP131" s="4">
        <f t="shared" ca="1" si="105"/>
        <v>3.8624233081811891E-2</v>
      </c>
      <c r="AQ131" s="4">
        <f t="shared" ca="1" si="106"/>
        <v>3.878351906884242E-2</v>
      </c>
      <c r="AR131" s="4">
        <f t="shared" ca="1" si="107"/>
        <v>3.9015833439774814E-2</v>
      </c>
      <c r="AS131" s="4">
        <f t="shared" ca="1" si="108"/>
        <v>3.9321896630973192E-2</v>
      </c>
      <c r="AT131" s="4">
        <f t="shared" ca="1" si="109"/>
        <v>3.9702303915849238E-2</v>
      </c>
      <c r="AU131" s="4">
        <f t="shared" ca="1" si="110"/>
        <v>4.0157189382062655E-2</v>
      </c>
      <c r="AV131" s="4">
        <f t="shared" ca="1" si="111"/>
        <v>4.0685304744622106E-2</v>
      </c>
      <c r="AW131" s="4">
        <f t="shared" ca="1" si="112"/>
        <v>4.1282175295772224E-2</v>
      </c>
      <c r="AX131" s="4">
        <f t="shared" ca="1" si="113"/>
        <v>4.1937633813548168E-2</v>
      </c>
      <c r="AY131" s="4">
        <f t="shared" ca="1" si="114"/>
        <v>4.2634759776240719E-2</v>
      </c>
      <c r="AZ131" s="4">
        <f t="shared" ca="1" si="64"/>
        <v>4.335288701382118E-2</v>
      </c>
      <c r="BC131" s="4">
        <f t="shared" ca="1" si="115"/>
        <v>-2.887615061837856E-2</v>
      </c>
      <c r="BD131" s="4">
        <f t="shared" ca="1" si="115"/>
        <v>0.70758626700852734</v>
      </c>
      <c r="BE131" s="4">
        <f t="shared" ca="1" si="115"/>
        <v>1.422418894698005</v>
      </c>
      <c r="BH131" s="4">
        <v>0.01</v>
      </c>
    </row>
    <row r="132" spans="1:60" x14ac:dyDescent="0.2">
      <c r="A132" s="4">
        <f t="shared" si="65"/>
        <v>1.2100000000000009</v>
      </c>
      <c r="B132" s="4">
        <f t="shared" ca="1" si="63"/>
        <v>5.183021762199326E-2</v>
      </c>
      <c r="C132" s="4">
        <f t="shared" ca="1" si="66"/>
        <v>5.1150085865736911E-2</v>
      </c>
      <c r="D132" s="4">
        <f t="shared" ca="1" si="67"/>
        <v>5.114519109007782E-2</v>
      </c>
      <c r="E132" s="4">
        <f t="shared" ca="1" si="68"/>
        <v>5.1375508227097071E-2</v>
      </c>
      <c r="F132" s="4">
        <f t="shared" ca="1" si="69"/>
        <v>5.1533021167888875E-2</v>
      </c>
      <c r="G132" s="4">
        <f t="shared" ca="1" si="70"/>
        <v>5.1561360710043191E-2</v>
      </c>
      <c r="H132" s="4">
        <f t="shared" ca="1" si="71"/>
        <v>5.1489759653500215E-2</v>
      </c>
      <c r="I132" s="4">
        <f t="shared" ca="1" si="72"/>
        <v>5.1347244088420216E-2</v>
      </c>
      <c r="J132" s="4">
        <f t="shared" ca="1" si="73"/>
        <v>5.1152443417681374E-2</v>
      </c>
      <c r="K132" s="4">
        <f t="shared" ca="1" si="74"/>
        <v>5.0915496432448824E-2</v>
      </c>
      <c r="L132" s="4">
        <f t="shared" ca="1" si="75"/>
        <v>5.0640995426736474E-2</v>
      </c>
      <c r="M132" s="4">
        <f t="shared" ca="1" si="76"/>
        <v>5.0330994261785549E-2</v>
      </c>
      <c r="N132" s="4">
        <f t="shared" ca="1" si="77"/>
        <v>4.9987222581595554E-2</v>
      </c>
      <c r="O132" s="4">
        <f t="shared" ca="1" si="78"/>
        <v>4.9612403324680136E-2</v>
      </c>
      <c r="P132" s="4">
        <f t="shared" ca="1" si="79"/>
        <v>4.9210362231433012E-2</v>
      </c>
      <c r="Q132" s="4">
        <f t="shared" ca="1" si="80"/>
        <v>4.8785027126426773E-2</v>
      </c>
      <c r="R132" s="4">
        <f t="shared" ca="1" si="81"/>
        <v>4.8339113679936083E-2</v>
      </c>
      <c r="S132" s="4">
        <f t="shared" ca="1" si="82"/>
        <v>4.7873499938978471E-2</v>
      </c>
      <c r="T132" s="4">
        <f t="shared" ca="1" si="83"/>
        <v>4.7387559208189177E-2</v>
      </c>
      <c r="U132" s="4">
        <f t="shared" ca="1" si="84"/>
        <v>4.6880059693098566E-2</v>
      </c>
      <c r="V132" s="4">
        <f t="shared" ca="1" si="85"/>
        <v>4.6350309938213867E-2</v>
      </c>
      <c r="W132" s="4">
        <f t="shared" ca="1" si="86"/>
        <v>4.579908201305305E-2</v>
      </c>
      <c r="X132" s="4">
        <f t="shared" ca="1" si="87"/>
        <v>4.5229114888793664E-2</v>
      </c>
      <c r="Y132" s="4">
        <f t="shared" ca="1" si="88"/>
        <v>4.4645093132776932E-2</v>
      </c>
      <c r="Z132" s="4">
        <f t="shared" ca="1" si="89"/>
        <v>4.405302455846901E-2</v>
      </c>
      <c r="AA132" s="4">
        <f t="shared" ca="1" si="90"/>
        <v>4.3459609077277583E-2</v>
      </c>
      <c r="AB132" s="4">
        <f t="shared" ca="1" si="91"/>
        <v>4.2871996494950229E-2</v>
      </c>
      <c r="AC132" s="4">
        <f t="shared" ca="1" si="92"/>
        <v>4.229753482293816E-2</v>
      </c>
      <c r="AD132" s="4">
        <f t="shared" ca="1" si="93"/>
        <v>4.1743546239575033E-2</v>
      </c>
      <c r="AE132" s="4">
        <f t="shared" ca="1" si="94"/>
        <v>4.1217204505892308E-2</v>
      </c>
      <c r="AF132" s="4">
        <f t="shared" ca="1" si="95"/>
        <v>4.0725371943772445E-2</v>
      </c>
      <c r="AG132" s="4">
        <f t="shared" ca="1" si="96"/>
        <v>4.0274335307455646E-2</v>
      </c>
      <c r="AH132" s="4">
        <f t="shared" ca="1" si="97"/>
        <v>3.9869505592386216E-2</v>
      </c>
      <c r="AI132" s="4">
        <f t="shared" ca="1" si="98"/>
        <v>3.9515270685332046E-2</v>
      </c>
      <c r="AJ132" s="4">
        <f t="shared" ca="1" si="99"/>
        <v>3.921518024485466E-2</v>
      </c>
      <c r="AK132" s="4">
        <f t="shared" ca="1" si="100"/>
        <v>3.897235895768076E-2</v>
      </c>
      <c r="AL132" s="4">
        <f t="shared" ca="1" si="101"/>
        <v>3.878978504203167E-2</v>
      </c>
      <c r="AM132" s="4">
        <f t="shared" ca="1" si="102"/>
        <v>3.8670295140257063E-2</v>
      </c>
      <c r="AN132" s="4">
        <f t="shared" ca="1" si="103"/>
        <v>3.8616493916114471E-2</v>
      </c>
      <c r="AO132" s="4">
        <f t="shared" ca="1" si="104"/>
        <v>3.863061476773156E-2</v>
      </c>
      <c r="AP132" s="4">
        <f t="shared" ca="1" si="105"/>
        <v>3.8714384157631017E-2</v>
      </c>
      <c r="AQ132" s="4">
        <f t="shared" ca="1" si="106"/>
        <v>3.8869000678279572E-2</v>
      </c>
      <c r="AR132" s="4">
        <f t="shared" ca="1" si="107"/>
        <v>3.9095293837105256E-2</v>
      </c>
      <c r="AS132" s="4">
        <f t="shared" ca="1" si="108"/>
        <v>3.9393939031725188E-2</v>
      </c>
      <c r="AT132" s="4">
        <f t="shared" ca="1" si="109"/>
        <v>3.9765479926580222E-2</v>
      </c>
      <c r="AU132" s="4">
        <f t="shared" ca="1" si="110"/>
        <v>4.0209980962660985E-2</v>
      </c>
      <c r="AV132" s="4">
        <f t="shared" ca="1" si="111"/>
        <v>4.072608798830183E-2</v>
      </c>
      <c r="AW132" s="4">
        <f t="shared" ca="1" si="112"/>
        <v>4.1309172084582346E-2</v>
      </c>
      <c r="AX132" s="4">
        <f t="shared" ca="1" si="113"/>
        <v>4.1948891939959494E-2</v>
      </c>
      <c r="AY132" s="4">
        <f t="shared" ca="1" si="114"/>
        <v>4.2628214839283474E-2</v>
      </c>
      <c r="AZ132" s="4">
        <f t="shared" ca="1" si="64"/>
        <v>4.3326432826961581E-2</v>
      </c>
      <c r="BC132" s="4">
        <f t="shared" ca="1" si="115"/>
        <v>-5.1877749396229689E-2</v>
      </c>
      <c r="BD132" s="4">
        <f t="shared" ca="1" si="115"/>
        <v>0.42542451557368111</v>
      </c>
      <c r="BE132" s="4">
        <f t="shared" ca="1" si="115"/>
        <v>0.32282854334493116</v>
      </c>
      <c r="BH132" s="4">
        <v>0.01</v>
      </c>
    </row>
    <row r="133" spans="1:60" x14ac:dyDescent="0.2">
      <c r="A133" s="4">
        <f t="shared" si="65"/>
        <v>1.2200000000000009</v>
      </c>
      <c r="B133" s="4">
        <f t="shared" ca="1" si="63"/>
        <v>5.1877925200241738E-2</v>
      </c>
      <c r="C133" s="4">
        <f t="shared" ca="1" si="66"/>
        <v>5.1214601947553284E-2</v>
      </c>
      <c r="D133" s="4">
        <f t="shared" ca="1" si="67"/>
        <v>5.1218150984767209E-2</v>
      </c>
      <c r="E133" s="4">
        <f t="shared" ca="1" si="68"/>
        <v>5.1451166217349846E-2</v>
      </c>
      <c r="F133" s="4">
        <f t="shared" ca="1" si="69"/>
        <v>5.1610640440667668E-2</v>
      </c>
      <c r="G133" s="4">
        <f t="shared" ca="1" si="70"/>
        <v>5.164189013231104E-2</v>
      </c>
      <c r="H133" s="4">
        <f t="shared" ca="1" si="71"/>
        <v>5.1574115723442976E-2</v>
      </c>
      <c r="I133" s="4">
        <f t="shared" ca="1" si="72"/>
        <v>5.1436105665031012E-2</v>
      </c>
      <c r="J133" s="4">
        <f t="shared" ca="1" si="73"/>
        <v>5.1246288729325642E-2</v>
      </c>
      <c r="K133" s="4">
        <f t="shared" ca="1" si="74"/>
        <v>5.1014661160612172E-2</v>
      </c>
      <c r="L133" s="4">
        <f t="shared" ca="1" si="75"/>
        <v>5.0745732341890115E-2</v>
      </c>
      <c r="M133" s="4">
        <f t="shared" ca="1" si="76"/>
        <v>5.0441517216348104E-2</v>
      </c>
      <c r="N133" s="4">
        <f t="shared" ca="1" si="77"/>
        <v>5.010373276607942E-2</v>
      </c>
      <c r="O133" s="4">
        <f t="shared" ca="1" si="78"/>
        <v>4.9735091526430658E-2</v>
      </c>
      <c r="P133" s="4">
        <f t="shared" ca="1" si="79"/>
        <v>4.9339389019202033E-2</v>
      </c>
      <c r="Q133" s="4">
        <f t="shared" ca="1" si="80"/>
        <v>4.8920496864755372E-2</v>
      </c>
      <c r="R133" s="4">
        <f t="shared" ca="1" si="81"/>
        <v>4.8481062391275899E-2</v>
      </c>
      <c r="S133" s="4">
        <f t="shared" ca="1" si="82"/>
        <v>4.8021902379515369E-2</v>
      </c>
      <c r="T133" s="4">
        <f t="shared" ca="1" si="83"/>
        <v>4.7542347302212531E-2</v>
      </c>
      <c r="U133" s="4">
        <f t="shared" ca="1" si="84"/>
        <v>4.7041145885390129E-2</v>
      </c>
      <c r="V133" s="4">
        <f t="shared" ca="1" si="85"/>
        <v>4.6517606084579409E-2</v>
      </c>
      <c r="W133" s="4">
        <f t="shared" ca="1" si="86"/>
        <v>4.597250984114442E-2</v>
      </c>
      <c r="X133" s="4">
        <f t="shared" ca="1" si="87"/>
        <v>4.5408605917294793E-2</v>
      </c>
      <c r="Y133" s="4">
        <f t="shared" ca="1" si="88"/>
        <v>4.483057650946852E-2</v>
      </c>
      <c r="Z133" s="4">
        <f t="shared" ca="1" si="89"/>
        <v>4.4244414652097046E-2</v>
      </c>
      <c r="AA133" s="4">
        <f t="shared" ca="1" si="90"/>
        <v>4.3656800770311449E-2</v>
      </c>
      <c r="AB133" s="4">
        <f t="shared" ca="1" si="91"/>
        <v>4.3074860203103471E-2</v>
      </c>
      <c r="AC133" s="4">
        <f t="shared" ca="1" si="92"/>
        <v>4.2505911980848743E-2</v>
      </c>
      <c r="AD133" s="4">
        <f t="shared" ca="1" si="93"/>
        <v>4.1957246727675257E-2</v>
      </c>
      <c r="AE133" s="4">
        <f t="shared" ca="1" si="94"/>
        <v>4.1436003181790616E-2</v>
      </c>
      <c r="AF133" s="4">
        <f t="shared" ca="1" si="95"/>
        <v>4.0949003068169759E-2</v>
      </c>
      <c r="AG133" s="4">
        <f t="shared" ca="1" si="96"/>
        <v>4.0502486171112434E-2</v>
      </c>
      <c r="AH133" s="4">
        <f t="shared" ca="1" si="97"/>
        <v>4.0101813130089745E-2</v>
      </c>
      <c r="AI133" s="4">
        <f t="shared" ca="1" si="98"/>
        <v>3.9751324674750267E-2</v>
      </c>
      <c r="AJ133" s="4">
        <f t="shared" ca="1" si="99"/>
        <v>3.9454531025527005E-2</v>
      </c>
      <c r="AK133" s="4">
        <f t="shared" ca="1" si="100"/>
        <v>3.921452242214029E-2</v>
      </c>
      <c r="AL133" s="4">
        <f t="shared" ca="1" si="101"/>
        <v>3.9034242138713059E-2</v>
      </c>
      <c r="AM133" s="4">
        <f t="shared" ca="1" si="102"/>
        <v>3.8916489473539116E-2</v>
      </c>
      <c r="AN133" s="4">
        <f t="shared" ca="1" si="103"/>
        <v>3.8863828392993911E-2</v>
      </c>
      <c r="AO133" s="4">
        <f t="shared" ca="1" si="104"/>
        <v>3.887844836466587E-2</v>
      </c>
      <c r="AP133" s="4">
        <f t="shared" ca="1" si="105"/>
        <v>3.8962031055664023E-2</v>
      </c>
      <c r="AQ133" s="4">
        <f t="shared" ca="1" si="106"/>
        <v>3.9115733094107263E-2</v>
      </c>
      <c r="AR133" s="4">
        <f t="shared" ca="1" si="107"/>
        <v>3.9340346109709608E-2</v>
      </c>
      <c r="AS133" s="4">
        <f t="shared" ca="1" si="108"/>
        <v>3.9636508021246901E-2</v>
      </c>
      <c r="AT133" s="4">
        <f t="shared" ca="1" si="109"/>
        <v>4.0004718214745411E-2</v>
      </c>
      <c r="AU133" s="4">
        <f t="shared" ca="1" si="110"/>
        <v>4.0444978451436783E-2</v>
      </c>
      <c r="AV133" s="4">
        <f t="shared" ca="1" si="111"/>
        <v>4.0955835437401431E-2</v>
      </c>
      <c r="AW133" s="4">
        <f t="shared" ca="1" si="112"/>
        <v>4.1532513336295852E-2</v>
      </c>
      <c r="AX133" s="4">
        <f t="shared" ca="1" si="113"/>
        <v>4.2164505676231749E-2</v>
      </c>
      <c r="AY133" s="4">
        <f t="shared" ca="1" si="114"/>
        <v>4.2834676648086489E-2</v>
      </c>
      <c r="AZ133" s="4">
        <f t="shared" ca="1" si="64"/>
        <v>4.3522327161455508E-2</v>
      </c>
      <c r="BC133" s="4">
        <f t="shared" ca="1" si="115"/>
        <v>0.27556464065983999</v>
      </c>
      <c r="BD133" s="4">
        <f t="shared" ca="1" si="115"/>
        <v>0.19876662756213914</v>
      </c>
      <c r="BE133" s="4">
        <f t="shared" ca="1" si="115"/>
        <v>9.5152204833992116E-2</v>
      </c>
      <c r="BH133" s="4">
        <v>0.01</v>
      </c>
    </row>
    <row r="134" spans="1:60" x14ac:dyDescent="0.2">
      <c r="A134" s="4">
        <f t="shared" si="65"/>
        <v>1.2300000000000009</v>
      </c>
      <c r="B134" s="4">
        <f t="shared" ca="1" si="63"/>
        <v>5.2534858707366787E-2</v>
      </c>
      <c r="C134" s="4">
        <f t="shared" ca="1" si="66"/>
        <v>5.1709024930542802E-2</v>
      </c>
      <c r="D134" s="4">
        <f t="shared" ca="1" si="67"/>
        <v>5.1560207268358922E-2</v>
      </c>
      <c r="E134" s="4">
        <f t="shared" ca="1" si="68"/>
        <v>5.1652950359212052E-2</v>
      </c>
      <c r="F134" s="4">
        <f t="shared" ca="1" si="69"/>
        <v>5.1688473399183109E-2</v>
      </c>
      <c r="G134" s="4">
        <f t="shared" ca="1" si="70"/>
        <v>5.1613028145814914E-2</v>
      </c>
      <c r="H134" s="4">
        <f t="shared" ca="1" si="71"/>
        <v>5.1455062517012588E-2</v>
      </c>
      <c r="I134" s="4">
        <f t="shared" ca="1" si="72"/>
        <v>5.1242412025649837E-2</v>
      </c>
      <c r="J134" s="4">
        <f t="shared" ca="1" si="73"/>
        <v>5.0992589935952022E-2</v>
      </c>
      <c r="K134" s="4">
        <f t="shared" ca="1" si="74"/>
        <v>5.0714735098969545E-2</v>
      </c>
      <c r="L134" s="4">
        <f t="shared" ca="1" si="75"/>
        <v>5.0412558827474349E-2</v>
      </c>
      <c r="M134" s="4">
        <f t="shared" ca="1" si="76"/>
        <v>5.008732163265301E-2</v>
      </c>
      <c r="N134" s="4">
        <f t="shared" ca="1" si="77"/>
        <v>4.9740011840794962E-2</v>
      </c>
      <c r="O134" s="4">
        <f t="shared" ca="1" si="78"/>
        <v>4.9372615148698833E-2</v>
      </c>
      <c r="P134" s="4">
        <f t="shared" ca="1" si="79"/>
        <v>4.8988180300786582E-2</v>
      </c>
      <c r="Q134" s="4">
        <f t="shared" ca="1" si="80"/>
        <v>4.8589806431379313E-2</v>
      </c>
      <c r="R134" s="4">
        <f t="shared" ca="1" si="81"/>
        <v>4.8179356629016873E-2</v>
      </c>
      <c r="S134" s="4">
        <f t="shared" ca="1" si="82"/>
        <v>4.7756870737800231E-2</v>
      </c>
      <c r="T134" s="4">
        <f t="shared" ca="1" si="83"/>
        <v>4.7320920826547042E-2</v>
      </c>
      <c r="U134" s="4">
        <f t="shared" ca="1" si="84"/>
        <v>4.6869520480510636E-2</v>
      </c>
      <c r="V134" s="4">
        <f t="shared" ca="1" si="85"/>
        <v>4.6401261236390344E-2</v>
      </c>
      <c r="W134" s="4">
        <f t="shared" ca="1" si="86"/>
        <v>4.591621886670761E-2</v>
      </c>
      <c r="X134" s="4">
        <f t="shared" ca="1" si="87"/>
        <v>4.5416435642393026E-2</v>
      </c>
      <c r="Y134" s="4">
        <f t="shared" ca="1" si="88"/>
        <v>4.4905875101746338E-2</v>
      </c>
      <c r="Z134" s="4">
        <f t="shared" ca="1" si="89"/>
        <v>4.438979936694705E-2</v>
      </c>
      <c r="AA134" s="4">
        <f t="shared" ca="1" si="90"/>
        <v>4.3874153238167637E-2</v>
      </c>
      <c r="AB134" s="4">
        <f t="shared" ca="1" si="91"/>
        <v>4.3365321458285228E-2</v>
      </c>
      <c r="AC134" s="4">
        <f t="shared" ca="1" si="92"/>
        <v>4.2869877986064855E-2</v>
      </c>
      <c r="AD134" s="4">
        <f t="shared" ca="1" si="93"/>
        <v>4.2394365782984091E-2</v>
      </c>
      <c r="AE134" s="4">
        <f t="shared" ca="1" si="94"/>
        <v>4.194517241387262E-2</v>
      </c>
      <c r="AF134" s="4">
        <f t="shared" ca="1" si="95"/>
        <v>4.1528362840264794E-2</v>
      </c>
      <c r="AG134" s="4">
        <f t="shared" ca="1" si="96"/>
        <v>4.1149413769726854E-2</v>
      </c>
      <c r="AH134" s="4">
        <f t="shared" ca="1" si="97"/>
        <v>4.0812919510661377E-2</v>
      </c>
      <c r="AI134" s="4">
        <f t="shared" ca="1" si="98"/>
        <v>4.0522457750905044E-2</v>
      </c>
      <c r="AJ134" s="4">
        <f t="shared" ca="1" si="99"/>
        <v>4.0280783333512406E-2</v>
      </c>
      <c r="AK134" s="4">
        <f t="shared" ca="1" si="100"/>
        <v>4.0090236002183151E-2</v>
      </c>
      <c r="AL134" s="4">
        <f t="shared" ca="1" si="101"/>
        <v>3.9953007999870296E-2</v>
      </c>
      <c r="AM134" s="4">
        <f t="shared" ca="1" si="102"/>
        <v>3.9871145174672863E-2</v>
      </c>
      <c r="AN134" s="4">
        <f t="shared" ca="1" si="103"/>
        <v>3.9846454691848672E-2</v>
      </c>
      <c r="AO134" s="4">
        <f t="shared" ca="1" si="104"/>
        <v>3.9880366032077029E-2</v>
      </c>
      <c r="AP134" s="4">
        <f t="shared" ca="1" si="105"/>
        <v>3.9973800084602204E-2</v>
      </c>
      <c r="AQ134" s="4">
        <f t="shared" ca="1" si="106"/>
        <v>4.0127155555855547E-2</v>
      </c>
      <c r="AR134" s="4">
        <f t="shared" ca="1" si="107"/>
        <v>4.0340470166742116E-2</v>
      </c>
      <c r="AS134" s="4">
        <f t="shared" ca="1" si="108"/>
        <v>4.061362818213262E-2</v>
      </c>
      <c r="AT134" s="4">
        <f t="shared" ca="1" si="109"/>
        <v>4.0946368302539456E-2</v>
      </c>
      <c r="AU134" s="4">
        <f t="shared" ca="1" si="110"/>
        <v>4.1337912841112975E-2</v>
      </c>
      <c r="AV134" s="4">
        <f t="shared" ca="1" si="111"/>
        <v>4.178599236710389E-2</v>
      </c>
      <c r="AW134" s="4">
        <f t="shared" ca="1" si="112"/>
        <v>4.2284967722814752E-2</v>
      </c>
      <c r="AX134" s="4">
        <f t="shared" ca="1" si="113"/>
        <v>4.2823452478267077E-2</v>
      </c>
      <c r="AY134" s="4">
        <f t="shared" ca="1" si="114"/>
        <v>4.3383493930476184E-2</v>
      </c>
      <c r="AZ134" s="4">
        <f t="shared" ca="1" si="64"/>
        <v>4.3943713948786309E-2</v>
      </c>
      <c r="BC134" s="4">
        <f t="shared" ca="1" si="115"/>
        <v>0.50021693872212314</v>
      </c>
      <c r="BD134" s="4">
        <f t="shared" ca="1" si="115"/>
        <v>1.2922189142137075</v>
      </c>
      <c r="BE134" s="4">
        <f t="shared" ca="1" si="115"/>
        <v>-1.7010457420155749</v>
      </c>
      <c r="BH134" s="4">
        <v>0.01</v>
      </c>
    </row>
    <row r="135" spans="1:60" x14ac:dyDescent="0.2">
      <c r="A135" s="4">
        <f t="shared" si="65"/>
        <v>1.2400000000000009</v>
      </c>
      <c r="B135" s="4">
        <f t="shared" ca="1" si="63"/>
        <v>5.2169951486363629E-2</v>
      </c>
      <c r="C135" s="4">
        <f t="shared" ca="1" si="66"/>
        <v>5.1337864673936771E-2</v>
      </c>
      <c r="D135" s="4">
        <f t="shared" ca="1" si="67"/>
        <v>5.1180551269954799E-2</v>
      </c>
      <c r="E135" s="4">
        <f t="shared" ca="1" si="68"/>
        <v>5.1264972738934572E-2</v>
      </c>
      <c r="F135" s="4">
        <f t="shared" ca="1" si="69"/>
        <v>5.12969294350899E-2</v>
      </c>
      <c r="G135" s="4">
        <f t="shared" ca="1" si="70"/>
        <v>5.1223995219885556E-2</v>
      </c>
      <c r="H135" s="4">
        <f t="shared" ca="1" si="71"/>
        <v>5.1074282069305733E-2</v>
      </c>
      <c r="I135" s="4">
        <f t="shared" ca="1" si="72"/>
        <v>5.0875093886565401E-2</v>
      </c>
      <c r="J135" s="4">
        <f t="shared" ca="1" si="73"/>
        <v>5.0643450169994275E-2</v>
      </c>
      <c r="K135" s="4">
        <f t="shared" ca="1" si="74"/>
        <v>5.0388054143701691E-2</v>
      </c>
      <c r="L135" s="4">
        <f t="shared" ca="1" si="75"/>
        <v>5.0112240502830238E-2</v>
      </c>
      <c r="M135" s="4">
        <f t="shared" ca="1" si="76"/>
        <v>4.9816936421922108E-2</v>
      </c>
      <c r="N135" s="4">
        <f t="shared" ca="1" si="77"/>
        <v>4.9502822187641675E-2</v>
      </c>
      <c r="O135" s="4">
        <f t="shared" ca="1" si="78"/>
        <v>4.9171576839296724E-2</v>
      </c>
      <c r="P135" s="4">
        <f t="shared" ca="1" si="79"/>
        <v>4.8825922409591382E-2</v>
      </c>
      <c r="Q135" s="4">
        <f t="shared" ca="1" si="80"/>
        <v>4.8468605891567644E-2</v>
      </c>
      <c r="R135" s="4">
        <f t="shared" ca="1" si="81"/>
        <v>4.8101126860013561E-2</v>
      </c>
      <c r="S135" s="4">
        <f t="shared" ca="1" si="82"/>
        <v>4.7723169172867619E-2</v>
      </c>
      <c r="T135" s="4">
        <f t="shared" ca="1" si="83"/>
        <v>4.7332967540123103E-2</v>
      </c>
      <c r="U135" s="4">
        <f t="shared" ca="1" si="84"/>
        <v>4.6928221360536385E-2</v>
      </c>
      <c r="V135" s="4">
        <f t="shared" ca="1" si="85"/>
        <v>4.6507226536808347E-2</v>
      </c>
      <c r="W135" s="4">
        <f t="shared" ca="1" si="86"/>
        <v>4.6069773246002803E-2</v>
      </c>
      <c r="X135" s="4">
        <f t="shared" ca="1" si="87"/>
        <v>4.5617617604267829E-2</v>
      </c>
      <c r="Y135" s="4">
        <f t="shared" ca="1" si="88"/>
        <v>4.5154424826516347E-2</v>
      </c>
      <c r="Z135" s="4">
        <f t="shared" ca="1" si="89"/>
        <v>4.4685146608255476E-2</v>
      </c>
      <c r="AA135" s="4">
        <f t="shared" ca="1" si="90"/>
        <v>4.4215412605109666E-2</v>
      </c>
      <c r="AB135" s="4">
        <f t="shared" ca="1" si="91"/>
        <v>4.3751287454165219E-2</v>
      </c>
      <c r="AC135" s="4">
        <f t="shared" ca="1" si="92"/>
        <v>4.3299020570589465E-2</v>
      </c>
      <c r="AD135" s="4">
        <f t="shared" ca="1" si="93"/>
        <v>4.286482776282869E-2</v>
      </c>
      <c r="AE135" s="4">
        <f t="shared" ca="1" si="94"/>
        <v>4.2454765890367133E-2</v>
      </c>
      <c r="AF135" s="4">
        <f t="shared" ca="1" si="95"/>
        <v>4.2074563604866375E-2</v>
      </c>
      <c r="AG135" s="4">
        <f t="shared" ca="1" si="96"/>
        <v>4.1729355051906149E-2</v>
      </c>
      <c r="AH135" s="4">
        <f t="shared" ca="1" si="97"/>
        <v>4.1423388854439337E-2</v>
      </c>
      <c r="AI135" s="4">
        <f t="shared" ca="1" si="98"/>
        <v>4.1159900391613116E-2</v>
      </c>
      <c r="AJ135" s="4">
        <f t="shared" ca="1" si="99"/>
        <v>4.0941309806564394E-2</v>
      </c>
      <c r="AK135" s="4">
        <f t="shared" ca="1" si="100"/>
        <v>4.0769626916102954E-2</v>
      </c>
      <c r="AL135" s="4">
        <f t="shared" ca="1" si="101"/>
        <v>4.0646713463465094E-2</v>
      </c>
      <c r="AM135" s="4">
        <f t="shared" ca="1" si="102"/>
        <v>4.0574282359370273E-2</v>
      </c>
      <c r="AN135" s="4">
        <f t="shared" ca="1" si="103"/>
        <v>4.0553804484076576E-2</v>
      </c>
      <c r="AO135" s="4">
        <f t="shared" ca="1" si="104"/>
        <v>4.0586369895368755E-2</v>
      </c>
      <c r="AP135" s="4">
        <f t="shared" ca="1" si="105"/>
        <v>4.0672559341583571E-2</v>
      </c>
      <c r="AQ135" s="4">
        <f t="shared" ca="1" si="106"/>
        <v>4.0812434267556097E-2</v>
      </c>
      <c r="AR135" s="4">
        <f t="shared" ca="1" si="107"/>
        <v>4.1005699070314212E-2</v>
      </c>
      <c r="AS135" s="4">
        <f t="shared" ca="1" si="108"/>
        <v>4.125190480002499E-2</v>
      </c>
      <c r="AT135" s="4">
        <f t="shared" ca="1" si="109"/>
        <v>4.1550449676269328E-2</v>
      </c>
      <c r="AU135" s="4">
        <f t="shared" ca="1" si="110"/>
        <v>4.1900196410175013E-2</v>
      </c>
      <c r="AV135" s="4">
        <f t="shared" ca="1" si="111"/>
        <v>4.2298479070306261E-2</v>
      </c>
      <c r="AW135" s="4">
        <f t="shared" ca="1" si="112"/>
        <v>4.2739215424710646E-2</v>
      </c>
      <c r="AX135" s="4">
        <f t="shared" ca="1" si="113"/>
        <v>4.3210560926437755E-2</v>
      </c>
      <c r="AY135" s="4">
        <f t="shared" ca="1" si="114"/>
        <v>4.3694169315546788E-2</v>
      </c>
      <c r="AZ135" s="4">
        <f t="shared" ca="1" si="64"/>
        <v>4.4168763601277757E-2</v>
      </c>
      <c r="BC135" s="4">
        <f t="shared" ca="1" si="115"/>
        <v>0.34042881036412354</v>
      </c>
      <c r="BD135" s="4">
        <f t="shared" ca="1" si="115"/>
        <v>1.3631993204038144</v>
      </c>
      <c r="BE135" s="4">
        <f t="shared" ca="1" si="115"/>
        <v>0.17361934648317501</v>
      </c>
      <c r="BH135" s="4">
        <v>0.01</v>
      </c>
    </row>
    <row r="136" spans="1:60" x14ac:dyDescent="0.2">
      <c r="A136" s="4">
        <f t="shared" si="65"/>
        <v>1.2500000000000009</v>
      </c>
      <c r="B136" s="4">
        <f t="shared" ca="1" si="63"/>
        <v>5.3372895604995529E-2</v>
      </c>
      <c r="C136" s="4">
        <f t="shared" ca="1" si="66"/>
        <v>5.2338147428967807E-2</v>
      </c>
      <c r="D136" s="4">
        <f t="shared" ca="1" si="67"/>
        <v>5.1985961394975466E-2</v>
      </c>
      <c r="E136" s="4">
        <f t="shared" ca="1" si="68"/>
        <v>5.1885544331709929E-2</v>
      </c>
      <c r="F136" s="4">
        <f t="shared" ca="1" si="69"/>
        <v>5.1746997821848016E-2</v>
      </c>
      <c r="G136" s="4">
        <f t="shared" ca="1" si="70"/>
        <v>5.1518969921273902E-2</v>
      </c>
      <c r="H136" s="4">
        <f t="shared" ca="1" si="71"/>
        <v>5.1229018002110466E-2</v>
      </c>
      <c r="I136" s="4">
        <f t="shared" ca="1" si="72"/>
        <v>5.0903700366203494E-2</v>
      </c>
      <c r="J136" s="4">
        <f t="shared" ca="1" si="73"/>
        <v>5.0559329160180508E-2</v>
      </c>
      <c r="K136" s="4">
        <f t="shared" ca="1" si="74"/>
        <v>5.0203958412810341E-2</v>
      </c>
      <c r="L136" s="4">
        <f t="shared" ca="1" si="75"/>
        <v>4.9840332318640247E-2</v>
      </c>
      <c r="M136" s="4">
        <f t="shared" ca="1" si="76"/>
        <v>4.9468830472922755E-2</v>
      </c>
      <c r="N136" s="4">
        <f t="shared" ca="1" si="77"/>
        <v>4.9089610401754212E-2</v>
      </c>
      <c r="O136" s="4">
        <f t="shared" ca="1" si="78"/>
        <v>4.8703829337281332E-2</v>
      </c>
      <c r="P136" s="4">
        <f t="shared" ca="1" si="79"/>
        <v>4.8313667343313535E-2</v>
      </c>
      <c r="Q136" s="4">
        <f t="shared" ca="1" si="80"/>
        <v>4.792130429557856E-2</v>
      </c>
      <c r="R136" s="4">
        <f t="shared" ca="1" si="81"/>
        <v>4.7527661657078814E-2</v>
      </c>
      <c r="S136" s="4">
        <f t="shared" ca="1" si="82"/>
        <v>4.7131852923551355E-2</v>
      </c>
      <c r="T136" s="4">
        <f t="shared" ca="1" si="83"/>
        <v>4.6731561161026017E-2</v>
      </c>
      <c r="U136" s="4">
        <f t="shared" ca="1" si="84"/>
        <v>4.6323957204226482E-2</v>
      </c>
      <c r="V136" s="4">
        <f t="shared" ca="1" si="85"/>
        <v>4.5906826774040364E-2</v>
      </c>
      <c r="W136" s="4">
        <f t="shared" ca="1" si="86"/>
        <v>4.5479459692301667E-2</v>
      </c>
      <c r="X136" s="4">
        <f t="shared" ca="1" si="87"/>
        <v>4.5043110928418187E-2</v>
      </c>
      <c r="Y136" s="4">
        <f t="shared" ca="1" si="88"/>
        <v>4.4600932383264659E-2</v>
      </c>
      <c r="Z136" s="4">
        <f t="shared" ca="1" si="89"/>
        <v>4.4157350482732616E-2</v>
      </c>
      <c r="AA136" s="4">
        <f t="shared" ca="1" si="90"/>
        <v>4.3717464890087987E-2</v>
      </c>
      <c r="AB136" s="4">
        <f t="shared" ca="1" si="91"/>
        <v>4.3286805299284421E-2</v>
      </c>
      <c r="AC136" s="4">
        <f t="shared" ca="1" si="92"/>
        <v>4.2871081781117204E-2</v>
      </c>
      <c r="AD136" s="4">
        <f t="shared" ca="1" si="93"/>
        <v>4.2475968171369408E-2</v>
      </c>
      <c r="AE136" s="4">
        <f t="shared" ca="1" si="94"/>
        <v>4.2106975763503585E-2</v>
      </c>
      <c r="AF136" s="4">
        <f t="shared" ca="1" si="95"/>
        <v>4.1769282025680608E-2</v>
      </c>
      <c r="AG136" s="4">
        <f t="shared" ca="1" si="96"/>
        <v>4.1467463730438789E-2</v>
      </c>
      <c r="AH136" s="4">
        <f t="shared" ca="1" si="97"/>
        <v>4.1205209134230848E-2</v>
      </c>
      <c r="AI136" s="4">
        <f t="shared" ca="1" si="98"/>
        <v>4.0985196711104191E-2</v>
      </c>
      <c r="AJ136" s="4">
        <f t="shared" ca="1" si="99"/>
        <v>4.0809297251153016E-2</v>
      </c>
      <c r="AK136" s="4">
        <f t="shared" ca="1" si="100"/>
        <v>4.0678975884254974E-2</v>
      </c>
      <c r="AL136" s="4">
        <f t="shared" ca="1" si="101"/>
        <v>4.059554905659072E-2</v>
      </c>
      <c r="AM136" s="4">
        <f t="shared" ca="1" si="102"/>
        <v>4.0560181925962085E-2</v>
      </c>
      <c r="AN136" s="4">
        <f t="shared" ca="1" si="103"/>
        <v>4.0573794276283853E-2</v>
      </c>
      <c r="AO136" s="4">
        <f t="shared" ca="1" si="104"/>
        <v>4.0636921979500279E-2</v>
      </c>
      <c r="AP136" s="4">
        <f t="shared" ca="1" si="105"/>
        <v>4.0749590952041205E-2</v>
      </c>
      <c r="AQ136" s="4">
        <f t="shared" ca="1" si="106"/>
        <v>4.0911310707314116E-2</v>
      </c>
      <c r="AR136" s="4">
        <f t="shared" ca="1" si="107"/>
        <v>4.1121237572067509E-2</v>
      </c>
      <c r="AS136" s="4">
        <f t="shared" ca="1" si="108"/>
        <v>4.1378374487854634E-2</v>
      </c>
      <c r="AT136" s="4">
        <f t="shared" ca="1" si="109"/>
        <v>4.1681564062317357E-2</v>
      </c>
      <c r="AU136" s="4">
        <f t="shared" ca="1" si="110"/>
        <v>4.202909391800197E-2</v>
      </c>
      <c r="AV136" s="4">
        <f t="shared" ca="1" si="111"/>
        <v>4.2417685942729162E-2</v>
      </c>
      <c r="AW136" s="4">
        <f t="shared" ca="1" si="112"/>
        <v>4.2840599780851522E-2</v>
      </c>
      <c r="AX136" s="4">
        <f t="shared" ca="1" si="113"/>
        <v>4.3285319311061353E-2</v>
      </c>
      <c r="AY136" s="4">
        <f t="shared" ca="1" si="114"/>
        <v>4.3732899861813106E-2</v>
      </c>
      <c r="AZ136" s="4">
        <f t="shared" ca="1" si="64"/>
        <v>4.4162132664248566E-2</v>
      </c>
      <c r="BC136" s="4">
        <f t="shared" ca="1" si="115"/>
        <v>-0.24410693767121305</v>
      </c>
      <c r="BD136" s="4">
        <f t="shared" ca="1" si="115"/>
        <v>-0.31043075906502704</v>
      </c>
      <c r="BE136" s="4">
        <f t="shared" ca="1" si="115"/>
        <v>-2.6652159857975048</v>
      </c>
      <c r="BH136" s="4">
        <v>0.01</v>
      </c>
    </row>
    <row r="137" spans="1:60" x14ac:dyDescent="0.2">
      <c r="A137" s="4">
        <f t="shared" si="65"/>
        <v>1.2600000000000009</v>
      </c>
      <c r="B137" s="4">
        <f t="shared" ca="1" si="63"/>
        <v>5.2963165961020325E-2</v>
      </c>
      <c r="C137" s="4">
        <f t="shared" ca="1" si="66"/>
        <v>5.195015215685423E-2</v>
      </c>
      <c r="D137" s="4">
        <f t="shared" ca="1" si="67"/>
        <v>5.1606436603828333E-2</v>
      </c>
      <c r="E137" s="4">
        <f t="shared" ca="1" si="68"/>
        <v>5.1504297385119295E-2</v>
      </c>
      <c r="F137" s="4">
        <f t="shared" ca="1" si="69"/>
        <v>5.1358857544210976E-2</v>
      </c>
      <c r="G137" s="4">
        <f t="shared" ca="1" si="70"/>
        <v>5.1120591528466271E-2</v>
      </c>
      <c r="H137" s="4">
        <f t="shared" ca="1" si="71"/>
        <v>5.081728305922148E-2</v>
      </c>
      <c r="I137" s="4">
        <f t="shared" ca="1" si="72"/>
        <v>5.0475530374971489E-2</v>
      </c>
      <c r="J137" s="4">
        <f t="shared" ca="1" si="73"/>
        <v>5.0111724206793738E-2</v>
      </c>
      <c r="K137" s="4">
        <f t="shared" ca="1" si="74"/>
        <v>4.9734055335036408E-2</v>
      </c>
      <c r="L137" s="4">
        <f t="shared" ca="1" si="75"/>
        <v>4.9345463085102417E-2</v>
      </c>
      <c r="M137" s="4">
        <f t="shared" ca="1" si="76"/>
        <v>4.8946564742353996E-2</v>
      </c>
      <c r="N137" s="4">
        <f t="shared" ca="1" si="77"/>
        <v>4.853777986441251E-2</v>
      </c>
      <c r="O137" s="4">
        <f t="shared" ca="1" si="78"/>
        <v>4.812052824605384E-2</v>
      </c>
      <c r="P137" s="4">
        <f t="shared" ca="1" si="79"/>
        <v>4.7697232252249221E-2</v>
      </c>
      <c r="Q137" s="4">
        <f t="shared" ca="1" si="80"/>
        <v>4.7270289194547635E-2</v>
      </c>
      <c r="R137" s="4">
        <f t="shared" ca="1" si="81"/>
        <v>4.6840827352182424E-2</v>
      </c>
      <c r="S137" s="4">
        <f t="shared" ca="1" si="82"/>
        <v>4.6408175006078925E-2</v>
      </c>
      <c r="T137" s="4">
        <f t="shared" ca="1" si="83"/>
        <v>4.5970248812926995E-2</v>
      </c>
      <c r="U137" s="4">
        <f t="shared" ca="1" si="84"/>
        <v>4.5524476184086976E-2</v>
      </c>
      <c r="V137" s="4">
        <f t="shared" ca="1" si="85"/>
        <v>4.5068917628189778E-2</v>
      </c>
      <c r="W137" s="4">
        <f t="shared" ca="1" si="86"/>
        <v>4.4603147369034292E-2</v>
      </c>
      <c r="X137" s="4">
        <f t="shared" ca="1" si="87"/>
        <v>4.4128703758967006E-2</v>
      </c>
      <c r="Y137" s="4">
        <f t="shared" ca="1" si="88"/>
        <v>4.3649009918737824E-2</v>
      </c>
      <c r="Z137" s="4">
        <f t="shared" ca="1" si="89"/>
        <v>4.3168751683192744E-2</v>
      </c>
      <c r="AA137" s="4">
        <f t="shared" ca="1" si="90"/>
        <v>4.2693283397248608E-2</v>
      </c>
      <c r="AB137" s="4">
        <f t="shared" ca="1" si="91"/>
        <v>4.2228384496726543E-2</v>
      </c>
      <c r="AC137" s="4">
        <f t="shared" ca="1" si="92"/>
        <v>4.1780010428508887E-2</v>
      </c>
      <c r="AD137" s="4">
        <f t="shared" ca="1" si="93"/>
        <v>4.1354077756873227E-2</v>
      </c>
      <c r="AE137" s="4">
        <f t="shared" ca="1" si="94"/>
        <v>4.0956336869935758E-2</v>
      </c>
      <c r="AF137" s="4">
        <f t="shared" ca="1" si="95"/>
        <v>4.0592198701590775E-2</v>
      </c>
      <c r="AG137" s="4">
        <f t="shared" ca="1" si="96"/>
        <v>4.0266467364490868E-2</v>
      </c>
      <c r="AH137" s="4">
        <f t="shared" ca="1" si="97"/>
        <v>3.9983055590841532E-2</v>
      </c>
      <c r="AI137" s="4">
        <f t="shared" ca="1" si="98"/>
        <v>3.9744869873656469E-2</v>
      </c>
      <c r="AJ137" s="4">
        <f t="shared" ca="1" si="99"/>
        <v>3.9554016516334278E-2</v>
      </c>
      <c r="AK137" s="4">
        <f t="shared" ca="1" si="100"/>
        <v>3.9412200722642919E-2</v>
      </c>
      <c r="AL137" s="4">
        <f t="shared" ca="1" si="101"/>
        <v>3.9320978365615093E-2</v>
      </c>
      <c r="AM137" s="4">
        <f t="shared" ca="1" si="102"/>
        <v>3.9281751556291399E-2</v>
      </c>
      <c r="AN137" s="4">
        <f t="shared" ca="1" si="103"/>
        <v>3.9295673693478271E-2</v>
      </c>
      <c r="AO137" s="4">
        <f t="shared" ca="1" si="104"/>
        <v>3.9363511223383073E-2</v>
      </c>
      <c r="AP137" s="4">
        <f t="shared" ca="1" si="105"/>
        <v>3.9485520061563216E-2</v>
      </c>
      <c r="AQ137" s="4">
        <f t="shared" ca="1" si="106"/>
        <v>3.9661442640246479E-2</v>
      </c>
      <c r="AR137" s="4">
        <f t="shared" ca="1" si="107"/>
        <v>3.9890671988160216E-2</v>
      </c>
      <c r="AS137" s="4">
        <f t="shared" ca="1" si="108"/>
        <v>4.0172447561202237E-2</v>
      </c>
      <c r="AT137" s="4">
        <f t="shared" ca="1" si="109"/>
        <v>4.0505840738567458E-2</v>
      </c>
      <c r="AU137" s="4">
        <f t="shared" ca="1" si="110"/>
        <v>4.0889348085402351E-2</v>
      </c>
      <c r="AV137" s="4">
        <f t="shared" ca="1" si="111"/>
        <v>4.1319863162949944E-2</v>
      </c>
      <c r="AW137" s="4">
        <f t="shared" ca="1" si="112"/>
        <v>4.1790771995879515E-2</v>
      </c>
      <c r="AX137" s="4">
        <f t="shared" ca="1" si="113"/>
        <v>4.2289673124806054E-2</v>
      </c>
      <c r="AY137" s="4">
        <f t="shared" ca="1" si="114"/>
        <v>4.2797821572274311E-2</v>
      </c>
      <c r="AZ137" s="4">
        <f t="shared" ca="1" si="64"/>
        <v>4.3295046872813471E-2</v>
      </c>
      <c r="BC137" s="4">
        <f t="shared" ca="1" si="115"/>
        <v>-1.4053277648504094</v>
      </c>
      <c r="BD137" s="4">
        <f t="shared" ca="1" si="115"/>
        <v>-1.1174516152659075</v>
      </c>
      <c r="BE137" s="4">
        <f t="shared" ca="1" si="115"/>
        <v>-0.24682112838243686</v>
      </c>
      <c r="BH137" s="4">
        <v>0.01</v>
      </c>
    </row>
    <row r="138" spans="1:60" x14ac:dyDescent="0.2">
      <c r="A138" s="4">
        <f t="shared" si="65"/>
        <v>1.2700000000000009</v>
      </c>
      <c r="B138" s="4">
        <f t="shared" ca="1" si="63"/>
        <v>5.319750113486222E-2</v>
      </c>
      <c r="C138" s="4">
        <f t="shared" ca="1" si="66"/>
        <v>5.2297672021562734E-2</v>
      </c>
      <c r="D138" s="4">
        <f t="shared" ca="1" si="67"/>
        <v>5.2050327387310379E-2</v>
      </c>
      <c r="E138" s="4">
        <f t="shared" ca="1" si="68"/>
        <v>5.2030897372256926E-2</v>
      </c>
      <c r="F138" s="4">
        <f t="shared" ca="1" si="69"/>
        <v>5.1959504377670183E-2</v>
      </c>
      <c r="G138" s="4">
        <f t="shared" ca="1" si="70"/>
        <v>5.178845903990989E-2</v>
      </c>
      <c r="H138" s="4">
        <f t="shared" ca="1" si="71"/>
        <v>5.1545809499637926E-2</v>
      </c>
      <c r="I138" s="4">
        <f t="shared" ca="1" si="72"/>
        <v>5.125823650331774E-2</v>
      </c>
      <c r="J138" s="4">
        <f t="shared" ca="1" si="73"/>
        <v>5.0942252328182745E-2</v>
      </c>
      <c r="K138" s="4">
        <f t="shared" ca="1" si="74"/>
        <v>5.0606227472109418E-2</v>
      </c>
      <c r="L138" s="4">
        <f t="shared" ca="1" si="75"/>
        <v>5.0253339040904892E-2</v>
      </c>
      <c r="M138" s="4">
        <f t="shared" ca="1" si="76"/>
        <v>4.9884484295232838E-2</v>
      </c>
      <c r="N138" s="4">
        <f t="shared" ca="1" si="77"/>
        <v>4.9500386633225174E-2</v>
      </c>
      <c r="O138" s="4">
        <f t="shared" ca="1" si="78"/>
        <v>4.9102769805421054E-2</v>
      </c>
      <c r="P138" s="4">
        <f t="shared" ca="1" si="79"/>
        <v>4.8694339779010158E-2</v>
      </c>
      <c r="Q138" s="4">
        <f t="shared" ca="1" si="80"/>
        <v>4.8277752887334359E-2</v>
      </c>
      <c r="R138" s="4">
        <f t="shared" ca="1" si="81"/>
        <v>4.7854386183600515E-2</v>
      </c>
      <c r="S138" s="4">
        <f t="shared" ca="1" si="82"/>
        <v>4.7423824908395126E-2</v>
      </c>
      <c r="T138" s="4">
        <f t="shared" ca="1" si="83"/>
        <v>4.6984261567151082E-2</v>
      </c>
      <c r="U138" s="4">
        <f t="shared" ca="1" si="84"/>
        <v>4.6533422310450934E-2</v>
      </c>
      <c r="V138" s="4">
        <f t="shared" ca="1" si="85"/>
        <v>4.6069684425316768E-2</v>
      </c>
      <c r="W138" s="4">
        <f t="shared" ca="1" si="86"/>
        <v>4.5592948315495298E-2</v>
      </c>
      <c r="X138" s="4">
        <f t="shared" ca="1" si="87"/>
        <v>4.5105077271373882E-2</v>
      </c>
      <c r="Y138" s="4">
        <f t="shared" ca="1" si="88"/>
        <v>4.460980719572262E-2</v>
      </c>
      <c r="Z138" s="4">
        <f t="shared" ca="1" si="89"/>
        <v>4.4112125036159355E-2</v>
      </c>
      <c r="AA138" s="4">
        <f t="shared" ca="1" si="90"/>
        <v>4.3617681518819618E-2</v>
      </c>
      <c r="AB138" s="4">
        <f t="shared" ca="1" si="91"/>
        <v>4.3132547532439856E-2</v>
      </c>
      <c r="AC138" s="4">
        <f t="shared" ca="1" si="92"/>
        <v>4.2662965645401049E-2</v>
      </c>
      <c r="AD138" s="4">
        <f t="shared" ca="1" si="93"/>
        <v>4.2215136876161935E-2</v>
      </c>
      <c r="AE138" s="4">
        <f t="shared" ca="1" si="94"/>
        <v>4.1795092393277396E-2</v>
      </c>
      <c r="AF138" s="4">
        <f t="shared" ca="1" si="95"/>
        <v>4.1408518272226205E-2</v>
      </c>
      <c r="AG138" s="4">
        <f t="shared" ca="1" si="96"/>
        <v>4.1060487706851459E-2</v>
      </c>
      <c r="AH138" s="4">
        <f t="shared" ca="1" si="97"/>
        <v>4.0755179774339151E-2</v>
      </c>
      <c r="AI138" s="4">
        <f t="shared" ca="1" si="98"/>
        <v>4.0495770934919469E-2</v>
      </c>
      <c r="AJ138" s="4">
        <f t="shared" ca="1" si="99"/>
        <v>4.0284644894870596E-2</v>
      </c>
      <c r="AK138" s="4">
        <f t="shared" ca="1" si="100"/>
        <v>4.012378871727347E-2</v>
      </c>
      <c r="AL138" s="4">
        <f t="shared" ca="1" si="101"/>
        <v>4.0015039450904032E-2</v>
      </c>
      <c r="AM138" s="4">
        <f t="shared" ca="1" si="102"/>
        <v>3.9960077891638142E-2</v>
      </c>
      <c r="AN138" s="4">
        <f t="shared" ca="1" si="103"/>
        <v>3.9960332790724772E-2</v>
      </c>
      <c r="AO138" s="4">
        <f t="shared" ca="1" si="104"/>
        <v>4.0016842955495131E-2</v>
      </c>
      <c r="AP138" s="4">
        <f t="shared" ca="1" si="105"/>
        <v>4.0130136157391492E-2</v>
      </c>
      <c r="AQ138" s="4">
        <f t="shared" ca="1" si="106"/>
        <v>4.0300229621488555E-2</v>
      </c>
      <c r="AR138" s="4">
        <f t="shared" ca="1" si="107"/>
        <v>4.0526794873103289E-2</v>
      </c>
      <c r="AS138" s="4">
        <f t="shared" ca="1" si="108"/>
        <v>4.080934952598568E-2</v>
      </c>
      <c r="AT138" s="4">
        <f t="shared" ca="1" si="109"/>
        <v>4.1147235132668089E-2</v>
      </c>
      <c r="AU138" s="4">
        <f t="shared" ca="1" si="110"/>
        <v>4.1539198253877044E-2</v>
      </c>
      <c r="AV138" s="4">
        <f t="shared" ca="1" si="111"/>
        <v>4.1982345016779277E-2</v>
      </c>
      <c r="AW138" s="4">
        <f t="shared" ca="1" si="112"/>
        <v>4.2470229390356301E-2</v>
      </c>
      <c r="AX138" s="4">
        <f t="shared" ca="1" si="113"/>
        <v>4.2990608076152591E-2</v>
      </c>
      <c r="AY138" s="4">
        <f t="shared" ca="1" si="114"/>
        <v>4.3524994361352584E-2</v>
      </c>
      <c r="AZ138" s="4">
        <f t="shared" ca="1" si="64"/>
        <v>4.4054128624140848E-2</v>
      </c>
      <c r="BC138" s="4">
        <f t="shared" ca="1" si="115"/>
        <v>1.2363992610053494</v>
      </c>
      <c r="BD138" s="4">
        <f t="shared" ca="1" si="115"/>
        <v>-4.0997421686626012E-2</v>
      </c>
      <c r="BE138" s="4">
        <f t="shared" ca="1" si="115"/>
        <v>1.1684056539092813</v>
      </c>
      <c r="BH138" s="4">
        <v>0.01</v>
      </c>
    </row>
    <row r="139" spans="1:60" x14ac:dyDescent="0.2">
      <c r="A139" s="4">
        <f t="shared" si="65"/>
        <v>1.2800000000000009</v>
      </c>
      <c r="B139" s="4">
        <f t="shared" ca="1" si="63"/>
        <v>5.3038193611651192E-2</v>
      </c>
      <c r="C139" s="4">
        <f t="shared" ca="1" si="66"/>
        <v>5.2208114016761495E-2</v>
      </c>
      <c r="D139" s="4">
        <f t="shared" ca="1" si="67"/>
        <v>5.2018495866570785E-2</v>
      </c>
      <c r="E139" s="4">
        <f t="shared" ca="1" si="68"/>
        <v>5.2047770039892707E-2</v>
      </c>
      <c r="F139" s="4">
        <f t="shared" ca="1" si="69"/>
        <v>5.2020806768073836E-2</v>
      </c>
      <c r="G139" s="4">
        <f t="shared" ca="1" si="70"/>
        <v>5.1891533176747912E-2</v>
      </c>
      <c r="H139" s="4">
        <f t="shared" ca="1" si="71"/>
        <v>5.1688069923345854E-2</v>
      </c>
      <c r="I139" s="4">
        <f t="shared" ca="1" si="72"/>
        <v>5.1436992778733988E-2</v>
      </c>
      <c r="J139" s="4">
        <f t="shared" ca="1" si="73"/>
        <v>5.1154748465399719E-2</v>
      </c>
      <c r="K139" s="4">
        <f t="shared" ca="1" si="74"/>
        <v>5.0849700095675923E-2</v>
      </c>
      <c r="L139" s="4">
        <f t="shared" ca="1" si="75"/>
        <v>5.0525075135342483E-2</v>
      </c>
      <c r="M139" s="4">
        <f t="shared" ca="1" si="76"/>
        <v>5.0181863033339262E-2</v>
      </c>
      <c r="N139" s="4">
        <f t="shared" ca="1" si="77"/>
        <v>4.9820902766284383E-2</v>
      </c>
      <c r="O139" s="4">
        <f t="shared" ca="1" si="78"/>
        <v>4.9444033369079932E-2</v>
      </c>
      <c r="P139" s="4">
        <f t="shared" ca="1" si="79"/>
        <v>4.9054055655196119E-2</v>
      </c>
      <c r="Q139" s="4">
        <f t="shared" ca="1" si="80"/>
        <v>4.8653696510481882E-2</v>
      </c>
      <c r="R139" s="4">
        <f t="shared" ca="1" si="81"/>
        <v>4.8244393661501961E-2</v>
      </c>
      <c r="S139" s="4">
        <f t="shared" ca="1" si="82"/>
        <v>4.7825801421956207E-2</v>
      </c>
      <c r="T139" s="4">
        <f t="shared" ca="1" si="83"/>
        <v>4.7396200339500712E-2</v>
      </c>
      <c r="U139" s="4">
        <f t="shared" ca="1" si="84"/>
        <v>4.6953427400394203E-2</v>
      </c>
      <c r="V139" s="4">
        <f t="shared" ca="1" si="85"/>
        <v>4.6495988593751654E-2</v>
      </c>
      <c r="W139" s="4">
        <f t="shared" ca="1" si="86"/>
        <v>4.6023922214100045E-2</v>
      </c>
      <c r="X139" s="4">
        <f t="shared" ca="1" si="87"/>
        <v>4.553922798241776E-2</v>
      </c>
      <c r="Y139" s="4">
        <f t="shared" ca="1" si="88"/>
        <v>4.5045766085780703E-2</v>
      </c>
      <c r="Z139" s="4">
        <f t="shared" ca="1" si="89"/>
        <v>4.454863622561811E-2</v>
      </c>
      <c r="AA139" s="4">
        <f t="shared" ca="1" si="90"/>
        <v>4.4053597146388686E-2</v>
      </c>
      <c r="AB139" s="4">
        <f t="shared" ca="1" si="91"/>
        <v>4.3566822838786448E-2</v>
      </c>
      <c r="AC139" s="4">
        <f t="shared" ca="1" si="92"/>
        <v>4.3094654675015255E-2</v>
      </c>
      <c r="AD139" s="4">
        <f t="shared" ca="1" si="93"/>
        <v>4.2643389789910717E-2</v>
      </c>
      <c r="AE139" s="4">
        <f t="shared" ca="1" si="94"/>
        <v>4.2219151755359917E-2</v>
      </c>
      <c r="AF139" s="4">
        <f t="shared" ca="1" si="95"/>
        <v>4.1827713402888787E-2</v>
      </c>
      <c r="AG139" s="4">
        <f t="shared" ca="1" si="96"/>
        <v>4.147422868847734E-2</v>
      </c>
      <c r="AH139" s="4">
        <f t="shared" ca="1" si="97"/>
        <v>4.1162954842407319E-2</v>
      </c>
      <c r="AI139" s="4">
        <f t="shared" ca="1" si="98"/>
        <v>4.0897150176509287E-2</v>
      </c>
      <c r="AJ139" s="4">
        <f t="shared" ca="1" si="99"/>
        <v>4.0679287624740226E-2</v>
      </c>
      <c r="AK139" s="4">
        <f t="shared" ca="1" si="100"/>
        <v>4.0511447831493262E-2</v>
      </c>
      <c r="AL139" s="4">
        <f t="shared" ca="1" si="101"/>
        <v>4.0395560707139969E-2</v>
      </c>
      <c r="AM139" s="4">
        <f t="shared" ca="1" si="102"/>
        <v>4.0333397401414221E-2</v>
      </c>
      <c r="AN139" s="4">
        <f t="shared" ca="1" si="103"/>
        <v>4.0326473693851728E-2</v>
      </c>
      <c r="AO139" s="4">
        <f t="shared" ca="1" si="104"/>
        <v>4.037591247847333E-2</v>
      </c>
      <c r="AP139" s="4">
        <f t="shared" ca="1" si="105"/>
        <v>4.0482325177015992E-2</v>
      </c>
      <c r="AQ139" s="4">
        <f t="shared" ca="1" si="106"/>
        <v>4.0645815617146773E-2</v>
      </c>
      <c r="AR139" s="4">
        <f t="shared" ca="1" si="107"/>
        <v>4.0866145549668081E-2</v>
      </c>
      <c r="AS139" s="4">
        <f t="shared" ca="1" si="108"/>
        <v>4.1142922322162372E-2</v>
      </c>
      <c r="AT139" s="4">
        <f t="shared" ca="1" si="109"/>
        <v>4.1475568992614877E-2</v>
      </c>
      <c r="AU139" s="4">
        <f t="shared" ca="1" si="110"/>
        <v>4.1862893104409639E-2</v>
      </c>
      <c r="AV139" s="4">
        <f t="shared" ca="1" si="111"/>
        <v>4.230202419387543E-2</v>
      </c>
      <c r="AW139" s="4">
        <f t="shared" ca="1" si="112"/>
        <v>4.2786495714308946E-2</v>
      </c>
      <c r="AX139" s="4">
        <f t="shared" ca="1" si="113"/>
        <v>4.3304036265928915E-2</v>
      </c>
      <c r="AY139" s="4">
        <f t="shared" ca="1" si="114"/>
        <v>4.3836242187810362E-2</v>
      </c>
      <c r="AZ139" s="4">
        <f t="shared" ca="1" si="64"/>
        <v>4.4364444798100346E-2</v>
      </c>
      <c r="BC139" s="4">
        <f t="shared" ca="1" si="115"/>
        <v>0.5096455649595466</v>
      </c>
      <c r="BD139" s="4">
        <f t="shared" ca="1" si="115"/>
        <v>0.30269317798875051</v>
      </c>
      <c r="BE139" s="4">
        <f t="shared" ca="1" si="115"/>
        <v>0.76071830570966981</v>
      </c>
      <c r="BH139" s="4">
        <v>0.01</v>
      </c>
    </row>
    <row r="140" spans="1:60" x14ac:dyDescent="0.2">
      <c r="A140" s="4">
        <f t="shared" si="65"/>
        <v>1.2900000000000009</v>
      </c>
      <c r="B140" s="4">
        <f t="shared" ref="B140:B203" ca="1" si="116">B139+B$2*$B$7+(B$3*$BC140+B$4*$BD140+B$5*$BE140)*SQRT($B$7)+(C139-B139)/(C$10-B$10)*$B$7</f>
        <v>5.3265236655198632E-2</v>
      </c>
      <c r="C140" s="4">
        <f t="shared" ca="1" si="66"/>
        <v>5.2420705184656677E-2</v>
      </c>
      <c r="D140" s="4">
        <f t="shared" ca="1" si="67"/>
        <v>5.2212253068459814E-2</v>
      </c>
      <c r="E140" s="4">
        <f t="shared" ca="1" si="68"/>
        <v>5.2221070748748676E-2</v>
      </c>
      <c r="F140" s="4">
        <f t="shared" ca="1" si="69"/>
        <v>5.2176437542969273E-2</v>
      </c>
      <c r="G140" s="4">
        <f t="shared" ca="1" si="70"/>
        <v>5.2033590069416047E-2</v>
      </c>
      <c r="H140" s="4">
        <f t="shared" ca="1" si="71"/>
        <v>5.182044183527839E-2</v>
      </c>
      <c r="I140" s="4">
        <f t="shared" ca="1" si="72"/>
        <v>5.1563188307079309E-2</v>
      </c>
      <c r="J140" s="4">
        <f t="shared" ca="1" si="73"/>
        <v>5.1277935698781023E-2</v>
      </c>
      <c r="K140" s="4">
        <f t="shared" ca="1" si="74"/>
        <v>5.0972764774919931E-2</v>
      </c>
      <c r="L140" s="4">
        <f t="shared" ca="1" si="75"/>
        <v>5.0650678080651476E-2</v>
      </c>
      <c r="M140" s="4">
        <f t="shared" ca="1" si="76"/>
        <v>5.0312481603832712E-2</v>
      </c>
      <c r="N140" s="4">
        <f t="shared" ca="1" si="77"/>
        <v>4.9958853776522261E-2</v>
      </c>
      <c r="O140" s="4">
        <f t="shared" ca="1" si="78"/>
        <v>4.9591472392060292E-2</v>
      </c>
      <c r="P140" s="4">
        <f t="shared" ca="1" si="79"/>
        <v>4.9212956507158824E-2</v>
      </c>
      <c r="Q140" s="4">
        <f t="shared" ca="1" si="80"/>
        <v>4.882582724542768E-2</v>
      </c>
      <c r="R140" s="4">
        <f t="shared" ca="1" si="81"/>
        <v>4.8431307057621352E-2</v>
      </c>
      <c r="S140" s="4">
        <f t="shared" ca="1" si="82"/>
        <v>4.8028843592772028E-2</v>
      </c>
      <c r="T140" s="4">
        <f t="shared" ca="1" si="83"/>
        <v>4.761652977946481E-2</v>
      </c>
      <c r="U140" s="4">
        <f t="shared" ca="1" si="84"/>
        <v>4.7192037679799737E-2</v>
      </c>
      <c r="V140" s="4">
        <f t="shared" ca="1" si="85"/>
        <v>4.6753726051595182E-2</v>
      </c>
      <c r="W140" s="4">
        <f t="shared" ca="1" si="86"/>
        <v>4.630149493379139E-2</v>
      </c>
      <c r="X140" s="4">
        <f t="shared" ca="1" si="87"/>
        <v>4.5837204117868846E-2</v>
      </c>
      <c r="Y140" s="4">
        <f t="shared" ca="1" si="88"/>
        <v>4.5364561727436137E-2</v>
      </c>
      <c r="Z140" s="4">
        <f t="shared" ca="1" si="89"/>
        <v>4.4888504005860898E-2</v>
      </c>
      <c r="AA140" s="4">
        <f t="shared" ca="1" si="90"/>
        <v>4.4414621500434487E-2</v>
      </c>
      <c r="AB140" s="4">
        <f t="shared" ca="1" si="91"/>
        <v>4.3948915100682565E-2</v>
      </c>
      <c r="AC140" s="4">
        <f t="shared" ca="1" si="92"/>
        <v>4.3497548811719723E-2</v>
      </c>
      <c r="AD140" s="4">
        <f t="shared" ca="1" si="93"/>
        <v>4.3066639693334338E-2</v>
      </c>
      <c r="AE140" s="4">
        <f t="shared" ca="1" si="94"/>
        <v>4.2662127490636755E-2</v>
      </c>
      <c r="AF140" s="4">
        <f t="shared" ca="1" si="95"/>
        <v>4.2289595554158649E-2</v>
      </c>
      <c r="AG140" s="4">
        <f t="shared" ca="1" si="96"/>
        <v>4.1954002432672874E-2</v>
      </c>
      <c r="AH140" s="4">
        <f t="shared" ca="1" si="97"/>
        <v>4.1659407466363832E-2</v>
      </c>
      <c r="AI140" s="4">
        <f t="shared" ca="1" si="98"/>
        <v>4.1408874849020776E-2</v>
      </c>
      <c r="AJ140" s="4">
        <f t="shared" ca="1" si="99"/>
        <v>4.1204690712188949E-2</v>
      </c>
      <c r="AK140" s="4">
        <f t="shared" ca="1" si="100"/>
        <v>4.1048753150016097E-2</v>
      </c>
      <c r="AL140" s="4">
        <f t="shared" ca="1" si="101"/>
        <v>4.0942808767151458E-2</v>
      </c>
      <c r="AM140" s="4">
        <f t="shared" ca="1" si="102"/>
        <v>4.0888442883512267E-2</v>
      </c>
      <c r="AN140" s="4">
        <f t="shared" ca="1" si="103"/>
        <v>4.0886982130925807E-2</v>
      </c>
      <c r="AO140" s="4">
        <f t="shared" ca="1" si="104"/>
        <v>4.0939357364211428E-2</v>
      </c>
      <c r="AP140" s="4">
        <f t="shared" ca="1" si="105"/>
        <v>4.1045987597283506E-2</v>
      </c>
      <c r="AQ140" s="4">
        <f t="shared" ca="1" si="106"/>
        <v>4.1206787215696115E-2</v>
      </c>
      <c r="AR140" s="4">
        <f t="shared" ca="1" si="107"/>
        <v>4.142133206874081E-2</v>
      </c>
      <c r="AS140" s="4">
        <f t="shared" ca="1" si="108"/>
        <v>4.168904295610168E-2</v>
      </c>
      <c r="AT140" s="4">
        <f t="shared" ca="1" si="109"/>
        <v>4.2009147913597729E-2</v>
      </c>
      <c r="AU140" s="4">
        <f t="shared" ca="1" si="110"/>
        <v>4.2380238598637369E-2</v>
      </c>
      <c r="AV140" s="4">
        <f t="shared" ca="1" si="111"/>
        <v>4.2799190961051246E-2</v>
      </c>
      <c r="AW140" s="4">
        <f t="shared" ca="1" si="112"/>
        <v>4.3259241669575205E-2</v>
      </c>
      <c r="AX140" s="4">
        <f t="shared" ca="1" si="113"/>
        <v>4.3747817329003326E-2</v>
      </c>
      <c r="AY140" s="4">
        <f t="shared" ca="1" si="114"/>
        <v>4.4246331370899422E-2</v>
      </c>
      <c r="AZ140" s="4">
        <f t="shared" ref="AZ140:AZ203" ca="1" si="117">AZ139+AZ$2*$B$7+(AZ$3*$BC140+AZ$4*$BD140+AZ$5*$BE140)*SQRT($B$7)+(AZ139-AY139)/(AZ$10-AY$10)*$B$7</f>
        <v>4.4736393143194192E-2</v>
      </c>
      <c r="BC140" s="4">
        <f t="shared" ca="1" si="115"/>
        <v>0.53708445076023814</v>
      </c>
      <c r="BD140" s="4">
        <f t="shared" ca="1" si="115"/>
        <v>0.51558100263006601</v>
      </c>
      <c r="BE140" s="4">
        <f t="shared" ca="1" si="115"/>
        <v>-0.17183417345541052</v>
      </c>
      <c r="BH140" s="4">
        <v>0.01</v>
      </c>
    </row>
    <row r="141" spans="1:60" x14ac:dyDescent="0.2">
      <c r="A141" s="4">
        <f t="shared" ref="A141:A204" si="118">A140+0.01</f>
        <v>1.3000000000000009</v>
      </c>
      <c r="B141" s="4">
        <f t="shared" ca="1" si="116"/>
        <v>5.3519821717482416E-2</v>
      </c>
      <c r="C141" s="4">
        <f t="shared" ref="C141:C204" ca="1" si="119">C140+C$2*$B$7+(C$3*$BC141+C$4*$BD141+C$5*$BE141)*SQRT($B$7)+(D140-C140)/(D$10-C$10)*$B$7</f>
        <v>5.2691872569667668E-2</v>
      </c>
      <c r="D141" s="4">
        <f t="shared" ref="D141:D204" ca="1" si="120">D140+D$2*$B$7+(D$3*$BC141+D$4*$BD141+D$5*$BE141)*SQRT($B$7)+(E140-D140)/(E$10-D$10)*$B$7</f>
        <v>5.249081932342041E-2</v>
      </c>
      <c r="E141" s="4">
        <f t="shared" ref="E141:E204" ca="1" si="121">E140+E$2*$B$7+(E$3*$BC141+E$4*$BD141+E$5*$BE141)*SQRT($B$7)+(F140-E140)/(F$10-E$10)*$B$7</f>
        <v>5.2500861189010345E-2</v>
      </c>
      <c r="F141" s="4">
        <f t="shared" ref="F141:F204" ca="1" si="122">F140+F$2*$B$7+(F$3*$BC141+F$4*$BD141+F$5*$BE141)*SQRT($B$7)+(G140-F140)/(G$10-F$10)*$B$7</f>
        <v>5.2455840792460788E-2</v>
      </c>
      <c r="G141" s="4">
        <f t="shared" ref="G141:G204" ca="1" si="123">G140+G$2*$B$7+(G$3*$BC141+G$4*$BD141+G$5*$BE141)*SQRT($B$7)+(H140-G140)/(H$10-G$10)*$B$7</f>
        <v>5.2312490126215444E-2</v>
      </c>
      <c r="H141" s="4">
        <f t="shared" ref="H141:H204" ca="1" si="124">H140+H$2*$B$7+(H$3*$BC141+H$4*$BD141+H$5*$BE141)*SQRT($B$7)+(I140-H140)/(I$10-H$10)*$B$7</f>
        <v>5.2098728298486767E-2</v>
      </c>
      <c r="I141" s="4">
        <f t="shared" ref="I141:I204" ca="1" si="125">I140+I$2*$B$7+(I$3*$BC141+I$4*$BD141+I$5*$BE141)*SQRT($B$7)+(J140-I140)/(J$10-I$10)*$B$7</f>
        <v>5.1840587481717437E-2</v>
      </c>
      <c r="J141" s="4">
        <f t="shared" ref="J141:J204" ca="1" si="126">J140+J$2*$B$7+(J$3*$BC141+J$4*$BD141+J$5*$BE141)*SQRT($B$7)+(K140-J140)/(K$10-J$10)*$B$7</f>
        <v>5.1554050758905692E-2</v>
      </c>
      <c r="K141" s="4">
        <f t="shared" ref="K141:K204" ca="1" si="127">K140+K$2*$B$7+(K$3*$BC141+K$4*$BD141+K$5*$BE141)*SQRT($B$7)+(L140-K140)/(L$10-K$10)*$B$7</f>
        <v>5.1247133909681497E-2</v>
      </c>
      <c r="L141" s="4">
        <f t="shared" ref="L141:L204" ca="1" si="128">L140+L$2*$B$7+(L$3*$BC141+L$4*$BD141+L$5*$BE141)*SQRT($B$7)+(M140-L140)/(M$10-L$10)*$B$7</f>
        <v>5.092283160211334E-2</v>
      </c>
      <c r="M141" s="4">
        <f t="shared" ref="M141:M204" ca="1" si="129">M140+M$2*$B$7+(M$3*$BC141+M$4*$BD141+M$5*$BE141)*SQRT($B$7)+(N140-M140)/(N$10-M$10)*$B$7</f>
        <v>5.0581983035652554E-2</v>
      </c>
      <c r="N141" s="4">
        <f t="shared" ref="N141:N204" ca="1" si="130">N140+N$2*$B$7+(N$3*$BC141+N$4*$BD141+N$5*$BE141)*SQRT($B$7)+(O140-N140)/(O$10-N$10)*$B$7</f>
        <v>5.0225322298204818E-2</v>
      </c>
      <c r="O141" s="4">
        <f t="shared" ref="O141:O204" ca="1" si="131">O140+O$2*$B$7+(O$3*$BC141+O$4*$BD141+O$5*$BE141)*SQRT($B$7)+(P140-O140)/(P$10-O$10)*$B$7</f>
        <v>4.9854581745591098E-2</v>
      </c>
      <c r="P141" s="4">
        <f t="shared" ref="P141:P204" ca="1" si="132">P140+P$2*$B$7+(P$3*$BC141+P$4*$BD141+P$5*$BE141)*SQRT($B$7)+(Q140-P140)/(Q$10-P$10)*$B$7</f>
        <v>4.9472414412002237E-2</v>
      </c>
      <c r="Q141" s="4">
        <f t="shared" ref="Q141:Q204" ca="1" si="133">Q140+Q$2*$B$7+(Q$3*$BC141+Q$4*$BD141+Q$5*$BE141)*SQRT($B$7)+(R140-Q140)/(R$10-Q$10)*$B$7</f>
        <v>4.908135168288412E-2</v>
      </c>
      <c r="R141" s="4">
        <f t="shared" ref="R141:R204" ca="1" si="134">R140+R$2*$B$7+(R$3*$BC141+R$4*$BD141+R$5*$BE141)*SQRT($B$7)+(S140-R140)/(S$10-R$10)*$B$7</f>
        <v>4.8682617119750492E-2</v>
      </c>
      <c r="S141" s="4">
        <f t="shared" ref="S141:S204" ca="1" si="135">S140+S$2*$B$7+(S$3*$BC141+S$4*$BD141+S$5*$BE141)*SQRT($B$7)+(T140-S140)/(T$10-S$10)*$B$7</f>
        <v>4.8275668302224406E-2</v>
      </c>
      <c r="T141" s="4">
        <f t="shared" ref="T141:T204" ca="1" si="136">T140+T$2*$B$7+(T$3*$BC141+T$4*$BD141+T$5*$BE141)*SQRT($B$7)+(U140-T140)/(U$10-T$10)*$B$7</f>
        <v>4.7858627208064893E-2</v>
      </c>
      <c r="U141" s="4">
        <f t="shared" ref="U141:U204" ca="1" si="137">U140+U$2*$B$7+(U$3*$BC141+U$4*$BD141+U$5*$BE141)*SQRT($B$7)+(V140-U140)/(V$10-U$10)*$B$7</f>
        <v>4.7429217543417126E-2</v>
      </c>
      <c r="V141" s="4">
        <f t="shared" ref="V141:V204" ca="1" si="138">V140+V$2*$B$7+(V$3*$BC141+V$4*$BD141+V$5*$BE141)*SQRT($B$7)+(W140-V140)/(W$10-V$10)*$B$7</f>
        <v>4.6985867228663727E-2</v>
      </c>
      <c r="W141" s="4">
        <f t="shared" ref="W141:W204" ca="1" si="139">W140+W$2*$B$7+(W$3*$BC141+W$4*$BD141+W$5*$BE141)*SQRT($B$7)+(X140-W140)/(X$10-W$10)*$B$7</f>
        <v>4.6528554228026597E-2</v>
      </c>
      <c r="X141" s="4">
        <f t="shared" ref="X141:X204" ca="1" si="140">X140+X$2*$B$7+(X$3*$BC141+X$4*$BD141+X$5*$BE141)*SQRT($B$7)+(Y140-X140)/(Y$10-X$10)*$B$7</f>
        <v>4.605921437515554E-2</v>
      </c>
      <c r="Y141" s="4">
        <f t="shared" ref="Y141:Y204" ca="1" si="141">Y140+Y$2*$B$7+(Y$3*$BC141+Y$4*$BD141+Y$5*$BE141)*SQRT($B$7)+(Z140-Y140)/(Z$10-Y$10)*$B$7</f>
        <v>4.55816197166466E-2</v>
      </c>
      <c r="Z141" s="4">
        <f t="shared" ref="Z141:Z204" ca="1" si="142">Z140+Z$2*$B$7+(Z$3*$BC141+Z$4*$BD141+Z$5*$BE141)*SQRT($B$7)+(AA140-Z140)/(AA$10-Z$10)*$B$7</f>
        <v>4.5100759157370308E-2</v>
      </c>
      <c r="AA141" s="4">
        <f t="shared" ref="AA141:AA204" ca="1" si="143">AA140+AA$2*$B$7+(AA$3*$BC141+AA$4*$BD141+AA$5*$BE141)*SQRT($B$7)+(AB140-AA140)/(AB$10-AA$10)*$B$7</f>
        <v>4.4622271163717274E-2</v>
      </c>
      <c r="AB141" s="4">
        <f t="shared" ref="AB141:AB204" ca="1" si="144">AB140+AB$2*$B$7+(AB$3*$BC141+AB$4*$BD141+AB$5*$BE141)*SQRT($B$7)+(AC140-AB140)/(AC$10-AB$10)*$B$7</f>
        <v>4.4152199653073015E-2</v>
      </c>
      <c r="AC141" s="4">
        <f t="shared" ref="AC141:AC204" ca="1" si="145">AC140+AC$2*$B$7+(AC$3*$BC141+AC$4*$BD141+AC$5*$BE141)*SQRT($B$7)+(AD140-AC140)/(AD$10-AC$10)*$B$7</f>
        <v>4.3696747423650324E-2</v>
      </c>
      <c r="AD141" s="4">
        <f t="shared" ref="AD141:AD204" ca="1" si="146">AD140+AD$2*$B$7+(AD$3*$BC141+AD$4*$BD141+AD$5*$BE141)*SQRT($B$7)+(AE140-AD140)/(AE$10-AD$10)*$B$7</f>
        <v>4.3262067599502366E-2</v>
      </c>
      <c r="AE141" s="4">
        <f t="shared" ref="AE141:AE204" ca="1" si="147">AE140+AE$2*$B$7+(AE$3*$BC141+AE$4*$BD141+AE$5*$BE141)*SQRT($B$7)+(AF140-AE140)/(AF$10-AE$10)*$B$7</f>
        <v>4.2854132200225041E-2</v>
      </c>
      <c r="AF141" s="4">
        <f t="shared" ref="AF141:AF204" ca="1" si="148">AF140+AF$2*$B$7+(AF$3*$BC141+AF$4*$BD141+AF$5*$BE141)*SQRT($B$7)+(AG140-AF140)/(AG$10-AF$10)*$B$7</f>
        <v>4.2478551191178111E-2</v>
      </c>
      <c r="AG141" s="4">
        <f t="shared" ref="AG141:AG204" ca="1" si="149">AG140+AG$2*$B$7+(AG$3*$BC141+AG$4*$BD141+AG$5*$BE141)*SQRT($B$7)+(AH140-AG140)/(AH$10-AG$10)*$B$7</f>
        <v>4.2140303878616114E-2</v>
      </c>
      <c r="AH141" s="4">
        <f t="shared" ref="AH141:AH204" ca="1" si="150">AH140+AH$2*$B$7+(AH$3*$BC141+AH$4*$BD141+AH$5*$BE141)*SQRT($B$7)+(AI140-AH140)/(AI$10-AH$10)*$B$7</f>
        <v>4.1843468002413849E-2</v>
      </c>
      <c r="AI141" s="4">
        <f t="shared" ref="AI141:AI204" ca="1" si="151">AI140+AI$2*$B$7+(AI$3*$BC141+AI$4*$BD141+AI$5*$BE141)*SQRT($B$7)+(AJ140-AI140)/(AJ$10-AI$10)*$B$7</f>
        <v>4.1591129998978474E-2</v>
      </c>
      <c r="AJ141" s="4">
        <f t="shared" ref="AJ141:AJ204" ca="1" si="152">AJ140+AJ$2*$B$7+(AJ$3*$BC141+AJ$4*$BD141+AJ$5*$BE141)*SQRT($B$7)+(AK140-AJ140)/(AK$10-AJ$10)*$B$7</f>
        <v>4.1385605496833441E-2</v>
      </c>
      <c r="AK141" s="4">
        <f t="shared" ref="AK141:AK204" ca="1" si="153">AK140+AK$2*$B$7+(AK$3*$BC141+AK$4*$BD141+AK$5*$BE141)*SQRT($B$7)+(AL140-AK140)/(AL$10-AK$10)*$B$7</f>
        <v>4.1228826239118221E-2</v>
      </c>
      <c r="AL141" s="4">
        <f t="shared" ref="AL141:AL204" ca="1" si="154">AL140+AL$2*$B$7+(AL$3*$BC141+AL$4*$BD141+AL$5*$BE141)*SQRT($B$7)+(AM140-AL140)/(AM$10-AL$10)*$B$7</f>
        <v>4.1122571688624432E-2</v>
      </c>
      <c r="AM141" s="4">
        <f t="shared" ref="AM141:AM204" ca="1" si="155">AM140+AM$2*$B$7+(AM$3*$BC141+AM$4*$BD141+AM$5*$BE141)*SQRT($B$7)+(AN140-AM140)/(AN$10-AM$10)*$B$7</f>
        <v>4.1068457483441463E-2</v>
      </c>
      <c r="AN141" s="4">
        <f t="shared" ref="AN141:AN204" ca="1" si="156">AN140+AN$2*$B$7+(AN$3*$BC141+AN$4*$BD141+AN$5*$BE141)*SQRT($B$7)+(AO140-AN140)/(AO$10-AN$10)*$B$7</f>
        <v>4.1067837264204939E-2</v>
      </c>
      <c r="AO141" s="4">
        <f t="shared" ref="AO141:AO204" ca="1" si="157">AO140+AO$2*$B$7+(AO$3*$BC141+AO$4*$BD141+AO$5*$BE141)*SQRT($B$7)+(AP140-AO140)/(AP$10-AO$10)*$B$7</f>
        <v>4.1121666053506929E-2</v>
      </c>
      <c r="AP141" s="4">
        <f t="shared" ref="AP141:AP204" ca="1" si="158">AP140+AP$2*$B$7+(AP$3*$BC141+AP$4*$BD141+AP$5*$BE141)*SQRT($B$7)+(AQ140-AP140)/(AQ$10-AP$10)*$B$7</f>
        <v>4.1230386731100035E-2</v>
      </c>
      <c r="AQ141" s="4">
        <f t="shared" ref="AQ141:AQ204" ca="1" si="159">AQ140+AQ$2*$B$7+(AQ$3*$BC141+AQ$4*$BD141+AQ$5*$BE141)*SQRT($B$7)+(AR140-AQ140)/(AR$10-AQ$10)*$B$7</f>
        <v>4.1393940525584011E-2</v>
      </c>
      <c r="AR141" s="4">
        <f t="shared" ref="AR141:AR204" ca="1" si="160">AR140+AR$2*$B$7+(AR$3*$BC141+AR$4*$BD141+AR$5*$BE141)*SQRT($B$7)+(AS140-AR140)/(AS$10-AR$10)*$B$7</f>
        <v>4.1611933586158417E-2</v>
      </c>
      <c r="AS141" s="4">
        <f t="shared" ref="AS141:AS204" ca="1" si="161">AS140+AS$2*$B$7+(AS$3*$BC141+AS$4*$BD141+AS$5*$BE141)*SQRT($B$7)+(AT140-AS140)/(AT$10-AS$10)*$B$7</f>
        <v>4.1883816209470279E-2</v>
      </c>
      <c r="AT141" s="4">
        <f t="shared" ref="AT141:AT204" ca="1" si="162">AT140+AT$2*$B$7+(AT$3*$BC141+AT$4*$BD141+AT$5*$BE141)*SQRT($B$7)+(AU140-AT140)/(AU$10-AT$10)*$B$7</f>
        <v>4.2208837206242786E-2</v>
      </c>
      <c r="AU141" s="4">
        <f t="shared" ref="AU141:AU204" ca="1" si="163">AU140+AU$2*$B$7+(AU$3*$BC141+AU$4*$BD141+AU$5*$BE141)*SQRT($B$7)+(AV140-AU140)/(AV$10-AU$10)*$B$7</f>
        <v>4.2585587808244903E-2</v>
      </c>
      <c r="AV141" s="4">
        <f t="shared" ref="AV141:AV204" ca="1" si="164">AV140+AV$2*$B$7+(AV$3*$BC141+AV$4*$BD141+AV$5*$BE141)*SQRT($B$7)+(AW140-AV140)/(AW$10-AV$10)*$B$7</f>
        <v>4.3010905729194505E-2</v>
      </c>
      <c r="AW141" s="4">
        <f t="shared" ref="AW141:AW204" ca="1" si="165">AW140+AW$2*$B$7+(AW$3*$BC141+AW$4*$BD141+AW$5*$BE141)*SQRT($B$7)+(AX140-AW140)/(AX$10-AW$10)*$B$7</f>
        <v>4.3477946963395943E-2</v>
      </c>
      <c r="AX141" s="4">
        <f t="shared" ref="AX141:AX204" ca="1" si="166">AX140+AX$2*$B$7+(AX$3*$BC141+AX$4*$BD141+AX$5*$BE141)*SQRT($B$7)+(AY140-AX140)/(AY$10-AX$10)*$B$7</f>
        <v>4.3974054716323555E-2</v>
      </c>
      <c r="AY141" s="4">
        <f t="shared" ref="AY141:AY204" ca="1" si="167">AY140+AY$2*$B$7+(AY$3*$BC141+AY$4*$BD141+AY$5*$BE141)*SQRT($B$7)+(AZ140-AY140)/(AZ$10-AY$10)*$B$7</f>
        <v>4.4480684945122466E-2</v>
      </c>
      <c r="AZ141" s="4">
        <f t="shared" ca="1" si="117"/>
        <v>4.4980024660418137E-2</v>
      </c>
      <c r="BC141" s="4">
        <f t="shared" ref="BC141:BE204" ca="1" si="168">RAND()+RAND()+RAND()+RAND()+RAND()+RAND()+RAND()+RAND()+RAND()+RAND()+RAND()+RAND()-6</f>
        <v>0.34642864679554375</v>
      </c>
      <c r="BD141" s="4">
        <f t="shared" ca="1" si="168"/>
        <v>-0.13699775147597126</v>
      </c>
      <c r="BE141" s="4">
        <f t="shared" ca="1" si="168"/>
        <v>5.1472966377197338E-5</v>
      </c>
      <c r="BH141" s="4">
        <v>0.01</v>
      </c>
    </row>
    <row r="142" spans="1:60" x14ac:dyDescent="0.2">
      <c r="A142" s="4">
        <f t="shared" si="118"/>
        <v>1.3100000000000009</v>
      </c>
      <c r="B142" s="4">
        <f t="shared" ca="1" si="116"/>
        <v>5.3624354821486662E-2</v>
      </c>
      <c r="C142" s="4">
        <f t="shared" ca="1" si="119"/>
        <v>5.2718433977577688E-2</v>
      </c>
      <c r="D142" s="4">
        <f t="shared" ca="1" si="120"/>
        <v>5.244065122671563E-2</v>
      </c>
      <c r="E142" s="4">
        <f t="shared" ca="1" si="121"/>
        <v>5.2377832653782153E-2</v>
      </c>
      <c r="F142" s="4">
        <f t="shared" ca="1" si="122"/>
        <v>5.2267909850363274E-2</v>
      </c>
      <c r="G142" s="4">
        <f t="shared" ca="1" si="123"/>
        <v>5.2068667403263387E-2</v>
      </c>
      <c r="H142" s="4">
        <f t="shared" ca="1" si="124"/>
        <v>5.1807613659489903E-2</v>
      </c>
      <c r="I142" s="4">
        <f t="shared" ca="1" si="125"/>
        <v>5.1510205316341449E-2</v>
      </c>
      <c r="J142" s="4">
        <f t="shared" ca="1" si="126"/>
        <v>5.1191890504447377E-2</v>
      </c>
      <c r="K142" s="4">
        <f t="shared" ca="1" si="127"/>
        <v>5.0860208176361575E-2</v>
      </c>
      <c r="L142" s="4">
        <f t="shared" ca="1" si="128"/>
        <v>5.0517732960513137E-2</v>
      </c>
      <c r="M142" s="4">
        <f t="shared" ca="1" si="129"/>
        <v>5.0164924732506687E-2</v>
      </c>
      <c r="N142" s="4">
        <f t="shared" ca="1" si="130"/>
        <v>4.9802160229901596E-2</v>
      </c>
      <c r="O142" s="4">
        <f t="shared" ca="1" si="131"/>
        <v>4.943081297497353E-2</v>
      </c>
      <c r="P142" s="4">
        <f t="shared" ca="1" si="132"/>
        <v>4.9053156520753254E-2</v>
      </c>
      <c r="Q142" s="4">
        <f t="shared" ca="1" si="133"/>
        <v>4.867131934717514E-2</v>
      </c>
      <c r="R142" s="4">
        <f t="shared" ca="1" si="134"/>
        <v>4.8286113318582749E-2</v>
      </c>
      <c r="S142" s="4">
        <f t="shared" ca="1" si="135"/>
        <v>4.7896593343235649E-2</v>
      </c>
      <c r="T142" s="4">
        <f t="shared" ca="1" si="136"/>
        <v>4.750049791563813E-2</v>
      </c>
      <c r="U142" s="4">
        <f t="shared" ca="1" si="137"/>
        <v>4.7095189752024876E-2</v>
      </c>
      <c r="V142" s="4">
        <f t="shared" ca="1" si="138"/>
        <v>4.6678753126271032E-2</v>
      </c>
      <c r="W142" s="4">
        <f t="shared" ca="1" si="139"/>
        <v>4.6250830905891861E-2</v>
      </c>
      <c r="X142" s="4">
        <f t="shared" ca="1" si="140"/>
        <v>4.5813021739996816E-2</v>
      </c>
      <c r="Y142" s="4">
        <f t="shared" ca="1" si="141"/>
        <v>4.5368748388613649E-2</v>
      </c>
      <c r="Z142" s="4">
        <f t="shared" ca="1" si="142"/>
        <v>4.4922639338941667E-2</v>
      </c>
      <c r="AA142" s="4">
        <f t="shared" ca="1" si="143"/>
        <v>4.4479967894319891E-2</v>
      </c>
      <c r="AB142" s="4">
        <f t="shared" ca="1" si="144"/>
        <v>4.404640793097242E-2</v>
      </c>
      <c r="AC142" s="4">
        <f t="shared" ca="1" si="145"/>
        <v>4.3627788001307531E-2</v>
      </c>
      <c r="AD142" s="4">
        <f t="shared" ca="1" si="146"/>
        <v>4.3229884233521546E-2</v>
      </c>
      <c r="AE142" s="4">
        <f t="shared" ca="1" si="147"/>
        <v>4.2858287824176715E-2</v>
      </c>
      <c r="AF142" s="4">
        <f t="shared" ca="1" si="148"/>
        <v>4.2518222251987925E-2</v>
      </c>
      <c r="AG142" s="4">
        <f t="shared" ca="1" si="149"/>
        <v>4.2214274549209514E-2</v>
      </c>
      <c r="AH142" s="4">
        <f t="shared" ca="1" si="150"/>
        <v>4.1950127947939175E-2</v>
      </c>
      <c r="AI142" s="4">
        <f t="shared" ca="1" si="151"/>
        <v>4.1728478287963139E-2</v>
      </c>
      <c r="AJ142" s="4">
        <f t="shared" ca="1" si="152"/>
        <v>4.1551257793497297E-2</v>
      </c>
      <c r="AK142" s="4">
        <f t="shared" ca="1" si="153"/>
        <v>4.1420018856529781E-2</v>
      </c>
      <c r="AL142" s="4">
        <f t="shared" ca="1" si="154"/>
        <v>4.1336160762869167E-2</v>
      </c>
      <c r="AM142" s="4">
        <f t="shared" ca="1" si="155"/>
        <v>4.1300916418263667E-2</v>
      </c>
      <c r="AN142" s="4">
        <f t="shared" ca="1" si="156"/>
        <v>4.1315253431010474E-2</v>
      </c>
      <c r="AO142" s="4">
        <f t="shared" ca="1" si="157"/>
        <v>4.1379738001109646E-2</v>
      </c>
      <c r="AP142" s="4">
        <f t="shared" ca="1" si="158"/>
        <v>4.149442394937012E-2</v>
      </c>
      <c r="AQ142" s="4">
        <f t="shared" ca="1" si="159"/>
        <v>4.1658866432248511E-2</v>
      </c>
      <c r="AR142" s="4">
        <f t="shared" ca="1" si="160"/>
        <v>4.1872288898467454E-2</v>
      </c>
      <c r="AS142" s="4">
        <f t="shared" ca="1" si="161"/>
        <v>4.2133757982869675E-2</v>
      </c>
      <c r="AT142" s="4">
        <f t="shared" ca="1" si="162"/>
        <v>4.2442129862745634E-2</v>
      </c>
      <c r="AU142" s="4">
        <f t="shared" ca="1" si="163"/>
        <v>4.2795581603689327E-2</v>
      </c>
      <c r="AV142" s="4">
        <f t="shared" ca="1" si="164"/>
        <v>4.3190498850213449E-2</v>
      </c>
      <c r="AW142" s="4">
        <f t="shared" ca="1" si="165"/>
        <v>4.3619543883367036E-2</v>
      </c>
      <c r="AX142" s="4">
        <f t="shared" ca="1" si="166"/>
        <v>4.406956604347665E-2</v>
      </c>
      <c r="AY142" s="4">
        <f t="shared" ca="1" si="167"/>
        <v>4.4521661531684964E-2</v>
      </c>
      <c r="AZ142" s="4">
        <f t="shared" ca="1" si="117"/>
        <v>4.4958147248610289E-2</v>
      </c>
      <c r="BC142" s="4">
        <f t="shared" ca="1" si="168"/>
        <v>-0.12772990820331032</v>
      </c>
      <c r="BD142" s="4">
        <f t="shared" ca="1" si="168"/>
        <v>0.61936582019737063</v>
      </c>
      <c r="BE142" s="4">
        <f t="shared" ca="1" si="168"/>
        <v>-0.89147587895634661</v>
      </c>
      <c r="BH142" s="4">
        <v>0.01</v>
      </c>
    </row>
    <row r="143" spans="1:60" x14ac:dyDescent="0.2">
      <c r="A143" s="4">
        <f t="shared" si="118"/>
        <v>1.320000000000001</v>
      </c>
      <c r="B143" s="4">
        <f t="shared" ca="1" si="116"/>
        <v>5.3358367434811108E-2</v>
      </c>
      <c r="C143" s="4">
        <f t="shared" ca="1" si="119"/>
        <v>5.2412090698646503E-2</v>
      </c>
      <c r="D143" s="4">
        <f t="shared" ca="1" si="120"/>
        <v>5.2087669188054901E-2</v>
      </c>
      <c r="E143" s="4">
        <f t="shared" ca="1" si="121"/>
        <v>5.1974941489525188E-2</v>
      </c>
      <c r="F143" s="4">
        <f t="shared" ca="1" si="122"/>
        <v>5.1816223817958258E-2</v>
      </c>
      <c r="G143" s="4">
        <f t="shared" ca="1" si="123"/>
        <v>5.1570680472584104E-2</v>
      </c>
      <c r="H143" s="4">
        <f t="shared" ca="1" si="124"/>
        <v>5.1265762130102532E-2</v>
      </c>
      <c r="I143" s="4">
        <f t="shared" ca="1" si="125"/>
        <v>5.092670720829983E-2</v>
      </c>
      <c r="J143" s="4">
        <f t="shared" ca="1" si="126"/>
        <v>5.0568786433118573E-2</v>
      </c>
      <c r="K143" s="4">
        <f t="shared" ca="1" si="127"/>
        <v>5.0199419450961499E-2</v>
      </c>
      <c r="L143" s="4">
        <f t="shared" ca="1" si="128"/>
        <v>4.9821118050110406E-2</v>
      </c>
      <c r="M143" s="4">
        <f t="shared" ca="1" si="129"/>
        <v>4.943431960696941E-2</v>
      </c>
      <c r="N143" s="4">
        <f t="shared" ca="1" si="130"/>
        <v>4.9039399864263852E-2</v>
      </c>
      <c r="O143" s="4">
        <f t="shared" ca="1" si="131"/>
        <v>4.8637729482948006E-2</v>
      </c>
      <c r="P143" s="4">
        <f t="shared" ca="1" si="132"/>
        <v>4.8231558451581752E-2</v>
      </c>
      <c r="Q143" s="4">
        <f t="shared" ca="1" si="133"/>
        <v>4.7822968553930992E-2</v>
      </c>
      <c r="R143" s="4">
        <f t="shared" ca="1" si="134"/>
        <v>4.7412716522861477E-2</v>
      </c>
      <c r="S143" s="4">
        <f t="shared" ca="1" si="135"/>
        <v>4.6999811364207673E-2</v>
      </c>
      <c r="T143" s="4">
        <f t="shared" ca="1" si="136"/>
        <v>4.6581964924262247E-2</v>
      </c>
      <c r="U143" s="4">
        <f t="shared" ca="1" si="137"/>
        <v>4.6156535661393661E-2</v>
      </c>
      <c r="V143" s="4">
        <f t="shared" ca="1" si="138"/>
        <v>4.5721620759141823E-2</v>
      </c>
      <c r="W143" s="4">
        <f t="shared" ca="1" si="139"/>
        <v>4.5276884331734935E-2</v>
      </c>
      <c r="X143" s="4">
        <f t="shared" ca="1" si="140"/>
        <v>4.482394398687773E-2</v>
      </c>
      <c r="Y143" s="4">
        <f t="shared" ca="1" si="141"/>
        <v>4.4366229360583848E-2</v>
      </c>
      <c r="Z143" s="4">
        <f t="shared" ca="1" si="142"/>
        <v>4.3908364812649973E-2</v>
      </c>
      <c r="AA143" s="4">
        <f t="shared" ca="1" si="143"/>
        <v>4.3455614770977577E-2</v>
      </c>
      <c r="AB143" s="4">
        <f t="shared" ca="1" si="144"/>
        <v>4.3013639371712702E-2</v>
      </c>
      <c r="AC143" s="4">
        <f t="shared" ca="1" si="145"/>
        <v>4.2588249251634271E-2</v>
      </c>
      <c r="AD143" s="4">
        <f t="shared" ca="1" si="146"/>
        <v>4.2185199851714462E-2</v>
      </c>
      <c r="AE143" s="4">
        <f t="shared" ca="1" si="147"/>
        <v>4.1810057817385865E-2</v>
      </c>
      <c r="AF143" s="4">
        <f t="shared" ca="1" si="148"/>
        <v>4.1468016410147607E-2</v>
      </c>
      <c r="AG143" s="4">
        <f t="shared" ca="1" si="149"/>
        <v>4.1163626728754524E-2</v>
      </c>
      <c r="AH143" s="4">
        <f t="shared" ca="1" si="150"/>
        <v>4.0900533960926529E-2</v>
      </c>
      <c r="AI143" s="4">
        <f t="shared" ca="1" si="151"/>
        <v>4.0681399878851429E-2</v>
      </c>
      <c r="AJ143" s="4">
        <f t="shared" ca="1" si="152"/>
        <v>4.050812976867689E-2</v>
      </c>
      <c r="AK143" s="4">
        <f t="shared" ca="1" si="153"/>
        <v>4.0382253039899306E-2</v>
      </c>
      <c r="AL143" s="4">
        <f t="shared" ca="1" si="154"/>
        <v>4.0305145135413258E-2</v>
      </c>
      <c r="AM143" s="4">
        <f t="shared" ca="1" si="155"/>
        <v>4.027801254780207E-2</v>
      </c>
      <c r="AN143" s="4">
        <f t="shared" ca="1" si="156"/>
        <v>4.030179318239565E-2</v>
      </c>
      <c r="AO143" s="4">
        <f t="shared" ca="1" si="157"/>
        <v>4.037702079705123E-2</v>
      </c>
      <c r="AP143" s="4">
        <f t="shared" ca="1" si="158"/>
        <v>4.0503716598546319E-2</v>
      </c>
      <c r="AQ143" s="4">
        <f t="shared" ca="1" si="159"/>
        <v>4.0681406123803929E-2</v>
      </c>
      <c r="AR143" s="4">
        <f t="shared" ca="1" si="160"/>
        <v>4.0909286487019463E-2</v>
      </c>
      <c r="AS143" s="4">
        <f t="shared" ca="1" si="161"/>
        <v>4.1186396866974999E-2</v>
      </c>
      <c r="AT143" s="4">
        <f t="shared" ca="1" si="162"/>
        <v>4.1511556762049616E-2</v>
      </c>
      <c r="AU143" s="4">
        <f t="shared" ca="1" si="163"/>
        <v>4.1882884698777989E-2</v>
      </c>
      <c r="AV143" s="4">
        <f t="shared" ca="1" si="164"/>
        <v>4.2296669804762849E-2</v>
      </c>
      <c r="AW143" s="4">
        <f t="shared" ca="1" si="165"/>
        <v>4.274543702993628E-2</v>
      </c>
      <c r="AX143" s="4">
        <f t="shared" ca="1" si="166"/>
        <v>4.3215900916836206E-2</v>
      </c>
      <c r="AY143" s="4">
        <f t="shared" ca="1" si="167"/>
        <v>4.368916408869896E-2</v>
      </c>
      <c r="AZ143" s="4">
        <f t="shared" ca="1" si="117"/>
        <v>4.4148193508667687E-2</v>
      </c>
      <c r="BC143" s="4">
        <f t="shared" ca="1" si="168"/>
        <v>-1.3567533395775033</v>
      </c>
      <c r="BD143" s="4">
        <f t="shared" ca="1" si="168"/>
        <v>-0.64862678576251476</v>
      </c>
      <c r="BE143" s="4">
        <f t="shared" ca="1" si="168"/>
        <v>-0.82919931597407448</v>
      </c>
      <c r="BH143" s="4">
        <v>0.01</v>
      </c>
    </row>
    <row r="144" spans="1:60" x14ac:dyDescent="0.2">
      <c r="A144" s="4">
        <f t="shared" si="118"/>
        <v>1.330000000000001</v>
      </c>
      <c r="B144" s="4">
        <f t="shared" ca="1" si="116"/>
        <v>5.2601551180524661E-2</v>
      </c>
      <c r="C144" s="4">
        <f t="shared" ca="1" si="119"/>
        <v>5.1576367545275469E-2</v>
      </c>
      <c r="D144" s="4">
        <f t="shared" ca="1" si="120"/>
        <v>5.1174743080436541E-2</v>
      </c>
      <c r="E144" s="4">
        <f t="shared" ca="1" si="121"/>
        <v>5.0989181963090331E-2</v>
      </c>
      <c r="F144" s="4">
        <f t="shared" ca="1" si="122"/>
        <v>5.0765950579787042E-2</v>
      </c>
      <c r="G144" s="4">
        <f t="shared" ca="1" si="123"/>
        <v>5.0465189841079776E-2</v>
      </c>
      <c r="H144" s="4">
        <f t="shared" ca="1" si="124"/>
        <v>5.0113915187728848E-2</v>
      </c>
      <c r="I144" s="4">
        <f t="shared" ca="1" si="125"/>
        <v>4.9736773222056933E-2</v>
      </c>
      <c r="J144" s="4">
        <f t="shared" ca="1" si="126"/>
        <v>4.9348484073842708E-2</v>
      </c>
      <c r="K144" s="4">
        <f t="shared" ca="1" si="127"/>
        <v>4.895597485921007E-2</v>
      </c>
      <c r="L144" s="4">
        <f t="shared" ca="1" si="128"/>
        <v>4.8561320979664632E-2</v>
      </c>
      <c r="M144" s="4">
        <f t="shared" ca="1" si="129"/>
        <v>4.8164563389049543E-2</v>
      </c>
      <c r="N144" s="4">
        <f t="shared" ca="1" si="130"/>
        <v>4.7765702444478551E-2</v>
      </c>
      <c r="O144" s="4">
        <f t="shared" ca="1" si="131"/>
        <v>4.7365731178073765E-2</v>
      </c>
      <c r="P144" s="4">
        <f t="shared" ca="1" si="132"/>
        <v>4.696650119784241E-2</v>
      </c>
      <c r="Q144" s="4">
        <f t="shared" ca="1" si="133"/>
        <v>4.6569673069227956E-2</v>
      </c>
      <c r="R144" s="4">
        <f t="shared" ca="1" si="134"/>
        <v>4.6175574224751562E-2</v>
      </c>
      <c r="S144" s="4">
        <f t="shared" ca="1" si="135"/>
        <v>4.5782793799459084E-2</v>
      </c>
      <c r="T144" s="4">
        <f t="shared" ca="1" si="136"/>
        <v>4.5388643085790659E-2</v>
      </c>
      <c r="U144" s="4">
        <f t="shared" ca="1" si="137"/>
        <v>4.4990102274151372E-2</v>
      </c>
      <c r="V144" s="4">
        <f t="shared" ca="1" si="138"/>
        <v>4.4584907271039025E-2</v>
      </c>
      <c r="W144" s="4">
        <f t="shared" ca="1" si="139"/>
        <v>4.4172369038184611E-2</v>
      </c>
      <c r="X144" s="4">
        <f t="shared" ca="1" si="140"/>
        <v>4.3753749546788172E-2</v>
      </c>
      <c r="Y144" s="4">
        <f t="shared" ca="1" si="141"/>
        <v>4.3332110735333641E-2</v>
      </c>
      <c r="Z144" s="4">
        <f t="shared" ca="1" si="142"/>
        <v>4.2911698387806597E-2</v>
      </c>
      <c r="AA144" s="4">
        <f t="shared" ca="1" si="143"/>
        <v>4.2497393605930342E-2</v>
      </c>
      <c r="AB144" s="4">
        <f t="shared" ca="1" si="144"/>
        <v>4.2094468348814036E-2</v>
      </c>
      <c r="AC144" s="4">
        <f t="shared" ca="1" si="145"/>
        <v>4.170834092872755E-2</v>
      </c>
      <c r="AD144" s="4">
        <f t="shared" ca="1" si="146"/>
        <v>4.1344371668693009E-2</v>
      </c>
      <c r="AE144" s="4">
        <f t="shared" ca="1" si="147"/>
        <v>4.100772819624382E-2</v>
      </c>
      <c r="AF144" s="4">
        <f t="shared" ca="1" si="148"/>
        <v>4.0703199087889871E-2</v>
      </c>
      <c r="AG144" s="4">
        <f t="shared" ca="1" si="149"/>
        <v>4.0434925113221123E-2</v>
      </c>
      <c r="AH144" s="4">
        <f t="shared" ca="1" si="150"/>
        <v>4.0206139141667513E-2</v>
      </c>
      <c r="AI144" s="4">
        <f t="shared" ca="1" si="151"/>
        <v>4.0019094666961214E-2</v>
      </c>
      <c r="AJ144" s="4">
        <f t="shared" ca="1" si="152"/>
        <v>3.9875295762845396E-2</v>
      </c>
      <c r="AK144" s="4">
        <f t="shared" ca="1" si="153"/>
        <v>3.9775874485668473E-2</v>
      </c>
      <c r="AL144" s="4">
        <f t="shared" ca="1" si="154"/>
        <v>3.9721808030558213E-2</v>
      </c>
      <c r="AM144" s="4">
        <f t="shared" ca="1" si="155"/>
        <v>3.9713902057689189E-2</v>
      </c>
      <c r="AN144" s="4">
        <f t="shared" ca="1" si="156"/>
        <v>3.9752690361192729E-2</v>
      </c>
      <c r="AO144" s="4">
        <f t="shared" ca="1" si="157"/>
        <v>3.9838299899897657E-2</v>
      </c>
      <c r="AP144" s="4">
        <f t="shared" ca="1" si="158"/>
        <v>3.9970344972992199E-2</v>
      </c>
      <c r="AQ144" s="4">
        <f t="shared" ca="1" si="159"/>
        <v>4.0147947210118114E-2</v>
      </c>
      <c r="AR144" s="4">
        <f t="shared" ca="1" si="160"/>
        <v>4.0369903015065087E-2</v>
      </c>
      <c r="AS144" s="4">
        <f t="shared" ca="1" si="161"/>
        <v>4.0634849572649727E-2</v>
      </c>
      <c r="AT144" s="4">
        <f t="shared" ca="1" si="162"/>
        <v>4.0941194911689002E-2</v>
      </c>
      <c r="AU144" s="4">
        <f t="shared" ca="1" si="163"/>
        <v>4.128662390665342E-2</v>
      </c>
      <c r="AV144" s="4">
        <f t="shared" ca="1" si="164"/>
        <v>4.1666953998503814E-2</v>
      </c>
      <c r="AW144" s="4">
        <f t="shared" ca="1" si="165"/>
        <v>4.2074198503274089E-2</v>
      </c>
      <c r="AX144" s="4">
        <f t="shared" ca="1" si="166"/>
        <v>4.2494565636663373E-2</v>
      </c>
      <c r="AY144" s="4">
        <f t="shared" ca="1" si="167"/>
        <v>4.2908802963362476E-2</v>
      </c>
      <c r="AZ144" s="4">
        <f t="shared" ca="1" si="117"/>
        <v>4.3300112633953301E-2</v>
      </c>
      <c r="BC144" s="4">
        <f t="shared" ca="1" si="168"/>
        <v>-1.409582987211218</v>
      </c>
      <c r="BD144" s="4">
        <f t="shared" ca="1" si="168"/>
        <v>0.69818282750598648</v>
      </c>
      <c r="BE144" s="4">
        <f t="shared" ca="1" si="168"/>
        <v>-0.87750789015437469</v>
      </c>
      <c r="BH144" s="4">
        <v>0.01</v>
      </c>
    </row>
    <row r="145" spans="1:60" x14ac:dyDescent="0.2">
      <c r="A145" s="4">
        <f t="shared" si="118"/>
        <v>1.340000000000001</v>
      </c>
      <c r="B145" s="4">
        <f t="shared" ca="1" si="116"/>
        <v>5.3343787529767504E-2</v>
      </c>
      <c r="C145" s="4">
        <f t="shared" ca="1" si="119"/>
        <v>5.2185184890171966E-2</v>
      </c>
      <c r="D145" s="4">
        <f t="shared" ca="1" si="120"/>
        <v>5.1654385504137403E-2</v>
      </c>
      <c r="E145" s="4">
        <f t="shared" ca="1" si="121"/>
        <v>5.1346541106895613E-2</v>
      </c>
      <c r="F145" s="4">
        <f t="shared" ca="1" si="122"/>
        <v>5.1011765061374247E-2</v>
      </c>
      <c r="G145" s="4">
        <f t="shared" ca="1" si="123"/>
        <v>5.0611102928438963E-2</v>
      </c>
      <c r="H145" s="4">
        <f t="shared" ca="1" si="124"/>
        <v>5.0171088057254766E-2</v>
      </c>
      <c r="I145" s="4">
        <f t="shared" ca="1" si="125"/>
        <v>4.9715732335001379E-2</v>
      </c>
      <c r="J145" s="4">
        <f t="shared" ca="1" si="126"/>
        <v>4.925916273254597E-2</v>
      </c>
      <c r="K145" s="4">
        <f t="shared" ca="1" si="127"/>
        <v>4.8807771234538312E-2</v>
      </c>
      <c r="L145" s="4">
        <f t="shared" ca="1" si="128"/>
        <v>4.8363153930926821E-2</v>
      </c>
      <c r="M145" s="4">
        <f t="shared" ca="1" si="129"/>
        <v>4.7924912049667333E-2</v>
      </c>
      <c r="N145" s="4">
        <f t="shared" ca="1" si="130"/>
        <v>4.7492626793332271E-2</v>
      </c>
      <c r="O145" s="4">
        <f t="shared" ca="1" si="131"/>
        <v>4.7066869426111831E-2</v>
      </c>
      <c r="P145" s="4">
        <f t="shared" ca="1" si="132"/>
        <v>4.6649048994639883E-2</v>
      </c>
      <c r="Q145" s="4">
        <f t="shared" ca="1" si="133"/>
        <v>4.6240360960331676E-2</v>
      </c>
      <c r="R145" s="4">
        <f t="shared" ca="1" si="134"/>
        <v>4.5840659919889587E-2</v>
      </c>
      <c r="S145" s="4">
        <f t="shared" ca="1" si="135"/>
        <v>4.5448071799844253E-2</v>
      </c>
      <c r="T145" s="4">
        <f t="shared" ca="1" si="136"/>
        <v>4.505946406043574E-2</v>
      </c>
      <c r="U145" s="4">
        <f t="shared" ca="1" si="137"/>
        <v>4.467139523985883E-2</v>
      </c>
      <c r="V145" s="4">
        <f t="shared" ca="1" si="138"/>
        <v>4.4281196405994844E-2</v>
      </c>
      <c r="W145" s="4">
        <f t="shared" ca="1" si="139"/>
        <v>4.3887781594332043E-2</v>
      </c>
      <c r="X145" s="4">
        <f t="shared" ca="1" si="140"/>
        <v>4.3492013174279968E-2</v>
      </c>
      <c r="Y145" s="4">
        <f t="shared" ca="1" si="141"/>
        <v>4.3096541445161902E-2</v>
      </c>
      <c r="Z145" s="4">
        <f t="shared" ca="1" si="142"/>
        <v>4.2705189796079644E-2</v>
      </c>
      <c r="AA145" s="4">
        <f t="shared" ca="1" si="143"/>
        <v>4.2322412181495815E-2</v>
      </c>
      <c r="AB145" s="4">
        <f t="shared" ca="1" si="144"/>
        <v>4.1953048576467943E-2</v>
      </c>
      <c r="AC145" s="4">
        <f t="shared" ca="1" si="145"/>
        <v>4.1602081188822686E-2</v>
      </c>
      <c r="AD145" s="4">
        <f t="shared" ca="1" si="146"/>
        <v>4.1274431421567823E-2</v>
      </c>
      <c r="AE145" s="4">
        <f t="shared" ca="1" si="147"/>
        <v>4.0974824046930432E-2</v>
      </c>
      <c r="AF145" s="4">
        <f t="shared" ca="1" si="148"/>
        <v>4.0707599119482338E-2</v>
      </c>
      <c r="AG145" s="4">
        <f t="shared" ca="1" si="149"/>
        <v>4.0476443315800803E-2</v>
      </c>
      <c r="AH145" s="4">
        <f t="shared" ca="1" si="150"/>
        <v>4.0284133543757136E-2</v>
      </c>
      <c r="AI145" s="4">
        <f t="shared" ca="1" si="151"/>
        <v>4.0132471435883575E-2</v>
      </c>
      <c r="AJ145" s="4">
        <f t="shared" ca="1" si="152"/>
        <v>4.0022516206638603E-2</v>
      </c>
      <c r="AK145" s="4">
        <f t="shared" ca="1" si="153"/>
        <v>3.9954958817264956E-2</v>
      </c>
      <c r="AL145" s="4">
        <f t="shared" ca="1" si="154"/>
        <v>3.993033443936541E-2</v>
      </c>
      <c r="AM145" s="4">
        <f t="shared" ca="1" si="155"/>
        <v>3.9949004111064688E-2</v>
      </c>
      <c r="AN145" s="4">
        <f t="shared" ca="1" si="156"/>
        <v>4.0011053737473587E-2</v>
      </c>
      <c r="AO145" s="4">
        <f t="shared" ca="1" si="157"/>
        <v>4.011615975215601E-2</v>
      </c>
      <c r="AP145" s="4">
        <f t="shared" ca="1" si="158"/>
        <v>4.0263485882651717E-2</v>
      </c>
      <c r="AQ145" s="4">
        <f t="shared" ca="1" si="159"/>
        <v>4.0451706191193398E-2</v>
      </c>
      <c r="AR145" s="4">
        <f t="shared" ca="1" si="160"/>
        <v>4.0679172621428505E-2</v>
      </c>
      <c r="AS145" s="4">
        <f t="shared" ca="1" si="161"/>
        <v>4.0944076450630924E-2</v>
      </c>
      <c r="AT145" s="4">
        <f t="shared" ca="1" si="162"/>
        <v>4.1244370070340132E-2</v>
      </c>
      <c r="AU145" s="4">
        <f t="shared" ca="1" si="163"/>
        <v>4.1577260218205604E-2</v>
      </c>
      <c r="AV145" s="4">
        <f t="shared" ca="1" si="164"/>
        <v>4.193804812553581E-2</v>
      </c>
      <c r="AW145" s="4">
        <f t="shared" ca="1" si="165"/>
        <v>4.2318191856542349E-2</v>
      </c>
      <c r="AX145" s="4">
        <f t="shared" ca="1" si="166"/>
        <v>4.270335260138608E-2</v>
      </c>
      <c r="AY145" s="4">
        <f t="shared" ca="1" si="167"/>
        <v>4.3073890947066672E-2</v>
      </c>
      <c r="AZ145" s="4">
        <f t="shared" ca="1" si="117"/>
        <v>4.3413369681874953E-2</v>
      </c>
      <c r="BC145" s="4">
        <f t="shared" ca="1" si="168"/>
        <v>2.1946350747551691E-2</v>
      </c>
      <c r="BD145" s="4">
        <f t="shared" ca="1" si="168"/>
        <v>0.15302625600562259</v>
      </c>
      <c r="BE145" s="4">
        <f t="shared" ca="1" si="168"/>
        <v>-1.6903958290142196</v>
      </c>
      <c r="BH145" s="4">
        <v>0.01</v>
      </c>
    </row>
    <row r="146" spans="1:60" x14ac:dyDescent="0.2">
      <c r="A146" s="4">
        <f t="shared" si="118"/>
        <v>1.350000000000001</v>
      </c>
      <c r="B146" s="4">
        <f t="shared" ca="1" si="116"/>
        <v>5.4232208122738608E-2</v>
      </c>
      <c r="C146" s="4">
        <f t="shared" ca="1" si="119"/>
        <v>5.3061703306514989E-2</v>
      </c>
      <c r="D146" s="4">
        <f t="shared" ca="1" si="120"/>
        <v>5.2510253158628131E-2</v>
      </c>
      <c r="E146" s="4">
        <f t="shared" ca="1" si="121"/>
        <v>5.2176196112169566E-2</v>
      </c>
      <c r="F146" s="4">
        <f t="shared" ca="1" si="122"/>
        <v>5.1813948811268877E-2</v>
      </c>
      <c r="G146" s="4">
        <f t="shared" ca="1" si="123"/>
        <v>5.1385948883611927E-2</v>
      </c>
      <c r="H146" s="4">
        <f t="shared" ca="1" si="124"/>
        <v>5.0918759685643258E-2</v>
      </c>
      <c r="I146" s="4">
        <f t="shared" ca="1" si="125"/>
        <v>5.0436274371870073E-2</v>
      </c>
      <c r="J146" s="4">
        <f t="shared" ca="1" si="126"/>
        <v>4.9952543066142586E-2</v>
      </c>
      <c r="K146" s="4">
        <f t="shared" ca="1" si="127"/>
        <v>4.9473938889380564E-2</v>
      </c>
      <c r="L146" s="4">
        <f t="shared" ca="1" si="128"/>
        <v>4.9002094563034435E-2</v>
      </c>
      <c r="M146" s="4">
        <f t="shared" ca="1" si="129"/>
        <v>4.8536687151945472E-2</v>
      </c>
      <c r="N146" s="4">
        <f t="shared" ca="1" si="130"/>
        <v>4.8077393803222727E-2</v>
      </c>
      <c r="O146" s="4">
        <f t="shared" ca="1" si="131"/>
        <v>4.7624878748601468E-2</v>
      </c>
      <c r="P146" s="4">
        <f t="shared" ca="1" si="132"/>
        <v>4.7180623173834903E-2</v>
      </c>
      <c r="Q146" s="4">
        <f t="shared" ca="1" si="133"/>
        <v>4.6745872433020072E-2</v>
      </c>
      <c r="R146" s="4">
        <f t="shared" ca="1" si="134"/>
        <v>4.6320523630932434E-2</v>
      </c>
      <c r="S146" s="4">
        <f t="shared" ca="1" si="135"/>
        <v>4.5902755024459493E-2</v>
      </c>
      <c r="T146" s="4">
        <f t="shared" ca="1" si="136"/>
        <v>4.5489505836586869E-2</v>
      </c>
      <c r="U146" s="4">
        <f t="shared" ca="1" si="137"/>
        <v>4.5077428440916702E-2</v>
      </c>
      <c r="V146" s="4">
        <f t="shared" ca="1" si="138"/>
        <v>4.4663964376307111E-2</v>
      </c>
      <c r="W146" s="4">
        <f t="shared" ca="1" si="139"/>
        <v>4.4248145849838466E-2</v>
      </c>
      <c r="X146" s="4">
        <f t="shared" ca="1" si="140"/>
        <v>4.3830950539728214E-2</v>
      </c>
      <c r="Y146" s="4">
        <f t="shared" ca="1" si="141"/>
        <v>4.3415132042370325E-2</v>
      </c>
      <c r="Z146" s="4">
        <f t="shared" ca="1" si="142"/>
        <v>4.3004606408281069E-2</v>
      </c>
      <c r="AA146" s="4">
        <f t="shared" ca="1" si="143"/>
        <v>4.2603915499272407E-2</v>
      </c>
      <c r="AB146" s="4">
        <f t="shared" ca="1" si="144"/>
        <v>4.2217982375288142E-2</v>
      </c>
      <c r="AC146" s="4">
        <f t="shared" ca="1" si="145"/>
        <v>4.185186823474616E-2</v>
      </c>
      <c r="AD146" s="4">
        <f t="shared" ca="1" si="146"/>
        <v>4.1510570633279807E-2</v>
      </c>
      <c r="AE146" s="4">
        <f t="shared" ca="1" si="147"/>
        <v>4.1198886525823035E-2</v>
      </c>
      <c r="AF146" s="4">
        <f t="shared" ca="1" si="148"/>
        <v>4.0921222484933899E-2</v>
      </c>
      <c r="AG146" s="4">
        <f t="shared" ca="1" si="149"/>
        <v>4.0681326208151833E-2</v>
      </c>
      <c r="AH146" s="4">
        <f t="shared" ca="1" si="150"/>
        <v>4.0482033875142515E-2</v>
      </c>
      <c r="AI146" s="4">
        <f t="shared" ca="1" si="151"/>
        <v>4.0325210548622342E-2</v>
      </c>
      <c r="AJ146" s="4">
        <f t="shared" ca="1" si="152"/>
        <v>4.0211985810394493E-2</v>
      </c>
      <c r="AK146" s="4">
        <f t="shared" ca="1" si="153"/>
        <v>4.014312465937344E-2</v>
      </c>
      <c r="AL146" s="4">
        <f t="shared" ca="1" si="154"/>
        <v>4.0119235343012281E-2</v>
      </c>
      <c r="AM146" s="4">
        <f t="shared" ca="1" si="155"/>
        <v>4.0140749363392257E-2</v>
      </c>
      <c r="AN146" s="4">
        <f t="shared" ca="1" si="156"/>
        <v>4.0207819835224569E-2</v>
      </c>
      <c r="AO146" s="4">
        <f t="shared" ca="1" si="157"/>
        <v>4.0320187817226315E-2</v>
      </c>
      <c r="AP146" s="4">
        <f t="shared" ca="1" si="158"/>
        <v>4.047708167671938E-2</v>
      </c>
      <c r="AQ146" s="4">
        <f t="shared" ca="1" si="159"/>
        <v>4.0677243122018536E-2</v>
      </c>
      <c r="AR146" s="4">
        <f t="shared" ca="1" si="160"/>
        <v>4.0919094759026768E-2</v>
      </c>
      <c r="AS146" s="4">
        <f t="shared" ca="1" si="161"/>
        <v>4.1200896914226362E-2</v>
      </c>
      <c r="AT146" s="4">
        <f t="shared" ca="1" si="162"/>
        <v>4.1520661043234243E-2</v>
      </c>
      <c r="AU146" s="4">
        <f t="shared" ca="1" si="163"/>
        <v>4.1875630136768004E-2</v>
      </c>
      <c r="AV146" s="4">
        <f t="shared" ca="1" si="164"/>
        <v>4.2261103586986183E-2</v>
      </c>
      <c r="AW146" s="4">
        <f t="shared" ca="1" si="165"/>
        <v>4.2668499522149531E-2</v>
      </c>
      <c r="AX146" s="4">
        <f t="shared" ca="1" si="166"/>
        <v>4.3083450459183395E-2</v>
      </c>
      <c r="AY146" s="4">
        <f t="shared" ca="1" si="167"/>
        <v>4.3486460111050104E-2</v>
      </c>
      <c r="AZ146" s="4">
        <f t="shared" ca="1" si="117"/>
        <v>4.3862122481436304E-2</v>
      </c>
      <c r="BC146" s="4">
        <f t="shared" ca="1" si="168"/>
        <v>0.62627394507072243</v>
      </c>
      <c r="BD146" s="4">
        <f t="shared" ca="1" si="168"/>
        <v>-0.73831143197753502</v>
      </c>
      <c r="BE146" s="4">
        <f t="shared" ca="1" si="168"/>
        <v>-0.51839797333815962</v>
      </c>
      <c r="BH146" s="4">
        <v>0.01</v>
      </c>
    </row>
    <row r="147" spans="1:60" x14ac:dyDescent="0.2">
      <c r="A147" s="4">
        <f t="shared" si="118"/>
        <v>1.360000000000001</v>
      </c>
      <c r="B147" s="4">
        <f t="shared" ca="1" si="116"/>
        <v>5.3706355754768224E-2</v>
      </c>
      <c r="C147" s="4">
        <f t="shared" ca="1" si="119"/>
        <v>5.2399178363202834E-2</v>
      </c>
      <c r="D147" s="4">
        <f t="shared" ca="1" si="120"/>
        <v>5.1719547671247597E-2</v>
      </c>
      <c r="E147" s="4">
        <f t="shared" ca="1" si="121"/>
        <v>5.1268271621293562E-2</v>
      </c>
      <c r="F147" s="4">
        <f t="shared" ca="1" si="122"/>
        <v>5.080327239415755E-2</v>
      </c>
      <c r="G147" s="4">
        <f t="shared" ca="1" si="123"/>
        <v>5.0287612922927764E-2</v>
      </c>
      <c r="H147" s="4">
        <f t="shared" ca="1" si="124"/>
        <v>4.9747144076302173E-2</v>
      </c>
      <c r="I147" s="4">
        <f t="shared" ca="1" si="125"/>
        <v>4.9204901593601538E-2</v>
      </c>
      <c r="J147" s="4">
        <f t="shared" ca="1" si="126"/>
        <v>4.8674120391097773E-2</v>
      </c>
      <c r="K147" s="4">
        <f t="shared" ca="1" si="127"/>
        <v>4.8160416315658254E-2</v>
      </c>
      <c r="L147" s="4">
        <f t="shared" ca="1" si="128"/>
        <v>4.7664719984116019E-2</v>
      </c>
      <c r="M147" s="4">
        <f t="shared" ca="1" si="129"/>
        <v>4.7186045180123738E-2</v>
      </c>
      <c r="N147" s="4">
        <f t="shared" ca="1" si="130"/>
        <v>4.672342541556021E-2</v>
      </c>
      <c r="O147" s="4">
        <f t="shared" ca="1" si="131"/>
        <v>4.6276877952910203E-2</v>
      </c>
      <c r="P147" s="4">
        <f t="shared" ca="1" si="132"/>
        <v>4.5847216151890476E-2</v>
      </c>
      <c r="Q147" s="4">
        <f t="shared" ca="1" si="133"/>
        <v>4.5434995591360598E-2</v>
      </c>
      <c r="R147" s="4">
        <f t="shared" ca="1" si="134"/>
        <v>4.5039416560387742E-2</v>
      </c>
      <c r="S147" s="4">
        <f t="shared" ca="1" si="135"/>
        <v>4.4657970514637005E-2</v>
      </c>
      <c r="T147" s="4">
        <f t="shared" ca="1" si="136"/>
        <v>4.4286929361065729E-2</v>
      </c>
      <c r="U147" s="4">
        <f t="shared" ca="1" si="137"/>
        <v>4.3922300121167754E-2</v>
      </c>
      <c r="V147" s="4">
        <f t="shared" ca="1" si="138"/>
        <v>4.356089543856323E-2</v>
      </c>
      <c r="W147" s="4">
        <f t="shared" ca="1" si="139"/>
        <v>4.3201126114441921E-2</v>
      </c>
      <c r="X147" s="4">
        <f t="shared" ca="1" si="140"/>
        <v>4.2843345375367367E-2</v>
      </c>
      <c r="Y147" s="4">
        <f t="shared" ca="1" si="141"/>
        <v>4.2489670381864027E-2</v>
      </c>
      <c r="Z147" s="4">
        <f t="shared" ca="1" si="142"/>
        <v>4.2143370230554325E-2</v>
      </c>
      <c r="AA147" s="4">
        <f t="shared" ca="1" si="143"/>
        <v>4.1808335073923189E-2</v>
      </c>
      <c r="AB147" s="4">
        <f t="shared" ca="1" si="144"/>
        <v>4.1488831454687798E-2</v>
      </c>
      <c r="AC147" s="4">
        <f t="shared" ca="1" si="145"/>
        <v>4.118925998487085E-2</v>
      </c>
      <c r="AD147" s="4">
        <f t="shared" ca="1" si="146"/>
        <v>4.0913954773105853E-2</v>
      </c>
      <c r="AE147" s="4">
        <f t="shared" ca="1" si="147"/>
        <v>4.066704532351216E-2</v>
      </c>
      <c r="AF147" s="4">
        <f t="shared" ca="1" si="148"/>
        <v>4.045226509646651E-2</v>
      </c>
      <c r="AG147" s="4">
        <f t="shared" ca="1" si="149"/>
        <v>4.0272683255260108E-2</v>
      </c>
      <c r="AH147" s="4">
        <f t="shared" ca="1" si="150"/>
        <v>4.0130455814293732E-2</v>
      </c>
      <c r="AI147" s="4">
        <f t="shared" ca="1" si="151"/>
        <v>4.0026771884984103E-2</v>
      </c>
      <c r="AJ147" s="4">
        <f t="shared" ca="1" si="152"/>
        <v>3.9962091969658567E-2</v>
      </c>
      <c r="AK147" s="4">
        <f t="shared" ca="1" si="153"/>
        <v>3.9936515565439853E-2</v>
      </c>
      <c r="AL147" s="4">
        <f t="shared" ca="1" si="154"/>
        <v>3.9949984423166454E-2</v>
      </c>
      <c r="AM147" s="4">
        <f t="shared" ca="1" si="155"/>
        <v>4.0002260923561933E-2</v>
      </c>
      <c r="AN147" s="4">
        <f t="shared" ca="1" si="156"/>
        <v>4.0092825819021918E-2</v>
      </c>
      <c r="AO147" s="4">
        <f t="shared" ca="1" si="157"/>
        <v>4.0220745273482211E-2</v>
      </c>
      <c r="AP147" s="4">
        <f t="shared" ca="1" si="158"/>
        <v>4.0384572833945767E-2</v>
      </c>
      <c r="AQ147" s="4">
        <f t="shared" ca="1" si="159"/>
        <v>4.058237839490586E-2</v>
      </c>
      <c r="AR147" s="4">
        <f t="shared" ca="1" si="160"/>
        <v>4.0811915672033003E-2</v>
      </c>
      <c r="AS147" s="4">
        <f t="shared" ca="1" si="161"/>
        <v>4.1070774321088209E-2</v>
      </c>
      <c r="AT147" s="4">
        <f t="shared" ca="1" si="162"/>
        <v>4.1356284885318589E-2</v>
      </c>
      <c r="AU147" s="4">
        <f t="shared" ca="1" si="163"/>
        <v>4.1664986326438461E-2</v>
      </c>
      <c r="AV147" s="4">
        <f t="shared" ca="1" si="164"/>
        <v>4.1991435915293349E-2</v>
      </c>
      <c r="AW147" s="4">
        <f t="shared" ca="1" si="165"/>
        <v>4.232627254922041E-2</v>
      </c>
      <c r="AX147" s="4">
        <f t="shared" ca="1" si="166"/>
        <v>4.265436398766638E-2</v>
      </c>
      <c r="AY147" s="4">
        <f t="shared" ca="1" si="167"/>
        <v>4.2955635311117853E-2</v>
      </c>
      <c r="AZ147" s="4">
        <f t="shared" ca="1" si="117"/>
        <v>4.3214877347534493E-2</v>
      </c>
      <c r="BC147" s="4">
        <f t="shared" ca="1" si="168"/>
        <v>-1.1295651790243806</v>
      </c>
      <c r="BD147" s="4">
        <f t="shared" ca="1" si="168"/>
        <v>1.2390260471285348</v>
      </c>
      <c r="BE147" s="4">
        <f t="shared" ca="1" si="168"/>
        <v>-1.3989749791333921</v>
      </c>
      <c r="BH147" s="4">
        <v>0.01</v>
      </c>
    </row>
    <row r="148" spans="1:60" x14ac:dyDescent="0.2">
      <c r="A148" s="4">
        <f t="shared" si="118"/>
        <v>1.370000000000001</v>
      </c>
      <c r="B148" s="4">
        <f t="shared" ca="1" si="116"/>
        <v>5.3948276614927453E-2</v>
      </c>
      <c r="C148" s="4">
        <f t="shared" ca="1" si="119"/>
        <v>5.2643236085963795E-2</v>
      </c>
      <c r="D148" s="4">
        <f t="shared" ca="1" si="120"/>
        <v>5.1954552094797643E-2</v>
      </c>
      <c r="E148" s="4">
        <f t="shared" ca="1" si="121"/>
        <v>5.148638010672503E-2</v>
      </c>
      <c r="F148" s="4">
        <f t="shared" ca="1" si="122"/>
        <v>5.1000947527682049E-2</v>
      </c>
      <c r="G148" s="4">
        <f t="shared" ca="1" si="123"/>
        <v>5.0462773133353969E-2</v>
      </c>
      <c r="H148" s="4">
        <f t="shared" ca="1" si="124"/>
        <v>4.9897849699201129E-2</v>
      </c>
      <c r="I148" s="4">
        <f t="shared" ca="1" si="125"/>
        <v>4.9329213686567695E-2</v>
      </c>
      <c r="J148" s="4">
        <f t="shared" ca="1" si="126"/>
        <v>4.8770143255875538E-2</v>
      </c>
      <c r="K148" s="4">
        <f t="shared" ca="1" si="127"/>
        <v>4.8226355376386053E-2</v>
      </c>
      <c r="L148" s="4">
        <f t="shared" ca="1" si="128"/>
        <v>4.7698936629841183E-2</v>
      </c>
      <c r="M148" s="4">
        <f t="shared" ca="1" si="129"/>
        <v>4.7187095204681867E-2</v>
      </c>
      <c r="N148" s="4">
        <f t="shared" ca="1" si="130"/>
        <v>4.6690078203933998E-2</v>
      </c>
      <c r="O148" s="4">
        <f t="shared" ca="1" si="131"/>
        <v>4.6208112796753818E-2</v>
      </c>
      <c r="P148" s="4">
        <f t="shared" ca="1" si="132"/>
        <v>4.5742201370895325E-2</v>
      </c>
      <c r="Q148" s="4">
        <f t="shared" ca="1" si="133"/>
        <v>4.5293066882228936E-2</v>
      </c>
      <c r="R148" s="4">
        <f t="shared" ca="1" si="134"/>
        <v>4.4860070297460967E-2</v>
      </c>
      <c r="S148" s="4">
        <f t="shared" ca="1" si="135"/>
        <v>4.4440873953795708E-2</v>
      </c>
      <c r="T148" s="4">
        <f t="shared" ca="1" si="136"/>
        <v>4.4031940174498338E-2</v>
      </c>
      <c r="U148" s="4">
        <f t="shared" ca="1" si="137"/>
        <v>4.3629488251149526E-2</v>
      </c>
      <c r="V148" s="4">
        <f t="shared" ca="1" si="138"/>
        <v>4.3230559374976114E-2</v>
      </c>
      <c r="W148" s="4">
        <f t="shared" ca="1" si="139"/>
        <v>4.2833800173419714E-2</v>
      </c>
      <c r="X148" s="4">
        <f t="shared" ca="1" si="140"/>
        <v>4.2439796474763362E-2</v>
      </c>
      <c r="Y148" s="4">
        <f t="shared" ca="1" si="141"/>
        <v>4.2050886086359249E-2</v>
      </c>
      <c r="Z148" s="4">
        <f t="shared" ca="1" si="142"/>
        <v>4.1670548348884985E-2</v>
      </c>
      <c r="AA148" s="4">
        <f t="shared" ca="1" si="143"/>
        <v>4.1302878902398199E-2</v>
      </c>
      <c r="AB148" s="4">
        <f t="shared" ca="1" si="144"/>
        <v>4.0952344984063797E-2</v>
      </c>
      <c r="AC148" s="4">
        <f t="shared" ca="1" si="145"/>
        <v>4.0623543855354917E-2</v>
      </c>
      <c r="AD148" s="4">
        <f t="shared" ca="1" si="146"/>
        <v>4.0321003390886651E-2</v>
      </c>
      <c r="AE148" s="4">
        <f t="shared" ca="1" si="147"/>
        <v>4.0049042823794116E-2</v>
      </c>
      <c r="AF148" s="4">
        <f t="shared" ca="1" si="148"/>
        <v>3.9811579686889143E-2</v>
      </c>
      <c r="AG148" s="4">
        <f t="shared" ca="1" si="149"/>
        <v>3.9611861869652071E-2</v>
      </c>
      <c r="AH148" s="4">
        <f t="shared" ca="1" si="150"/>
        <v>3.9452222598555804E-2</v>
      </c>
      <c r="AI148" s="4">
        <f t="shared" ca="1" si="151"/>
        <v>3.9334032464211584E-2</v>
      </c>
      <c r="AJ148" s="4">
        <f t="shared" ca="1" si="152"/>
        <v>3.9257940254082323E-2</v>
      </c>
      <c r="AK148" s="4">
        <f t="shared" ca="1" si="153"/>
        <v>3.9224237236660277E-2</v>
      </c>
      <c r="AL148" s="4">
        <f t="shared" ca="1" si="154"/>
        <v>3.9233055906732171E-2</v>
      </c>
      <c r="AM148" s="4">
        <f t="shared" ca="1" si="155"/>
        <v>3.9284346751902476E-2</v>
      </c>
      <c r="AN148" s="4">
        <f t="shared" ca="1" si="156"/>
        <v>3.9377775404659615E-2</v>
      </c>
      <c r="AO148" s="4">
        <f t="shared" ca="1" si="157"/>
        <v>3.9512590428705086E-2</v>
      </c>
      <c r="AP148" s="4">
        <f t="shared" ca="1" si="158"/>
        <v>3.9687527903910572E-2</v>
      </c>
      <c r="AQ148" s="4">
        <f t="shared" ca="1" si="159"/>
        <v>3.9900843262477344E-2</v>
      </c>
      <c r="AR148" s="4">
        <f t="shared" ca="1" si="160"/>
        <v>4.0150478587291392E-2</v>
      </c>
      <c r="AS148" s="4">
        <f t="shared" ca="1" si="161"/>
        <v>4.0434209951617187E-2</v>
      </c>
      <c r="AT148" s="4">
        <f t="shared" ca="1" si="162"/>
        <v>4.0749543817057102E-2</v>
      </c>
      <c r="AU148" s="4">
        <f t="shared" ca="1" si="163"/>
        <v>4.1093171647533677E-2</v>
      </c>
      <c r="AV148" s="4">
        <f t="shared" ca="1" si="164"/>
        <v>4.1459765143444939E-2</v>
      </c>
      <c r="AW148" s="4">
        <f t="shared" ca="1" si="165"/>
        <v>4.1840041553731062E-2</v>
      </c>
      <c r="AX148" s="4">
        <f t="shared" ca="1" si="166"/>
        <v>4.2218964895917949E-2</v>
      </c>
      <c r="AY148" s="4">
        <f t="shared" ca="1" si="167"/>
        <v>4.2576754420209161E-2</v>
      </c>
      <c r="AZ148" s="4">
        <f t="shared" ca="1" si="117"/>
        <v>4.2899544775520715E-2</v>
      </c>
      <c r="BC148" s="4">
        <f t="shared" ca="1" si="168"/>
        <v>-0.55908412874489066</v>
      </c>
      <c r="BD148" s="4">
        <f t="shared" ca="1" si="168"/>
        <v>-1.1345817929178379</v>
      </c>
      <c r="BE148" s="4">
        <f t="shared" ca="1" si="168"/>
        <v>-0.47166638843264774</v>
      </c>
      <c r="BH148" s="4">
        <v>0.01</v>
      </c>
    </row>
    <row r="149" spans="1:60" x14ac:dyDescent="0.2">
      <c r="A149" s="4">
        <f t="shared" si="118"/>
        <v>1.380000000000001</v>
      </c>
      <c r="B149" s="4">
        <f t="shared" ca="1" si="116"/>
        <v>5.234000413813248E-2</v>
      </c>
      <c r="C149" s="4">
        <f t="shared" ca="1" si="119"/>
        <v>5.1188428610243038E-2</v>
      </c>
      <c r="D149" s="4">
        <f t="shared" ca="1" si="120"/>
        <v>5.063472992989821E-2</v>
      </c>
      <c r="E149" s="4">
        <f t="shared" ca="1" si="121"/>
        <v>5.0286576595763868E-2</v>
      </c>
      <c r="F149" s="4">
        <f t="shared" ca="1" si="122"/>
        <v>4.9910590607665499E-2</v>
      </c>
      <c r="G149" s="4">
        <f t="shared" ca="1" si="123"/>
        <v>4.9472866661589308E-2</v>
      </c>
      <c r="H149" s="4">
        <f t="shared" ca="1" si="124"/>
        <v>4.8999682972483805E-2</v>
      </c>
      <c r="I149" s="4">
        <f t="shared" ca="1" si="125"/>
        <v>4.8514223930579657E-2</v>
      </c>
      <c r="J149" s="4">
        <f t="shared" ca="1" si="126"/>
        <v>4.8029958454434148E-2</v>
      </c>
      <c r="K149" s="4">
        <f t="shared" ca="1" si="127"/>
        <v>4.755285208897355E-2</v>
      </c>
      <c r="L149" s="4">
        <f t="shared" ca="1" si="128"/>
        <v>4.7084294506066889E-2</v>
      </c>
      <c r="M149" s="4">
        <f t="shared" ca="1" si="129"/>
        <v>4.6623835039091101E-2</v>
      </c>
      <c r="N149" s="4">
        <f t="shared" ca="1" si="130"/>
        <v>4.6171080664950223E-2</v>
      </c>
      <c r="O149" s="4">
        <f t="shared" ca="1" si="131"/>
        <v>4.5726614398319883E-2</v>
      </c>
      <c r="P149" s="4">
        <f t="shared" ca="1" si="132"/>
        <v>4.5291773578391342E-2</v>
      </c>
      <c r="Q149" s="4">
        <f t="shared" ca="1" si="133"/>
        <v>4.4867594760479003E-2</v>
      </c>
      <c r="R149" s="4">
        <f t="shared" ca="1" si="134"/>
        <v>4.4453746149426897E-2</v>
      </c>
      <c r="S149" s="4">
        <f t="shared" ca="1" si="135"/>
        <v>4.4048207711094453E-2</v>
      </c>
      <c r="T149" s="4">
        <f t="shared" ca="1" si="136"/>
        <v>4.3647778978550836E-2</v>
      </c>
      <c r="U149" s="4">
        <f t="shared" ca="1" si="137"/>
        <v>4.3249038195434505E-2</v>
      </c>
      <c r="V149" s="4">
        <f t="shared" ca="1" si="138"/>
        <v>4.2849401602572473E-2</v>
      </c>
      <c r="W149" s="4">
        <f t="shared" ca="1" si="139"/>
        <v>4.2447897945588127E-2</v>
      </c>
      <c r="X149" s="4">
        <f t="shared" ca="1" si="140"/>
        <v>4.2045491771806734E-2</v>
      </c>
      <c r="Y149" s="4">
        <f t="shared" ca="1" si="141"/>
        <v>4.1644887683773314E-2</v>
      </c>
      <c r="Z149" s="4">
        <f t="shared" ca="1" si="142"/>
        <v>4.1249921527511606E-2</v>
      </c>
      <c r="AA149" s="4">
        <f t="shared" ca="1" si="143"/>
        <v>4.0865040691210018E-2</v>
      </c>
      <c r="AB149" s="4">
        <f t="shared" ca="1" si="144"/>
        <v>4.0495059382001784E-2</v>
      </c>
      <c r="AC149" s="4">
        <f t="shared" ca="1" si="145"/>
        <v>4.0144917809561684E-2</v>
      </c>
      <c r="AD149" s="4">
        <f t="shared" ca="1" si="146"/>
        <v>3.9819483890167644E-2</v>
      </c>
      <c r="AE149" s="4">
        <f t="shared" ca="1" si="147"/>
        <v>3.9523412829259509E-2</v>
      </c>
      <c r="AF149" s="4">
        <f t="shared" ca="1" si="148"/>
        <v>3.9260952481579854E-2</v>
      </c>
      <c r="AG149" s="4">
        <f t="shared" ca="1" si="149"/>
        <v>3.9035675788936366E-2</v>
      </c>
      <c r="AH149" s="4">
        <f t="shared" ca="1" si="150"/>
        <v>3.8850239631637119E-2</v>
      </c>
      <c r="AI149" s="4">
        <f t="shared" ca="1" si="151"/>
        <v>3.870634257202725E-2</v>
      </c>
      <c r="AJ149" s="4">
        <f t="shared" ca="1" si="152"/>
        <v>3.8604968108850495E-2</v>
      </c>
      <c r="AK149" s="4">
        <f t="shared" ca="1" si="153"/>
        <v>3.8546745617840765E-2</v>
      </c>
      <c r="AL149" s="4">
        <f t="shared" ca="1" si="154"/>
        <v>3.8532144641412261E-2</v>
      </c>
      <c r="AM149" s="4">
        <f t="shared" ca="1" si="155"/>
        <v>3.8561450065935143E-2</v>
      </c>
      <c r="AN149" s="4">
        <f t="shared" ca="1" si="156"/>
        <v>3.8634658710804688E-2</v>
      </c>
      <c r="AO149" s="4">
        <f t="shared" ca="1" si="157"/>
        <v>3.8751347898570702E-2</v>
      </c>
      <c r="AP149" s="4">
        <f t="shared" ca="1" si="158"/>
        <v>3.8910582658490955E-2</v>
      </c>
      <c r="AQ149" s="4">
        <f t="shared" ca="1" si="159"/>
        <v>3.9110950373485436E-2</v>
      </c>
      <c r="AR149" s="4">
        <f t="shared" ca="1" si="160"/>
        <v>3.9350727811081947E-2</v>
      </c>
      <c r="AS149" s="4">
        <f t="shared" ca="1" si="161"/>
        <v>3.962802360848601E-2</v>
      </c>
      <c r="AT149" s="4">
        <f t="shared" ca="1" si="162"/>
        <v>3.9940666033752889E-2</v>
      </c>
      <c r="AU149" s="4">
        <f t="shared" ca="1" si="163"/>
        <v>4.0285644647980824E-2</v>
      </c>
      <c r="AV149" s="4">
        <f t="shared" ca="1" si="164"/>
        <v>4.0657891215981901E-2</v>
      </c>
      <c r="AW149" s="4">
        <f t="shared" ca="1" si="165"/>
        <v>4.1048348052849418E-2</v>
      </c>
      <c r="AX149" s="4">
        <f t="shared" ca="1" si="166"/>
        <v>4.1442225748841766E-2</v>
      </c>
      <c r="AY149" s="4">
        <f t="shared" ca="1" si="167"/>
        <v>4.1820205073324825E-2</v>
      </c>
      <c r="AZ149" s="4">
        <f t="shared" ca="1" si="117"/>
        <v>4.2169743373811311E-2</v>
      </c>
      <c r="BC149" s="4">
        <f t="shared" ca="1" si="168"/>
        <v>-1.0274350761823055</v>
      </c>
      <c r="BD149" s="4">
        <f t="shared" ca="1" si="168"/>
        <v>0.25477773486335131</v>
      </c>
      <c r="BE149" s="4">
        <f t="shared" ca="1" si="168"/>
        <v>1.7489124143513264</v>
      </c>
      <c r="BH149" s="4">
        <v>0.01</v>
      </c>
    </row>
    <row r="150" spans="1:60" x14ac:dyDescent="0.2">
      <c r="A150" s="4">
        <f t="shared" si="118"/>
        <v>1.390000000000001</v>
      </c>
      <c r="B150" s="4">
        <f t="shared" ca="1" si="116"/>
        <v>5.1739235832640097E-2</v>
      </c>
      <c r="C150" s="4">
        <f t="shared" ca="1" si="119"/>
        <v>5.0653332267927273E-2</v>
      </c>
      <c r="D150" s="4">
        <f t="shared" ca="1" si="120"/>
        <v>5.015358499441102E-2</v>
      </c>
      <c r="E150" s="4">
        <f t="shared" ca="1" si="121"/>
        <v>4.9850972698477554E-2</v>
      </c>
      <c r="F150" s="4">
        <f t="shared" ca="1" si="122"/>
        <v>4.9516235123510118E-2</v>
      </c>
      <c r="G150" s="4">
        <f t="shared" ca="1" si="123"/>
        <v>4.911679659931973E-2</v>
      </c>
      <c r="H150" s="4">
        <f t="shared" ca="1" si="124"/>
        <v>4.8678997553271132E-2</v>
      </c>
      <c r="I150" s="4">
        <f t="shared" ca="1" si="125"/>
        <v>4.8225950684206612E-2</v>
      </c>
      <c r="J150" s="4">
        <f t="shared" ca="1" si="126"/>
        <v>4.7771096348309561E-2</v>
      </c>
      <c r="K150" s="4">
        <f t="shared" ca="1" si="127"/>
        <v>4.7320429279600507E-2</v>
      </c>
      <c r="L150" s="4">
        <f t="shared" ca="1" si="128"/>
        <v>4.6875422524311844E-2</v>
      </c>
      <c r="M150" s="4">
        <f t="shared" ca="1" si="129"/>
        <v>4.6435746458475466E-2</v>
      </c>
      <c r="N150" s="4">
        <f t="shared" ca="1" si="130"/>
        <v>4.600114737544652E-2</v>
      </c>
      <c r="O150" s="4">
        <f t="shared" ca="1" si="131"/>
        <v>4.5572343240678465E-2</v>
      </c>
      <c r="P150" s="4">
        <f t="shared" ca="1" si="132"/>
        <v>4.5150785440900107E-2</v>
      </c>
      <c r="Q150" s="4">
        <f t="shared" ca="1" si="133"/>
        <v>4.4737603526783826E-2</v>
      </c>
      <c r="R150" s="4">
        <f t="shared" ca="1" si="134"/>
        <v>4.4332552672261827E-2</v>
      </c>
      <c r="S150" s="4">
        <f t="shared" ca="1" si="135"/>
        <v>4.3933710386611771E-2</v>
      </c>
      <c r="T150" s="4">
        <f t="shared" ca="1" si="136"/>
        <v>4.3537993370692023E-2</v>
      </c>
      <c r="U150" s="4">
        <f t="shared" ca="1" si="137"/>
        <v>4.3142118665289789E-2</v>
      </c>
      <c r="V150" s="4">
        <f t="shared" ca="1" si="138"/>
        <v>4.2743657225343998E-2</v>
      </c>
      <c r="W150" s="4">
        <f t="shared" ca="1" si="139"/>
        <v>4.2341799369817155E-2</v>
      </c>
      <c r="X150" s="4">
        <f t="shared" ca="1" si="140"/>
        <v>4.1937667649739871E-2</v>
      </c>
      <c r="Y150" s="4">
        <f t="shared" ca="1" si="141"/>
        <v>4.1534112780193214E-2</v>
      </c>
      <c r="Z150" s="4">
        <f t="shared" ca="1" si="142"/>
        <v>4.1135106540542823E-2</v>
      </c>
      <c r="AA150" s="4">
        <f t="shared" ca="1" si="143"/>
        <v>4.0745227494684795E-2</v>
      </c>
      <c r="AB150" s="4">
        <f t="shared" ca="1" si="144"/>
        <v>4.0369416262425448E-2</v>
      </c>
      <c r="AC150" s="4">
        <f t="shared" ca="1" si="145"/>
        <v>4.0012735466650566E-2</v>
      </c>
      <c r="AD150" s="4">
        <f t="shared" ca="1" si="146"/>
        <v>3.9680172507053864E-2</v>
      </c>
      <c r="AE150" s="4">
        <f t="shared" ca="1" si="147"/>
        <v>3.9376497971512554E-2</v>
      </c>
      <c r="AF150" s="4">
        <f t="shared" ca="1" si="148"/>
        <v>3.9106069454448E-2</v>
      </c>
      <c r="AG150" s="4">
        <f t="shared" ca="1" si="149"/>
        <v>3.8872564445165528E-2</v>
      </c>
      <c r="AH150" s="4">
        <f t="shared" ca="1" si="150"/>
        <v>3.8678743087306462E-2</v>
      </c>
      <c r="AI150" s="4">
        <f t="shared" ca="1" si="151"/>
        <v>3.8526411572880899E-2</v>
      </c>
      <c r="AJ150" s="4">
        <f t="shared" ca="1" si="152"/>
        <v>3.841666770297273E-2</v>
      </c>
      <c r="AK150" s="4">
        <f t="shared" ca="1" si="153"/>
        <v>3.8350258462505366E-2</v>
      </c>
      <c r="AL150" s="4">
        <f t="shared" ca="1" si="154"/>
        <v>3.8327769911683358E-2</v>
      </c>
      <c r="AM150" s="4">
        <f t="shared" ca="1" si="155"/>
        <v>3.8349600794545524E-2</v>
      </c>
      <c r="AN150" s="4">
        <f t="shared" ca="1" si="156"/>
        <v>3.8415858591972912E-2</v>
      </c>
      <c r="AO150" s="4">
        <f t="shared" ca="1" si="157"/>
        <v>3.8526228912314518E-2</v>
      </c>
      <c r="AP150" s="4">
        <f t="shared" ca="1" si="158"/>
        <v>3.8679885317380994E-2</v>
      </c>
      <c r="AQ150" s="4">
        <f t="shared" ca="1" si="159"/>
        <v>3.8875526718629601E-2</v>
      </c>
      <c r="AR150" s="4">
        <f t="shared" ca="1" si="160"/>
        <v>3.9111544048956073E-2</v>
      </c>
      <c r="AS150" s="4">
        <f t="shared" ca="1" si="161"/>
        <v>3.9386157817497346E-2</v>
      </c>
      <c r="AT150" s="4">
        <f t="shared" ca="1" si="162"/>
        <v>3.969729714771613E-2</v>
      </c>
      <c r="AU150" s="4">
        <f t="shared" ca="1" si="163"/>
        <v>4.0042028460371269E-2</v>
      </c>
      <c r="AV150" s="4">
        <f t="shared" ca="1" si="164"/>
        <v>4.0415322407863802E-2</v>
      </c>
      <c r="AW150" s="4">
        <f t="shared" ca="1" si="165"/>
        <v>4.0808126324711862E-2</v>
      </c>
      <c r="AX150" s="4">
        <f t="shared" ca="1" si="166"/>
        <v>4.1205681195975043E-2</v>
      </c>
      <c r="AY150" s="4">
        <f t="shared" ca="1" si="167"/>
        <v>4.1588926056910364E-2</v>
      </c>
      <c r="AZ150" s="4">
        <f t="shared" ca="1" si="117"/>
        <v>4.1946262859895736E-2</v>
      </c>
      <c r="BC150" s="4">
        <f t="shared" ca="1" si="168"/>
        <v>-0.32256563343332978</v>
      </c>
      <c r="BD150" s="4">
        <f t="shared" ca="1" si="168"/>
        <v>0.13875501948583668</v>
      </c>
      <c r="BE150" s="4">
        <f t="shared" ca="1" si="168"/>
        <v>0.67560375480605117</v>
      </c>
      <c r="BH150" s="4">
        <v>0.01</v>
      </c>
    </row>
    <row r="151" spans="1:60" x14ac:dyDescent="0.2">
      <c r="A151" s="4">
        <f t="shared" si="118"/>
        <v>1.400000000000001</v>
      </c>
      <c r="B151" s="4">
        <f t="shared" ca="1" si="116"/>
        <v>5.1930593991553288E-2</v>
      </c>
      <c r="C151" s="4">
        <f t="shared" ca="1" si="119"/>
        <v>5.0928890737447025E-2</v>
      </c>
      <c r="D151" s="4">
        <f t="shared" ca="1" si="120"/>
        <v>5.0497059188096313E-2</v>
      </c>
      <c r="E151" s="4">
        <f t="shared" ca="1" si="121"/>
        <v>5.02496294343725E-2</v>
      </c>
      <c r="F151" s="4">
        <f t="shared" ca="1" si="122"/>
        <v>4.9961628266669951E-2</v>
      </c>
      <c r="G151" s="4">
        <f t="shared" ca="1" si="123"/>
        <v>4.9602009365844364E-2</v>
      </c>
      <c r="H151" s="4">
        <f t="shared" ca="1" si="124"/>
        <v>4.9197397759248654E-2</v>
      </c>
      <c r="I151" s="4">
        <f t="shared" ca="1" si="125"/>
        <v>4.8771060382565061E-2</v>
      </c>
      <c r="J151" s="4">
        <f t="shared" ca="1" si="126"/>
        <v>4.833663525028048E-2</v>
      </c>
      <c r="K151" s="4">
        <f t="shared" ca="1" si="127"/>
        <v>4.7900372434863114E-2</v>
      </c>
      <c r="L151" s="4">
        <f t="shared" ca="1" si="128"/>
        <v>4.7464054175922588E-2</v>
      </c>
      <c r="M151" s="4">
        <f t="shared" ca="1" si="129"/>
        <v>4.7027697323269731E-2</v>
      </c>
      <c r="N151" s="4">
        <f t="shared" ca="1" si="130"/>
        <v>4.6591412465045334E-2</v>
      </c>
      <c r="O151" s="4">
        <f t="shared" ca="1" si="131"/>
        <v>4.6156277165063951E-2</v>
      </c>
      <c r="P151" s="4">
        <f t="shared" ca="1" si="132"/>
        <v>4.5724081502196361E-2</v>
      </c>
      <c r="Q151" s="4">
        <f t="shared" ca="1" si="133"/>
        <v>4.5296272967595558E-2</v>
      </c>
      <c r="R151" s="4">
        <f t="shared" ca="1" si="134"/>
        <v>4.4872918981416571E-2</v>
      </c>
      <c r="S151" s="4">
        <f t="shared" ca="1" si="135"/>
        <v>4.4452420054490738E-2</v>
      </c>
      <c r="T151" s="4">
        <f t="shared" ca="1" si="136"/>
        <v>4.4032035553700846E-2</v>
      </c>
      <c r="U151" s="4">
        <f t="shared" ca="1" si="137"/>
        <v>4.3608846700970164E-2</v>
      </c>
      <c r="V151" s="4">
        <f t="shared" ca="1" si="138"/>
        <v>4.3180804368182113E-2</v>
      </c>
      <c r="W151" s="4">
        <f t="shared" ca="1" si="139"/>
        <v>4.2747485441893655E-2</v>
      </c>
      <c r="X151" s="4">
        <f t="shared" ca="1" si="140"/>
        <v>4.2310395304665412E-2</v>
      </c>
      <c r="Y151" s="4">
        <f t="shared" ca="1" si="141"/>
        <v>4.1872755646178657E-2</v>
      </c>
      <c r="Z151" s="4">
        <f t="shared" ca="1" si="142"/>
        <v>4.1438899149636277E-2</v>
      </c>
      <c r="AA151" s="4">
        <f t="shared" ca="1" si="143"/>
        <v>4.1013760525029391E-2</v>
      </c>
      <c r="AB151" s="4">
        <f t="shared" ca="1" si="144"/>
        <v>4.0602631790496203E-2</v>
      </c>
      <c r="AC151" s="4">
        <f t="shared" ca="1" si="145"/>
        <v>4.0210922989185639E-2</v>
      </c>
      <c r="AD151" s="4">
        <f t="shared" ca="1" si="146"/>
        <v>3.9843965987835656E-2</v>
      </c>
      <c r="AE151" s="4">
        <f t="shared" ca="1" si="147"/>
        <v>3.9506871709553706E-2</v>
      </c>
      <c r="AF151" s="4">
        <f t="shared" ca="1" si="148"/>
        <v>3.9204332450244357E-2</v>
      </c>
      <c r="AG151" s="4">
        <f t="shared" ca="1" si="149"/>
        <v>3.8940355286675311E-2</v>
      </c>
      <c r="AH151" s="4">
        <f t="shared" ca="1" si="150"/>
        <v>3.8718028778795828E-2</v>
      </c>
      <c r="AI151" s="4">
        <f t="shared" ca="1" si="151"/>
        <v>3.8539491947382487E-2</v>
      </c>
      <c r="AJ151" s="4">
        <f t="shared" ca="1" si="152"/>
        <v>3.840618202764437E-2</v>
      </c>
      <c r="AK151" s="4">
        <f t="shared" ca="1" si="153"/>
        <v>3.8319188657514443E-2</v>
      </c>
      <c r="AL151" s="4">
        <f t="shared" ca="1" si="154"/>
        <v>3.8279439427433191E-2</v>
      </c>
      <c r="AM151" s="4">
        <f t="shared" ca="1" si="155"/>
        <v>3.8287671940832477E-2</v>
      </c>
      <c r="AN151" s="4">
        <f t="shared" ca="1" si="156"/>
        <v>3.8344329358213428E-2</v>
      </c>
      <c r="AO151" s="4">
        <f t="shared" ca="1" si="157"/>
        <v>3.8449430644307343E-2</v>
      </c>
      <c r="AP151" s="4">
        <f t="shared" ca="1" si="158"/>
        <v>3.8602483019045467E-2</v>
      </c>
      <c r="AQ151" s="4">
        <f t="shared" ca="1" si="159"/>
        <v>3.8802522040806996E-2</v>
      </c>
      <c r="AR151" s="4">
        <f t="shared" ca="1" si="160"/>
        <v>3.9048277827634884E-2</v>
      </c>
      <c r="AS151" s="4">
        <f t="shared" ca="1" si="161"/>
        <v>3.933830760591505E-2</v>
      </c>
      <c r="AT151" s="4">
        <f t="shared" ca="1" si="162"/>
        <v>3.9670865940250752E-2</v>
      </c>
      <c r="AU151" s="4">
        <f t="shared" ca="1" si="163"/>
        <v>4.0043320417268026E-2</v>
      </c>
      <c r="AV151" s="4">
        <f t="shared" ca="1" si="164"/>
        <v>4.0450904965241632E-2</v>
      </c>
      <c r="AW151" s="4">
        <f t="shared" ca="1" si="165"/>
        <v>4.0884797511270089E-2</v>
      </c>
      <c r="AX151" s="4">
        <f t="shared" ca="1" si="166"/>
        <v>4.1330499058284044E-2</v>
      </c>
      <c r="AY151" s="4">
        <f t="shared" ca="1" si="167"/>
        <v>4.1769445699859138E-2</v>
      </c>
      <c r="AZ151" s="4">
        <f t="shared" ca="1" si="117"/>
        <v>4.2191139507468327E-2</v>
      </c>
      <c r="BC151" s="4">
        <f t="shared" ca="1" si="168"/>
        <v>0.39545541581409793</v>
      </c>
      <c r="BD151" s="4">
        <f t="shared" ca="1" si="168"/>
        <v>-0.73185159008882295</v>
      </c>
      <c r="BE151" s="4">
        <f t="shared" ca="1" si="168"/>
        <v>0.63467589555936588</v>
      </c>
      <c r="BH151" s="4">
        <v>0.01</v>
      </c>
    </row>
    <row r="152" spans="1:60" x14ac:dyDescent="0.2">
      <c r="A152" s="4">
        <f t="shared" si="118"/>
        <v>1.410000000000001</v>
      </c>
      <c r="B152" s="4">
        <f t="shared" ca="1" si="116"/>
        <v>5.0723480029176433E-2</v>
      </c>
      <c r="C152" s="4">
        <f t="shared" ca="1" si="119"/>
        <v>4.9868685388662536E-2</v>
      </c>
      <c r="D152" s="4">
        <f t="shared" ca="1" si="120"/>
        <v>4.9563759802094612E-2</v>
      </c>
      <c r="E152" s="4">
        <f t="shared" ca="1" si="121"/>
        <v>4.9426900931346246E-2</v>
      </c>
      <c r="F152" s="4">
        <f t="shared" ca="1" si="122"/>
        <v>4.9237468913570226E-2</v>
      </c>
      <c r="G152" s="4">
        <f t="shared" ca="1" si="123"/>
        <v>4.8966023339312402E-2</v>
      </c>
      <c r="H152" s="4">
        <f t="shared" ca="1" si="124"/>
        <v>4.8639572682317521E-2</v>
      </c>
      <c r="I152" s="4">
        <f t="shared" ca="1" si="125"/>
        <v>4.8281640437203642E-2</v>
      </c>
      <c r="J152" s="4">
        <f t="shared" ca="1" si="126"/>
        <v>4.7906164884030676E-2</v>
      </c>
      <c r="K152" s="4">
        <f t="shared" ca="1" si="127"/>
        <v>4.7519753964479702E-2</v>
      </c>
      <c r="L152" s="4">
        <f t="shared" ca="1" si="128"/>
        <v>4.7124601310812211E-2</v>
      </c>
      <c r="M152" s="4">
        <f t="shared" ca="1" si="129"/>
        <v>4.6721172056704723E-2</v>
      </c>
      <c r="N152" s="4">
        <f t="shared" ca="1" si="130"/>
        <v>4.63100424448218E-2</v>
      </c>
      <c r="O152" s="4">
        <f t="shared" ca="1" si="131"/>
        <v>4.5892750672881309E-2</v>
      </c>
      <c r="P152" s="4">
        <f t="shared" ca="1" si="132"/>
        <v>4.5471526550529398E-2</v>
      </c>
      <c r="Q152" s="4">
        <f t="shared" ca="1" si="133"/>
        <v>4.504823684918112E-2</v>
      </c>
      <c r="R152" s="4">
        <f t="shared" ca="1" si="134"/>
        <v>4.4623362903987565E-2</v>
      </c>
      <c r="S152" s="4">
        <f t="shared" ca="1" si="135"/>
        <v>4.4195730074289778E-2</v>
      </c>
      <c r="T152" s="4">
        <f t="shared" ca="1" si="136"/>
        <v>4.3763042276963801E-2</v>
      </c>
      <c r="U152" s="4">
        <f t="shared" ca="1" si="137"/>
        <v>4.3322846683451752E-2</v>
      </c>
      <c r="V152" s="4">
        <f t="shared" ca="1" si="138"/>
        <v>4.2873575669261171E-2</v>
      </c>
      <c r="W152" s="4">
        <f t="shared" ca="1" si="139"/>
        <v>4.2415294067488785E-2</v>
      </c>
      <c r="X152" s="4">
        <f t="shared" ca="1" si="140"/>
        <v>4.1949991308753258E-2</v>
      </c>
      <c r="Y152" s="4">
        <f t="shared" ca="1" si="141"/>
        <v>4.1481361309587385E-2</v>
      </c>
      <c r="Z152" s="4">
        <f t="shared" ca="1" si="142"/>
        <v>4.1014199015543117E-2</v>
      </c>
      <c r="AA152" s="4">
        <f t="shared" ca="1" si="143"/>
        <v>4.0553896641417911E-2</v>
      </c>
      <c r="AB152" s="4">
        <f t="shared" ca="1" si="144"/>
        <v>4.0106198977787118E-2</v>
      </c>
      <c r="AC152" s="4">
        <f t="shared" ca="1" si="145"/>
        <v>3.9676964882665013E-2</v>
      </c>
      <c r="AD152" s="4">
        <f t="shared" ca="1" si="146"/>
        <v>3.9271972060864149E-2</v>
      </c>
      <c r="AE152" s="4">
        <f t="shared" ca="1" si="147"/>
        <v>3.8896773111713884E-2</v>
      </c>
      <c r="AF152" s="4">
        <f t="shared" ca="1" si="148"/>
        <v>3.8556496383988177E-2</v>
      </c>
      <c r="AG152" s="4">
        <f t="shared" ca="1" si="149"/>
        <v>3.8255579972160655E-2</v>
      </c>
      <c r="AH152" s="4">
        <f t="shared" ca="1" si="150"/>
        <v>3.7997542394404268E-2</v>
      </c>
      <c r="AI152" s="4">
        <f t="shared" ca="1" si="151"/>
        <v>3.7784957086035881E-2</v>
      </c>
      <c r="AJ152" s="4">
        <f t="shared" ca="1" si="152"/>
        <v>3.7619702234434053E-2</v>
      </c>
      <c r="AK152" s="4">
        <f t="shared" ca="1" si="153"/>
        <v>3.7503311561752455E-2</v>
      </c>
      <c r="AL152" s="4">
        <f t="shared" ca="1" si="154"/>
        <v>3.7437155588917276E-2</v>
      </c>
      <c r="AM152" s="4">
        <f t="shared" ca="1" si="155"/>
        <v>3.7422412168824547E-2</v>
      </c>
      <c r="AN152" s="4">
        <f t="shared" ca="1" si="156"/>
        <v>3.7459961548797355E-2</v>
      </c>
      <c r="AO152" s="4">
        <f t="shared" ca="1" si="157"/>
        <v>3.7550257509650665E-2</v>
      </c>
      <c r="AP152" s="4">
        <f t="shared" ca="1" si="158"/>
        <v>3.7693242442878951E-2</v>
      </c>
      <c r="AQ152" s="4">
        <f t="shared" ca="1" si="159"/>
        <v>3.7888390058214476E-2</v>
      </c>
      <c r="AR152" s="4">
        <f t="shared" ca="1" si="160"/>
        <v>3.8134871063156058E-2</v>
      </c>
      <c r="AS152" s="4">
        <f t="shared" ca="1" si="161"/>
        <v>3.8431680629483038E-2</v>
      </c>
      <c r="AT152" s="4">
        <f t="shared" ca="1" si="162"/>
        <v>3.8777499731100375E-2</v>
      </c>
      <c r="AU152" s="4">
        <f t="shared" ca="1" si="163"/>
        <v>3.9170097816368037E-2</v>
      </c>
      <c r="AV152" s="4">
        <f t="shared" ca="1" si="164"/>
        <v>3.9605072889435246E-2</v>
      </c>
      <c r="AW152" s="4">
        <f t="shared" ca="1" si="165"/>
        <v>4.0073935512153332E-2</v>
      </c>
      <c r="AX152" s="4">
        <f t="shared" ca="1" si="166"/>
        <v>4.0562552899799563E-2</v>
      </c>
      <c r="AY152" s="4">
        <f t="shared" ca="1" si="167"/>
        <v>4.1052971719150351E-2</v>
      </c>
      <c r="AZ152" s="4">
        <f t="shared" ca="1" si="117"/>
        <v>4.153570050757871E-2</v>
      </c>
      <c r="BC152" s="4">
        <f t="shared" ca="1" si="168"/>
        <v>-0.93878516107340992</v>
      </c>
      <c r="BD152" s="4">
        <f t="shared" ca="1" si="168"/>
        <v>-0.35843363394750938</v>
      </c>
      <c r="BE152" s="4">
        <f t="shared" ca="1" si="168"/>
        <v>1.4963316950763268</v>
      </c>
      <c r="BH152" s="4">
        <v>0.01</v>
      </c>
    </row>
    <row r="153" spans="1:60" x14ac:dyDescent="0.2">
      <c r="A153" s="4">
        <f t="shared" si="118"/>
        <v>1.420000000000001</v>
      </c>
      <c r="B153" s="4">
        <f t="shared" ca="1" si="116"/>
        <v>5.066998654734052E-2</v>
      </c>
      <c r="C153" s="4">
        <f t="shared" ca="1" si="119"/>
        <v>4.9869699761840365E-2</v>
      </c>
      <c r="D153" s="4">
        <f t="shared" ca="1" si="120"/>
        <v>4.9606680632325692E-2</v>
      </c>
      <c r="E153" s="4">
        <f t="shared" ca="1" si="121"/>
        <v>4.9502559617404199E-2</v>
      </c>
      <c r="F153" s="4">
        <f t="shared" ca="1" si="122"/>
        <v>4.9340727562462466E-2</v>
      </c>
      <c r="G153" s="4">
        <f t="shared" ca="1" si="123"/>
        <v>4.9093077428687286E-2</v>
      </c>
      <c r="H153" s="4">
        <f t="shared" ca="1" si="124"/>
        <v>4.8786750508682843E-2</v>
      </c>
      <c r="I153" s="4">
        <f t="shared" ca="1" si="125"/>
        <v>4.8445279640352522E-2</v>
      </c>
      <c r="J153" s="4">
        <f t="shared" ca="1" si="126"/>
        <v>4.808265643161877E-2</v>
      </c>
      <c r="K153" s="4">
        <f t="shared" ca="1" si="127"/>
        <v>4.7705599674061065E-2</v>
      </c>
      <c r="L153" s="4">
        <f t="shared" ca="1" si="128"/>
        <v>4.7316467040633796E-2</v>
      </c>
      <c r="M153" s="4">
        <f t="shared" ca="1" si="129"/>
        <v>4.6915924206509078E-2</v>
      </c>
      <c r="N153" s="4">
        <f t="shared" ca="1" si="130"/>
        <v>4.6504764878679564E-2</v>
      </c>
      <c r="O153" s="4">
        <f t="shared" ca="1" si="131"/>
        <v>4.6084739380920635E-2</v>
      </c>
      <c r="P153" s="4">
        <f t="shared" ca="1" si="132"/>
        <v>4.5658268754860266E-2</v>
      </c>
      <c r="Q153" s="4">
        <f t="shared" ca="1" si="133"/>
        <v>4.5227390855087021E-2</v>
      </c>
      <c r="R153" s="4">
        <f t="shared" ca="1" si="134"/>
        <v>4.4792753060635036E-2</v>
      </c>
      <c r="S153" s="4">
        <f t="shared" ca="1" si="135"/>
        <v>4.43533578836015E-2</v>
      </c>
      <c r="T153" s="4">
        <f t="shared" ca="1" si="136"/>
        <v>4.3907106129062949E-2</v>
      </c>
      <c r="U153" s="4">
        <f t="shared" ca="1" si="137"/>
        <v>4.3451763139279211E-2</v>
      </c>
      <c r="V153" s="4">
        <f t="shared" ca="1" si="138"/>
        <v>4.2985994832456978E-2</v>
      </c>
      <c r="W153" s="4">
        <f t="shared" ca="1" si="139"/>
        <v>4.2510105820479878E-2</v>
      </c>
      <c r="X153" s="4">
        <f t="shared" ca="1" si="140"/>
        <v>4.2026321255817206E-2</v>
      </c>
      <c r="Y153" s="4">
        <f t="shared" ca="1" si="141"/>
        <v>4.1538558992780007E-2</v>
      </c>
      <c r="Z153" s="4">
        <f t="shared" ca="1" si="142"/>
        <v>4.1051828054335146E-2</v>
      </c>
      <c r="AA153" s="4">
        <f t="shared" ca="1" si="143"/>
        <v>4.05717299756558E-2</v>
      </c>
      <c r="AB153" s="4">
        <f t="shared" ca="1" si="144"/>
        <v>4.0104214150819759E-2</v>
      </c>
      <c r="AC153" s="4">
        <f t="shared" ca="1" si="145"/>
        <v>3.9655340103387587E-2</v>
      </c>
      <c r="AD153" s="4">
        <f t="shared" ca="1" si="146"/>
        <v>3.9231083203226123E-2</v>
      </c>
      <c r="AE153" s="4">
        <f t="shared" ca="1" si="147"/>
        <v>3.8837189523636309E-2</v>
      </c>
      <c r="AF153" s="4">
        <f t="shared" ca="1" si="148"/>
        <v>3.8478975275774985E-2</v>
      </c>
      <c r="AG153" s="4">
        <f t="shared" ca="1" si="149"/>
        <v>3.81610614608488E-2</v>
      </c>
      <c r="AH153" s="4">
        <f t="shared" ca="1" si="150"/>
        <v>3.7887148554597454E-2</v>
      </c>
      <c r="AI153" s="4">
        <f t="shared" ca="1" si="151"/>
        <v>3.7659996447847434E-2</v>
      </c>
      <c r="AJ153" s="4">
        <f t="shared" ca="1" si="152"/>
        <v>3.7481676253004553E-2</v>
      </c>
      <c r="AK153" s="4">
        <f t="shared" ca="1" si="153"/>
        <v>3.7353917663585215E-2</v>
      </c>
      <c r="AL153" s="4">
        <f t="shared" ca="1" si="154"/>
        <v>3.7278285987597623E-2</v>
      </c>
      <c r="AM153" s="4">
        <f t="shared" ca="1" si="155"/>
        <v>3.7256151174365891E-2</v>
      </c>
      <c r="AN153" s="4">
        <f t="shared" ca="1" si="156"/>
        <v>3.728858242283703E-2</v>
      </c>
      <c r="AO153" s="4">
        <f t="shared" ca="1" si="157"/>
        <v>3.7376220247236011E-2</v>
      </c>
      <c r="AP153" s="4">
        <f t="shared" ca="1" si="158"/>
        <v>3.7519194180433091E-2</v>
      </c>
      <c r="AQ153" s="4">
        <f t="shared" ca="1" si="159"/>
        <v>3.7717168042492366E-2</v>
      </c>
      <c r="AR153" s="4">
        <f t="shared" ca="1" si="160"/>
        <v>3.7969504987704031E-2</v>
      </c>
      <c r="AS153" s="4">
        <f t="shared" ca="1" si="161"/>
        <v>3.8275389812735754E-2</v>
      </c>
      <c r="AT153" s="4">
        <f t="shared" ca="1" si="162"/>
        <v>3.8633681320059586E-2</v>
      </c>
      <c r="AU153" s="4">
        <f t="shared" ca="1" si="163"/>
        <v>3.9042301974268986E-2</v>
      </c>
      <c r="AV153" s="4">
        <f t="shared" ca="1" si="164"/>
        <v>3.9496965136781928E-2</v>
      </c>
      <c r="AW153" s="4">
        <f t="shared" ca="1" si="165"/>
        <v>3.9989266585971198E-2</v>
      </c>
      <c r="AX153" s="4">
        <f t="shared" ca="1" si="166"/>
        <v>4.0505196546894502E-2</v>
      </c>
      <c r="AY153" s="4">
        <f t="shared" ca="1" si="167"/>
        <v>4.1027172087599741E-2</v>
      </c>
      <c r="AZ153" s="4">
        <f t="shared" ca="1" si="117"/>
        <v>4.1546248736197867E-2</v>
      </c>
      <c r="BC153" s="4">
        <f t="shared" ca="1" si="168"/>
        <v>1.1525567275317172E-2</v>
      </c>
      <c r="BD153" s="4">
        <f t="shared" ca="1" si="168"/>
        <v>-0.3995720874976918</v>
      </c>
      <c r="BE153" s="4">
        <f t="shared" ca="1" si="168"/>
        <v>0.39135271414169015</v>
      </c>
      <c r="BH153" s="4">
        <v>0.01</v>
      </c>
    </row>
    <row r="154" spans="1:60" x14ac:dyDescent="0.2">
      <c r="A154" s="4">
        <f t="shared" si="118"/>
        <v>1.430000000000001</v>
      </c>
      <c r="B154" s="4">
        <f t="shared" ca="1" si="116"/>
        <v>5.1049923762664026E-2</v>
      </c>
      <c r="C154" s="4">
        <f t="shared" ca="1" si="119"/>
        <v>5.025463649531809E-2</v>
      </c>
      <c r="D154" s="4">
        <f t="shared" ca="1" si="120"/>
        <v>4.9986402576854154E-2</v>
      </c>
      <c r="E154" s="4">
        <f t="shared" ca="1" si="121"/>
        <v>4.9870253687738571E-2</v>
      </c>
      <c r="F154" s="4">
        <f t="shared" ca="1" si="122"/>
        <v>4.9693513901734376E-2</v>
      </c>
      <c r="G154" s="4">
        <f t="shared" ca="1" si="123"/>
        <v>4.9429342006528168E-2</v>
      </c>
      <c r="H154" s="4">
        <f t="shared" ca="1" si="124"/>
        <v>4.9104966110966639E-2</v>
      </c>
      <c r="I154" s="4">
        <f t="shared" ca="1" si="125"/>
        <v>4.8743885742824539E-2</v>
      </c>
      <c r="J154" s="4">
        <f t="shared" ca="1" si="126"/>
        <v>4.8360103455222112E-2</v>
      </c>
      <c r="K154" s="4">
        <f t="shared" ca="1" si="127"/>
        <v>4.7960406420347629E-2</v>
      </c>
      <c r="L154" s="4">
        <f t="shared" ca="1" si="128"/>
        <v>4.7547273548758949E-2</v>
      </c>
      <c r="M154" s="4">
        <f t="shared" ca="1" si="129"/>
        <v>4.7121527862474949E-2</v>
      </c>
      <c r="N154" s="4">
        <f t="shared" ca="1" si="130"/>
        <v>4.6684136892945496E-2</v>
      </c>
      <c r="O154" s="4">
        <f t="shared" ca="1" si="131"/>
        <v>4.623701913901649E-2</v>
      </c>
      <c r="P154" s="4">
        <f t="shared" ca="1" si="132"/>
        <v>4.5782742938216082E-2</v>
      </c>
      <c r="Q154" s="4">
        <f t="shared" ca="1" si="133"/>
        <v>4.5323473594415041E-2</v>
      </c>
      <c r="R154" s="4">
        <f t="shared" ca="1" si="134"/>
        <v>4.4859981219602552E-2</v>
      </c>
      <c r="S154" s="4">
        <f t="shared" ca="1" si="135"/>
        <v>4.4391402340235343E-2</v>
      </c>
      <c r="T154" s="4">
        <f t="shared" ca="1" si="136"/>
        <v>4.3915791542137331E-2</v>
      </c>
      <c r="U154" s="4">
        <f t="shared" ca="1" si="137"/>
        <v>4.3431089112718167E-2</v>
      </c>
      <c r="V154" s="4">
        <f t="shared" ca="1" si="138"/>
        <v>4.2936151104500005E-2</v>
      </c>
      <c r="W154" s="4">
        <f t="shared" ca="1" si="139"/>
        <v>4.2431478293909142E-2</v>
      </c>
      <c r="X154" s="4">
        <f t="shared" ca="1" si="140"/>
        <v>4.1919487786478596E-2</v>
      </c>
      <c r="Y154" s="4">
        <f t="shared" ca="1" si="141"/>
        <v>4.1404277643984889E-2</v>
      </c>
      <c r="Z154" s="4">
        <f t="shared" ca="1" si="142"/>
        <v>4.0891027338563556E-2</v>
      </c>
      <c r="AA154" s="4">
        <f t="shared" ca="1" si="143"/>
        <v>4.0385504098320542E-2</v>
      </c>
      <c r="AB154" s="4">
        <f t="shared" ca="1" si="144"/>
        <v>3.9893818308971492E-2</v>
      </c>
      <c r="AC154" s="4">
        <f t="shared" ca="1" si="145"/>
        <v>3.9422186566507915E-2</v>
      </c>
      <c r="AD154" s="4">
        <f t="shared" ca="1" si="146"/>
        <v>3.8976738288923805E-2</v>
      </c>
      <c r="AE154" s="4">
        <f t="shared" ca="1" si="147"/>
        <v>3.8563369378154445E-2</v>
      </c>
      <c r="AF154" s="4">
        <f t="shared" ca="1" si="148"/>
        <v>3.818754027552107E-2</v>
      </c>
      <c r="AG154" s="4">
        <f t="shared" ca="1" si="149"/>
        <v>3.7854011336874542E-2</v>
      </c>
      <c r="AH154" s="4">
        <f t="shared" ca="1" si="150"/>
        <v>3.7566621552374696E-2</v>
      </c>
      <c r="AI154" s="4">
        <f t="shared" ca="1" si="151"/>
        <v>3.7328273864642519E-2</v>
      </c>
      <c r="AJ154" s="4">
        <f t="shared" ca="1" si="152"/>
        <v>3.7141188838932297E-2</v>
      </c>
      <c r="AK154" s="4">
        <f t="shared" ca="1" si="153"/>
        <v>3.7007248583332063E-2</v>
      </c>
      <c r="AL154" s="4">
        <f t="shared" ca="1" si="154"/>
        <v>3.69281696060135E-2</v>
      </c>
      <c r="AM154" s="4">
        <f t="shared" ca="1" si="155"/>
        <v>3.6905470356727227E-2</v>
      </c>
      <c r="AN154" s="4">
        <f t="shared" ca="1" si="156"/>
        <v>3.694036540857442E-2</v>
      </c>
      <c r="AO154" s="4">
        <f t="shared" ca="1" si="157"/>
        <v>3.7033638484243903E-2</v>
      </c>
      <c r="AP154" s="4">
        <f t="shared" ca="1" si="158"/>
        <v>3.718556278425534E-2</v>
      </c>
      <c r="AQ154" s="4">
        <f t="shared" ca="1" si="159"/>
        <v>3.7395948752628368E-2</v>
      </c>
      <c r="AR154" s="4">
        <f t="shared" ca="1" si="160"/>
        <v>3.7664308400901049E-2</v>
      </c>
      <c r="AS154" s="4">
        <f t="shared" ca="1" si="161"/>
        <v>3.7989972381597445E-2</v>
      </c>
      <c r="AT154" s="4">
        <f t="shared" ca="1" si="162"/>
        <v>3.8371933296404558E-2</v>
      </c>
      <c r="AU154" s="4">
        <f t="shared" ca="1" si="163"/>
        <v>3.880822233986455E-2</v>
      </c>
      <c r="AV154" s="4">
        <f t="shared" ca="1" si="164"/>
        <v>3.9294624094743755E-2</v>
      </c>
      <c r="AW154" s="4">
        <f t="shared" ca="1" si="165"/>
        <v>3.9822776778696077E-2</v>
      </c>
      <c r="AX154" s="4">
        <f t="shared" ca="1" si="166"/>
        <v>4.0378755041283999E-2</v>
      </c>
      <c r="AY154" s="4">
        <f t="shared" ca="1" si="167"/>
        <v>4.0945306350510788E-2</v>
      </c>
      <c r="AZ154" s="4">
        <f t="shared" ca="1" si="117"/>
        <v>4.1513882929528775E-2</v>
      </c>
      <c r="BC154" s="4">
        <f t="shared" ca="1" si="168"/>
        <v>-0.11486414127732303</v>
      </c>
      <c r="BD154" s="4">
        <f t="shared" ca="1" si="168"/>
        <v>-0.87145828746638898</v>
      </c>
      <c r="BE154" s="4">
        <f t="shared" ca="1" si="168"/>
        <v>-0.33652130915842804</v>
      </c>
      <c r="BH154" s="4">
        <v>0.01</v>
      </c>
    </row>
    <row r="155" spans="1:60" x14ac:dyDescent="0.2">
      <c r="A155" s="4">
        <f t="shared" si="118"/>
        <v>1.4400000000000011</v>
      </c>
      <c r="B155" s="4">
        <f t="shared" ca="1" si="116"/>
        <v>4.956904188792953E-2</v>
      </c>
      <c r="C155" s="4">
        <f t="shared" ca="1" si="119"/>
        <v>4.8978498416736849E-2</v>
      </c>
      <c r="D155" s="4">
        <f t="shared" ca="1" si="120"/>
        <v>4.8887746180362492E-2</v>
      </c>
      <c r="E155" s="4">
        <f t="shared" ca="1" si="121"/>
        <v>4.8925834104493998E-2</v>
      </c>
      <c r="F155" s="4">
        <f t="shared" ca="1" si="122"/>
        <v>4.8884571526465519E-2</v>
      </c>
      <c r="G155" s="4">
        <f t="shared" ca="1" si="123"/>
        <v>4.8738964863490525E-2</v>
      </c>
      <c r="H155" s="4">
        <f t="shared" ca="1" si="124"/>
        <v>4.8516932021362973E-2</v>
      </c>
      <c r="I155" s="4">
        <f t="shared" ca="1" si="125"/>
        <v>4.8242545486067719E-2</v>
      </c>
      <c r="J155" s="4">
        <f t="shared" ca="1" si="126"/>
        <v>4.7930425287863211E-2</v>
      </c>
      <c r="K155" s="4">
        <f t="shared" ca="1" si="127"/>
        <v>4.7588033419918616E-2</v>
      </c>
      <c r="L155" s="4">
        <f t="shared" ca="1" si="128"/>
        <v>4.7218576135812311E-2</v>
      </c>
      <c r="M155" s="4">
        <f t="shared" ca="1" si="129"/>
        <v>4.6823639517194364E-2</v>
      </c>
      <c r="N155" s="4">
        <f t="shared" ca="1" si="130"/>
        <v>4.6404970190216291E-2</v>
      </c>
      <c r="O155" s="4">
        <f t="shared" ca="1" si="131"/>
        <v>4.5965259794443311E-2</v>
      </c>
      <c r="P155" s="4">
        <f t="shared" ca="1" si="132"/>
        <v>4.5507828949603604E-2</v>
      </c>
      <c r="Q155" s="4">
        <f t="shared" ca="1" si="133"/>
        <v>4.5035575697755778E-2</v>
      </c>
      <c r="R155" s="4">
        <f t="shared" ca="1" si="134"/>
        <v>4.4549998492704371E-2</v>
      </c>
      <c r="S155" s="4">
        <f t="shared" ca="1" si="135"/>
        <v>4.4050973653825598E-2</v>
      </c>
      <c r="T155" s="4">
        <f t="shared" ca="1" si="136"/>
        <v>4.3537315354210994E-2</v>
      </c>
      <c r="U155" s="4">
        <f t="shared" ca="1" si="137"/>
        <v>4.3007744513435558E-2</v>
      </c>
      <c r="V155" s="4">
        <f t="shared" ca="1" si="138"/>
        <v>4.2461912822173632E-2</v>
      </c>
      <c r="W155" s="4">
        <f t="shared" ca="1" si="139"/>
        <v>4.1901122520396815E-2</v>
      </c>
      <c r="X155" s="4">
        <f t="shared" ca="1" si="140"/>
        <v>4.1328587815022064E-2</v>
      </c>
      <c r="Y155" s="4">
        <f t="shared" ca="1" si="141"/>
        <v>4.0749192163357657E-2</v>
      </c>
      <c r="Z155" s="4">
        <f t="shared" ca="1" si="142"/>
        <v>4.0168890774815273E-2</v>
      </c>
      <c r="AA155" s="4">
        <f t="shared" ca="1" si="143"/>
        <v>3.9594221859639921E-2</v>
      </c>
      <c r="AB155" s="4">
        <f t="shared" ca="1" si="144"/>
        <v>3.9032062100033148E-2</v>
      </c>
      <c r="AC155" s="4">
        <f t="shared" ca="1" si="145"/>
        <v>3.8489390487163551E-2</v>
      </c>
      <c r="AD155" s="4">
        <f t="shared" ca="1" si="146"/>
        <v>3.7973095785994615E-2</v>
      </c>
      <c r="AE155" s="4">
        <f t="shared" ca="1" si="147"/>
        <v>3.7489828998358753E-2</v>
      </c>
      <c r="AF155" s="4">
        <f t="shared" ca="1" si="148"/>
        <v>3.7045800081463395E-2</v>
      </c>
      <c r="AG155" s="4">
        <f t="shared" ca="1" si="149"/>
        <v>3.6646514112231326E-2</v>
      </c>
      <c r="AH155" s="4">
        <f t="shared" ca="1" si="150"/>
        <v>3.6296554069222213E-2</v>
      </c>
      <c r="AI155" s="4">
        <f t="shared" ca="1" si="151"/>
        <v>3.5999571458104805E-2</v>
      </c>
      <c r="AJ155" s="4">
        <f t="shared" ca="1" si="152"/>
        <v>3.5758541739448528E-2</v>
      </c>
      <c r="AK155" s="4">
        <f t="shared" ca="1" si="153"/>
        <v>3.5576104794857094E-2</v>
      </c>
      <c r="AL155" s="4">
        <f t="shared" ca="1" si="154"/>
        <v>3.5454733661903097E-2</v>
      </c>
      <c r="AM155" s="4">
        <f t="shared" ca="1" si="155"/>
        <v>3.5396700611470419E-2</v>
      </c>
      <c r="AN155" s="4">
        <f t="shared" ca="1" si="156"/>
        <v>3.5403970930732803E-2</v>
      </c>
      <c r="AO155" s="4">
        <f t="shared" ca="1" si="157"/>
        <v>3.5478076943258822E-2</v>
      </c>
      <c r="AP155" s="4">
        <f t="shared" ca="1" si="158"/>
        <v>3.5620040959575869E-2</v>
      </c>
      <c r="AQ155" s="4">
        <f t="shared" ca="1" si="159"/>
        <v>3.583042547555719E-2</v>
      </c>
      <c r="AR155" s="4">
        <f t="shared" ca="1" si="160"/>
        <v>3.6109496683193042E-2</v>
      </c>
      <c r="AS155" s="4">
        <f t="shared" ca="1" si="161"/>
        <v>3.6457336232963274E-2</v>
      </c>
      <c r="AT155" s="4">
        <f t="shared" ca="1" si="162"/>
        <v>3.6873675407616699E-2</v>
      </c>
      <c r="AU155" s="4">
        <f t="shared" ca="1" si="163"/>
        <v>3.7357258764704394E-2</v>
      </c>
      <c r="AV155" s="4">
        <f t="shared" ca="1" si="164"/>
        <v>3.7904546915931876E-2</v>
      </c>
      <c r="AW155" s="4">
        <f t="shared" ca="1" si="165"/>
        <v>3.8507826741170863E-2</v>
      </c>
      <c r="AX155" s="4">
        <f t="shared" ca="1" si="166"/>
        <v>3.9153867617229811E-2</v>
      </c>
      <c r="AY155" s="4">
        <f t="shared" ca="1" si="167"/>
        <v>3.9826354121201273E-2</v>
      </c>
      <c r="AZ155" s="4">
        <f t="shared" ca="1" si="117"/>
        <v>4.051763413737236E-2</v>
      </c>
      <c r="BC155" s="4">
        <f t="shared" ca="1" si="168"/>
        <v>-1.4442299918882942</v>
      </c>
      <c r="BD155" s="4">
        <f t="shared" ca="1" si="168"/>
        <v>-1.1155750154757298</v>
      </c>
      <c r="BE155" s="4">
        <f t="shared" ca="1" si="168"/>
        <v>1.9639344433851038</v>
      </c>
      <c r="BH155" s="4">
        <v>0.01</v>
      </c>
    </row>
    <row r="156" spans="1:60" x14ac:dyDescent="0.2">
      <c r="A156" s="4">
        <f t="shared" si="118"/>
        <v>1.4500000000000011</v>
      </c>
      <c r="B156" s="4">
        <f t="shared" ca="1" si="116"/>
        <v>4.7463657185070576E-2</v>
      </c>
      <c r="C156" s="4">
        <f t="shared" ca="1" si="119"/>
        <v>4.6926444068685333E-2</v>
      </c>
      <c r="D156" s="4">
        <f t="shared" ca="1" si="120"/>
        <v>4.6881980105802648E-2</v>
      </c>
      <c r="E156" s="4">
        <f t="shared" ca="1" si="121"/>
        <v>4.6962482045310019E-2</v>
      </c>
      <c r="F156" s="4">
        <f t="shared" ca="1" si="122"/>
        <v>4.6963332953043592E-2</v>
      </c>
      <c r="G156" s="4">
        <f t="shared" ca="1" si="123"/>
        <v>4.6860504936703899E-2</v>
      </c>
      <c r="H156" s="4">
        <f t="shared" ca="1" si="124"/>
        <v>4.6681744579869205E-2</v>
      </c>
      <c r="I156" s="4">
        <f t="shared" ca="1" si="125"/>
        <v>4.6450839434724785E-2</v>
      </c>
      <c r="J156" s="4">
        <f t="shared" ca="1" si="126"/>
        <v>4.6182169373155925E-2</v>
      </c>
      <c r="K156" s="4">
        <f t="shared" ca="1" si="127"/>
        <v>4.5883013477365245E-2</v>
      </c>
      <c r="L156" s="4">
        <f t="shared" ca="1" si="128"/>
        <v>4.5556447275895667E-2</v>
      </c>
      <c r="M156" s="4">
        <f t="shared" ca="1" si="129"/>
        <v>4.5203961448341573E-2</v>
      </c>
      <c r="N156" s="4">
        <f t="shared" ca="1" si="130"/>
        <v>4.4827222814088297E-2</v>
      </c>
      <c r="O156" s="4">
        <f t="shared" ca="1" si="131"/>
        <v>4.4428836953861753E-2</v>
      </c>
      <c r="P156" s="4">
        <f t="shared" ca="1" si="132"/>
        <v>4.4012017596321659E-2</v>
      </c>
      <c r="Q156" s="4">
        <f t="shared" ca="1" si="133"/>
        <v>4.3579536651398826E-2</v>
      </c>
      <c r="R156" s="4">
        <f t="shared" ca="1" si="134"/>
        <v>4.3132762361346964E-2</v>
      </c>
      <c r="S156" s="4">
        <f t="shared" ca="1" si="135"/>
        <v>4.2671452451960523E-2</v>
      </c>
      <c r="T156" s="4">
        <f t="shared" ca="1" si="136"/>
        <v>4.2194322322108395E-2</v>
      </c>
      <c r="U156" s="4">
        <f t="shared" ca="1" si="137"/>
        <v>4.1700015041262431E-2</v>
      </c>
      <c r="V156" s="4">
        <f t="shared" ca="1" si="138"/>
        <v>4.1188119272368783E-2</v>
      </c>
      <c r="W156" s="4">
        <f t="shared" ca="1" si="139"/>
        <v>4.0659879849312908E-2</v>
      </c>
      <c r="X156" s="4">
        <f t="shared" ca="1" si="140"/>
        <v>4.0118449063890442E-2</v>
      </c>
      <c r="Y156" s="4">
        <f t="shared" ca="1" si="141"/>
        <v>3.9568636793388068E-2</v>
      </c>
      <c r="Z156" s="4">
        <f t="shared" ca="1" si="142"/>
        <v>3.9016315107002632E-2</v>
      </c>
      <c r="AA156" s="4">
        <f t="shared" ca="1" si="143"/>
        <v>3.8467934321016931E-2</v>
      </c>
      <c r="AB156" s="4">
        <f t="shared" ca="1" si="144"/>
        <v>3.7930278553704004E-2</v>
      </c>
      <c r="AC156" s="4">
        <f t="shared" ca="1" si="145"/>
        <v>3.7410230348057162E-2</v>
      </c>
      <c r="AD156" s="4">
        <f t="shared" ca="1" si="146"/>
        <v>3.6914578948679708E-2</v>
      </c>
      <c r="AE156" s="4">
        <f t="shared" ca="1" si="147"/>
        <v>3.644987156323274E-2</v>
      </c>
      <c r="AF156" s="4">
        <f t="shared" ca="1" si="148"/>
        <v>3.6022208786525359E-2</v>
      </c>
      <c r="AG156" s="4">
        <f t="shared" ca="1" si="149"/>
        <v>3.5636981619510615E-2</v>
      </c>
      <c r="AH156" s="4">
        <f t="shared" ca="1" si="150"/>
        <v>3.5298658338252735E-2</v>
      </c>
      <c r="AI156" s="4">
        <f t="shared" ca="1" si="151"/>
        <v>3.5010780355725357E-2</v>
      </c>
      <c r="AJ156" s="4">
        <f t="shared" ca="1" si="152"/>
        <v>3.4776219302988819E-2</v>
      </c>
      <c r="AK156" s="4">
        <f t="shared" ca="1" si="153"/>
        <v>3.4597514027891997E-2</v>
      </c>
      <c r="AL156" s="4">
        <f t="shared" ca="1" si="154"/>
        <v>3.447703526085482E-2</v>
      </c>
      <c r="AM156" s="4">
        <f t="shared" ca="1" si="155"/>
        <v>3.4416950249364989E-2</v>
      </c>
      <c r="AN156" s="4">
        <f t="shared" ca="1" si="156"/>
        <v>3.4419116170016729E-2</v>
      </c>
      <c r="AO156" s="4">
        <f t="shared" ca="1" si="157"/>
        <v>3.4484955175052692E-2</v>
      </c>
      <c r="AP156" s="4">
        <f t="shared" ca="1" si="158"/>
        <v>3.4615379961456694E-2</v>
      </c>
      <c r="AQ156" s="4">
        <f t="shared" ca="1" si="159"/>
        <v>3.4810846337139337E-2</v>
      </c>
      <c r="AR156" s="4">
        <f t="shared" ca="1" si="160"/>
        <v>3.5071515828504908E-2</v>
      </c>
      <c r="AS156" s="4">
        <f t="shared" ca="1" si="161"/>
        <v>3.5397362055262963E-2</v>
      </c>
      <c r="AT156" s="4">
        <f t="shared" ca="1" si="162"/>
        <v>3.5787995692474817E-2</v>
      </c>
      <c r="AU156" s="4">
        <f t="shared" ca="1" si="163"/>
        <v>3.6242015131630841E-2</v>
      </c>
      <c r="AV156" s="4">
        <f t="shared" ca="1" si="164"/>
        <v>3.6755697683653082E-2</v>
      </c>
      <c r="AW156" s="4">
        <f t="shared" ca="1" si="165"/>
        <v>3.7321121029543415E-2</v>
      </c>
      <c r="AX156" s="4">
        <f t="shared" ca="1" si="166"/>
        <v>3.7924895338604908E-2</v>
      </c>
      <c r="AY156" s="4">
        <f t="shared" ca="1" si="167"/>
        <v>3.855078268567208E-2</v>
      </c>
      <c r="AZ156" s="4">
        <f t="shared" ca="1" si="117"/>
        <v>3.9190814555707741E-2</v>
      </c>
      <c r="BC156" s="4">
        <f t="shared" ca="1" si="168"/>
        <v>-2.0287957016855445</v>
      </c>
      <c r="BD156" s="4">
        <f t="shared" ca="1" si="168"/>
        <v>1.0939331141859121</v>
      </c>
      <c r="BE156" s="4">
        <f t="shared" ca="1" si="168"/>
        <v>0.84169853629494096</v>
      </c>
      <c r="BH156" s="4">
        <v>0.01</v>
      </c>
    </row>
    <row r="157" spans="1:60" x14ac:dyDescent="0.2">
      <c r="A157" s="4">
        <f t="shared" si="118"/>
        <v>1.4600000000000011</v>
      </c>
      <c r="B157" s="4">
        <f t="shared" ca="1" si="116"/>
        <v>4.7775103303711451E-2</v>
      </c>
      <c r="C157" s="4">
        <f t="shared" ca="1" si="119"/>
        <v>4.7275060932756886E-2</v>
      </c>
      <c r="D157" s="4">
        <f t="shared" ca="1" si="120"/>
        <v>4.7255631913026029E-2</v>
      </c>
      <c r="E157" s="4">
        <f t="shared" ca="1" si="121"/>
        <v>4.7352523660294819E-2</v>
      </c>
      <c r="F157" s="4">
        <f t="shared" ca="1" si="122"/>
        <v>4.7364955533723559E-2</v>
      </c>
      <c r="G157" s="4">
        <f t="shared" ca="1" si="123"/>
        <v>4.7270157316828217E-2</v>
      </c>
      <c r="H157" s="4">
        <f t="shared" ca="1" si="124"/>
        <v>4.7096016724322128E-2</v>
      </c>
      <c r="I157" s="4">
        <f t="shared" ca="1" si="125"/>
        <v>4.6866351995681968E-2</v>
      </c>
      <c r="J157" s="4">
        <f t="shared" ca="1" si="126"/>
        <v>4.6595618714950438E-2</v>
      </c>
      <c r="K157" s="4">
        <f t="shared" ca="1" si="127"/>
        <v>4.6291228822664669E-2</v>
      </c>
      <c r="L157" s="4">
        <f t="shared" ca="1" si="128"/>
        <v>4.5956442554374158E-2</v>
      </c>
      <c r="M157" s="4">
        <f t="shared" ca="1" si="129"/>
        <v>4.5592970225105861E-2</v>
      </c>
      <c r="N157" s="4">
        <f t="shared" ca="1" si="130"/>
        <v>4.5202713448019897E-2</v>
      </c>
      <c r="O157" s="4">
        <f t="shared" ca="1" si="131"/>
        <v>4.4788506053940719E-2</v>
      </c>
      <c r="P157" s="4">
        <f t="shared" ca="1" si="132"/>
        <v>4.4353769221220876E-2</v>
      </c>
      <c r="Q157" s="4">
        <f t="shared" ca="1" si="133"/>
        <v>4.3901463371657332E-2</v>
      </c>
      <c r="R157" s="4">
        <f t="shared" ca="1" si="134"/>
        <v>4.3433141493894815E-2</v>
      </c>
      <c r="S157" s="4">
        <f t="shared" ca="1" si="135"/>
        <v>4.2948757842115624E-2</v>
      </c>
      <c r="T157" s="4">
        <f t="shared" ca="1" si="136"/>
        <v>4.244724418503084E-2</v>
      </c>
      <c r="U157" s="4">
        <f t="shared" ca="1" si="137"/>
        <v>4.1927480764039113E-2</v>
      </c>
      <c r="V157" s="4">
        <f t="shared" ca="1" si="138"/>
        <v>4.1389308052373702E-2</v>
      </c>
      <c r="W157" s="4">
        <f t="shared" ca="1" si="139"/>
        <v>4.083422811323565E-2</v>
      </c>
      <c r="X157" s="4">
        <f t="shared" ca="1" si="140"/>
        <v>4.0265645815583707E-2</v>
      </c>
      <c r="Y157" s="4">
        <f t="shared" ca="1" si="141"/>
        <v>3.9688611991061537E-2</v>
      </c>
      <c r="Z157" s="4">
        <f t="shared" ca="1" si="142"/>
        <v>3.910923019915867E-2</v>
      </c>
      <c r="AA157" s="4">
        <f t="shared" ca="1" si="143"/>
        <v>3.8534177494378791E-2</v>
      </c>
      <c r="AB157" s="4">
        <f t="shared" ca="1" si="144"/>
        <v>3.7970460078963937E-2</v>
      </c>
      <c r="AC157" s="4">
        <f t="shared" ca="1" si="145"/>
        <v>3.7425178711870885E-2</v>
      </c>
      <c r="AD157" s="4">
        <f t="shared" ca="1" si="146"/>
        <v>3.6905337757448975E-2</v>
      </c>
      <c r="AE157" s="4">
        <f t="shared" ca="1" si="147"/>
        <v>3.6417695243405893E-2</v>
      </c>
      <c r="AF157" s="4">
        <f t="shared" ca="1" si="148"/>
        <v>3.5968557033463439E-2</v>
      </c>
      <c r="AG157" s="4">
        <f t="shared" ca="1" si="149"/>
        <v>3.5563514765656841E-2</v>
      </c>
      <c r="AH157" s="4">
        <f t="shared" ca="1" si="150"/>
        <v>3.5207236831333331E-2</v>
      </c>
      <c r="AI157" s="4">
        <f t="shared" ca="1" si="151"/>
        <v>3.4903469401617621E-2</v>
      </c>
      <c r="AJ157" s="4">
        <f t="shared" ca="1" si="152"/>
        <v>3.4655295059558479E-2</v>
      </c>
      <c r="AK157" s="4">
        <f t="shared" ca="1" si="153"/>
        <v>3.4465466319364438E-2</v>
      </c>
      <c r="AL157" s="4">
        <f t="shared" ca="1" si="154"/>
        <v>3.4336566275560317E-2</v>
      </c>
      <c r="AM157" s="4">
        <f t="shared" ca="1" si="155"/>
        <v>3.4270971816076433E-2</v>
      </c>
      <c r="AN157" s="4">
        <f t="shared" ca="1" si="156"/>
        <v>3.4270746691294998E-2</v>
      </c>
      <c r="AO157" s="4">
        <f t="shared" ca="1" si="157"/>
        <v>3.4337517618870834E-2</v>
      </c>
      <c r="AP157" s="4">
        <f t="shared" ca="1" si="158"/>
        <v>3.4472402466338252E-2</v>
      </c>
      <c r="AQ157" s="4">
        <f t="shared" ca="1" si="159"/>
        <v>3.4676065119675178E-2</v>
      </c>
      <c r="AR157" s="4">
        <f t="shared" ca="1" si="160"/>
        <v>3.4948877097978691E-2</v>
      </c>
      <c r="AS157" s="4">
        <f t="shared" ca="1" si="161"/>
        <v>3.5291018464232139E-2</v>
      </c>
      <c r="AT157" s="4">
        <f t="shared" ca="1" si="162"/>
        <v>3.5702293500224337E-2</v>
      </c>
      <c r="AU157" s="4">
        <f t="shared" ca="1" si="163"/>
        <v>3.618146841427293E-2</v>
      </c>
      <c r="AV157" s="4">
        <f t="shared" ca="1" si="164"/>
        <v>3.6724951424137217E-2</v>
      </c>
      <c r="AW157" s="4">
        <f t="shared" ca="1" si="165"/>
        <v>3.7324926737358953E-2</v>
      </c>
      <c r="AX157" s="4">
        <f t="shared" ca="1" si="166"/>
        <v>3.7968164775423231E-2</v>
      </c>
      <c r="AY157" s="4">
        <f t="shared" ca="1" si="167"/>
        <v>3.8638811958547625E-2</v>
      </c>
      <c r="AZ157" s="4">
        <f t="shared" ca="1" si="117"/>
        <v>3.9328997405724195E-2</v>
      </c>
      <c r="BC157" s="4">
        <f t="shared" ca="1" si="168"/>
        <v>0.18088751675054837</v>
      </c>
      <c r="BD157" s="4">
        <f t="shared" ca="1" si="168"/>
        <v>-0.71647584929936592</v>
      </c>
      <c r="BE157" s="4">
        <f t="shared" ca="1" si="168"/>
        <v>0.10303777188308416</v>
      </c>
      <c r="BH157" s="4">
        <v>0.01</v>
      </c>
    </row>
    <row r="158" spans="1:60" x14ac:dyDescent="0.2">
      <c r="A158" s="4">
        <f t="shared" si="118"/>
        <v>1.4700000000000011</v>
      </c>
      <c r="B158" s="4">
        <f t="shared" ca="1" si="116"/>
        <v>4.817481399200145E-2</v>
      </c>
      <c r="C158" s="4">
        <f t="shared" ca="1" si="119"/>
        <v>4.7763602526566612E-2</v>
      </c>
      <c r="D158" s="4">
        <f t="shared" ca="1" si="120"/>
        <v>4.7817238767311178E-2</v>
      </c>
      <c r="E158" s="4">
        <f t="shared" ca="1" si="121"/>
        <v>4.7975043499843086E-2</v>
      </c>
      <c r="F158" s="4">
        <f t="shared" ca="1" si="122"/>
        <v>4.8040136594711486E-2</v>
      </c>
      <c r="G158" s="4">
        <f t="shared" ca="1" si="123"/>
        <v>4.7991098970769031E-2</v>
      </c>
      <c r="H158" s="4">
        <f t="shared" ca="1" si="124"/>
        <v>4.7856073055402092E-2</v>
      </c>
      <c r="I158" s="4">
        <f t="shared" ca="1" si="125"/>
        <v>4.7659024466290931E-2</v>
      </c>
      <c r="J158" s="4">
        <f t="shared" ca="1" si="126"/>
        <v>4.7414601432974046E-2</v>
      </c>
      <c r="K158" s="4">
        <f t="shared" ca="1" si="127"/>
        <v>4.7130465581711391E-2</v>
      </c>
      <c r="L158" s="4">
        <f t="shared" ca="1" si="128"/>
        <v>4.68101783440424E-2</v>
      </c>
      <c r="M158" s="4">
        <f t="shared" ca="1" si="129"/>
        <v>4.6455785764008301E-2</v>
      </c>
      <c r="N158" s="4">
        <f t="shared" ca="1" si="130"/>
        <v>4.6069539908085322E-2</v>
      </c>
      <c r="O158" s="4">
        <f t="shared" ca="1" si="131"/>
        <v>4.5654618231603224E-2</v>
      </c>
      <c r="P158" s="4">
        <f t="shared" ca="1" si="132"/>
        <v>4.5214764774265663E-2</v>
      </c>
      <c r="Q158" s="4">
        <f t="shared" ca="1" si="133"/>
        <v>4.4753244184841133E-2</v>
      </c>
      <c r="R158" s="4">
        <f t="shared" ca="1" si="134"/>
        <v>4.4271910224420168E-2</v>
      </c>
      <c r="S158" s="4">
        <f t="shared" ca="1" si="135"/>
        <v>4.3771029862816863E-2</v>
      </c>
      <c r="T158" s="4">
        <f t="shared" ca="1" si="136"/>
        <v>4.3249867445041015E-2</v>
      </c>
      <c r="U158" s="4">
        <f t="shared" ca="1" si="137"/>
        <v>4.2707656467600143E-2</v>
      </c>
      <c r="V158" s="4">
        <f t="shared" ca="1" si="138"/>
        <v>4.2144605112810034E-2</v>
      </c>
      <c r="W158" s="4">
        <f t="shared" ca="1" si="139"/>
        <v>4.1562588370559116E-2</v>
      </c>
      <c r="X158" s="4">
        <f t="shared" ca="1" si="140"/>
        <v>4.0965379244927991E-2</v>
      </c>
      <c r="Y158" s="4">
        <f t="shared" ca="1" si="141"/>
        <v>4.0358385123050879E-2</v>
      </c>
      <c r="Z158" s="4">
        <f t="shared" ca="1" si="142"/>
        <v>3.9748056750083388E-2</v>
      </c>
      <c r="AA158" s="4">
        <f t="shared" ca="1" si="143"/>
        <v>3.914141361607993E-2</v>
      </c>
      <c r="AB158" s="4">
        <f t="shared" ca="1" si="144"/>
        <v>3.8545799720306279E-2</v>
      </c>
      <c r="AC158" s="4">
        <f t="shared" ca="1" si="145"/>
        <v>3.7968649766173174E-2</v>
      </c>
      <c r="AD158" s="4">
        <f t="shared" ca="1" si="146"/>
        <v>3.7417298942196857E-2</v>
      </c>
      <c r="AE158" s="4">
        <f t="shared" ca="1" si="147"/>
        <v>3.6898831775523791E-2</v>
      </c>
      <c r="AF158" s="4">
        <f t="shared" ca="1" si="148"/>
        <v>3.641987509656669E-2</v>
      </c>
      <c r="AG158" s="4">
        <f t="shared" ca="1" si="149"/>
        <v>3.5986336960421861E-2</v>
      </c>
      <c r="AH158" s="4">
        <f t="shared" ca="1" si="150"/>
        <v>3.5603201756991741E-2</v>
      </c>
      <c r="AI158" s="4">
        <f t="shared" ca="1" si="151"/>
        <v>3.527453632984371E-2</v>
      </c>
      <c r="AJ158" s="4">
        <f t="shared" ca="1" si="152"/>
        <v>3.5003750058717267E-2</v>
      </c>
      <c r="AK158" s="4">
        <f t="shared" ca="1" si="153"/>
        <v>3.4793924888550327E-2</v>
      </c>
      <c r="AL158" s="4">
        <f t="shared" ca="1" si="154"/>
        <v>3.4647972013914237E-2</v>
      </c>
      <c r="AM158" s="4">
        <f t="shared" ca="1" si="155"/>
        <v>3.4568593692263679E-2</v>
      </c>
      <c r="AN158" s="4">
        <f t="shared" ca="1" si="156"/>
        <v>3.4558175998016187E-2</v>
      </c>
      <c r="AO158" s="4">
        <f t="shared" ca="1" si="157"/>
        <v>3.461866601675638E-2</v>
      </c>
      <c r="AP158" s="4">
        <f t="shared" ca="1" si="158"/>
        <v>3.4751502635134247E-2</v>
      </c>
      <c r="AQ158" s="4">
        <f t="shared" ca="1" si="159"/>
        <v>3.4957673645902396E-2</v>
      </c>
      <c r="AR158" s="4">
        <f t="shared" ca="1" si="160"/>
        <v>3.5237876280277185E-2</v>
      </c>
      <c r="AS158" s="4">
        <f t="shared" ca="1" si="161"/>
        <v>3.5592612578199671E-2</v>
      </c>
      <c r="AT158" s="4">
        <f t="shared" ca="1" si="162"/>
        <v>3.6021995702803032E-2</v>
      </c>
      <c r="AU158" s="4">
        <f t="shared" ca="1" si="163"/>
        <v>3.6525074731447213E-2</v>
      </c>
      <c r="AV158" s="4">
        <f t="shared" ca="1" si="164"/>
        <v>3.7098504091537698E-2</v>
      </c>
      <c r="AW158" s="4">
        <f t="shared" ca="1" si="165"/>
        <v>3.7734691382083817E-2</v>
      </c>
      <c r="AX158" s="4">
        <f t="shared" ca="1" si="166"/>
        <v>3.8420687549031531E-2</v>
      </c>
      <c r="AY158" s="4">
        <f t="shared" ca="1" si="167"/>
        <v>3.9141133414169277E-2</v>
      </c>
      <c r="AZ158" s="4">
        <f t="shared" ca="1" si="117"/>
        <v>3.9888261693430967E-2</v>
      </c>
      <c r="BC158" s="4">
        <f t="shared" ca="1" si="168"/>
        <v>0.8849523916366886</v>
      </c>
      <c r="BD158" s="4">
        <f t="shared" ca="1" si="168"/>
        <v>-0.57149005546233411</v>
      </c>
      <c r="BE158" s="4">
        <f t="shared" ca="1" si="168"/>
        <v>0.76331040810383222</v>
      </c>
      <c r="BH158" s="4">
        <v>0.01</v>
      </c>
    </row>
    <row r="159" spans="1:60" x14ac:dyDescent="0.2">
      <c r="A159" s="4">
        <f t="shared" si="118"/>
        <v>1.4800000000000011</v>
      </c>
      <c r="B159" s="4">
        <f t="shared" ca="1" si="116"/>
        <v>4.9259699705765714E-2</v>
      </c>
      <c r="C159" s="4">
        <f t="shared" ca="1" si="119"/>
        <v>4.8897063140743956E-2</v>
      </c>
      <c r="D159" s="4">
        <f t="shared" ca="1" si="120"/>
        <v>4.898519416667018E-2</v>
      </c>
      <c r="E159" s="4">
        <f t="shared" ca="1" si="121"/>
        <v>4.916701222060571E-2</v>
      </c>
      <c r="F159" s="4">
        <f t="shared" ca="1" si="122"/>
        <v>4.9249466235757731E-2</v>
      </c>
      <c r="G159" s="4">
        <f t="shared" ca="1" si="123"/>
        <v>4.921244587665255E-2</v>
      </c>
      <c r="H159" s="4">
        <f t="shared" ca="1" si="124"/>
        <v>4.9084325675450409E-2</v>
      </c>
      <c r="I159" s="4">
        <f t="shared" ca="1" si="125"/>
        <v>4.8889199072171256E-2</v>
      </c>
      <c r="J159" s="4">
        <f t="shared" ca="1" si="126"/>
        <v>4.8641887621444169E-2</v>
      </c>
      <c r="K159" s="4">
        <f t="shared" ca="1" si="127"/>
        <v>4.8350283204247481E-2</v>
      </c>
      <c r="L159" s="4">
        <f t="shared" ca="1" si="128"/>
        <v>4.8018228677561302E-2</v>
      </c>
      <c r="M159" s="4">
        <f t="shared" ca="1" si="129"/>
        <v>4.7648085647717414E-2</v>
      </c>
      <c r="N159" s="4">
        <f t="shared" ca="1" si="130"/>
        <v>4.7242436036722173E-2</v>
      </c>
      <c r="O159" s="4">
        <f t="shared" ca="1" si="131"/>
        <v>4.6804780047937776E-2</v>
      </c>
      <c r="P159" s="4">
        <f t="shared" ca="1" si="132"/>
        <v>4.6339163748521664E-2</v>
      </c>
      <c r="Q159" s="4">
        <f t="shared" ca="1" si="133"/>
        <v>4.5849135483913582E-2</v>
      </c>
      <c r="R159" s="4">
        <f t="shared" ca="1" si="134"/>
        <v>4.5336829565303806E-2</v>
      </c>
      <c r="S159" s="4">
        <f t="shared" ca="1" si="135"/>
        <v>4.4802805614141808E-2</v>
      </c>
      <c r="T159" s="4">
        <f t="shared" ca="1" si="136"/>
        <v>4.4246640504102562E-2</v>
      </c>
      <c r="U159" s="4">
        <f t="shared" ca="1" si="137"/>
        <v>4.3667900814672159E-2</v>
      </c>
      <c r="V159" s="4">
        <f t="shared" ca="1" si="138"/>
        <v>4.3067142080391238E-2</v>
      </c>
      <c r="W159" s="4">
        <f t="shared" ca="1" si="139"/>
        <v>4.2446591660794557E-2</v>
      </c>
      <c r="X159" s="4">
        <f t="shared" ca="1" si="140"/>
        <v>4.1810370002282167E-2</v>
      </c>
      <c r="Y159" s="4">
        <f t="shared" ca="1" si="141"/>
        <v>4.1164220398872596E-2</v>
      </c>
      <c r="Z159" s="4">
        <f t="shared" ca="1" si="142"/>
        <v>4.0514920225175464E-2</v>
      </c>
      <c r="AA159" s="4">
        <f t="shared" ca="1" si="143"/>
        <v>3.9869810852815608E-2</v>
      </c>
      <c r="AB159" s="4">
        <f t="shared" ca="1" si="144"/>
        <v>3.9236553539821376E-2</v>
      </c>
      <c r="AC159" s="4">
        <f t="shared" ca="1" si="145"/>
        <v>3.8622896410441976E-2</v>
      </c>
      <c r="AD159" s="4">
        <f t="shared" ca="1" si="146"/>
        <v>3.8036484929656209E-2</v>
      </c>
      <c r="AE159" s="4">
        <f t="shared" ca="1" si="147"/>
        <v>3.7484709552184609E-2</v>
      </c>
      <c r="AF159" s="4">
        <f t="shared" ca="1" si="148"/>
        <v>3.6974497522928453E-2</v>
      </c>
      <c r="AG159" s="4">
        <f t="shared" ca="1" si="149"/>
        <v>3.651205284446523E-2</v>
      </c>
      <c r="AH159" s="4">
        <f t="shared" ca="1" si="150"/>
        <v>3.6102655537520588E-2</v>
      </c>
      <c r="AI159" s="4">
        <f t="shared" ca="1" si="151"/>
        <v>3.5750672779379752E-2</v>
      </c>
      <c r="AJ159" s="4">
        <f t="shared" ca="1" si="152"/>
        <v>3.5459820337943981E-2</v>
      </c>
      <c r="AK159" s="4">
        <f t="shared" ca="1" si="153"/>
        <v>3.5233489101057142E-2</v>
      </c>
      <c r="AL159" s="4">
        <f t="shared" ca="1" si="154"/>
        <v>3.5074897847516918E-2</v>
      </c>
      <c r="AM159" s="4">
        <f t="shared" ca="1" si="155"/>
        <v>3.4987053682182793E-2</v>
      </c>
      <c r="AN159" s="4">
        <f t="shared" ca="1" si="156"/>
        <v>3.4972644503175769E-2</v>
      </c>
      <c r="AO159" s="4">
        <f t="shared" ca="1" si="157"/>
        <v>3.5033917315824212E-2</v>
      </c>
      <c r="AP159" s="4">
        <f t="shared" ca="1" si="158"/>
        <v>3.5172611622437198E-2</v>
      </c>
      <c r="AQ159" s="4">
        <f t="shared" ca="1" si="159"/>
        <v>3.5390018697439157E-2</v>
      </c>
      <c r="AR159" s="4">
        <f t="shared" ca="1" si="160"/>
        <v>3.5687140948252732E-2</v>
      </c>
      <c r="AS159" s="4">
        <f t="shared" ca="1" si="161"/>
        <v>3.6064781668654664E-2</v>
      </c>
      <c r="AT159" s="4">
        <f t="shared" ca="1" si="162"/>
        <v>3.6523341921666674E-2</v>
      </c>
      <c r="AU159" s="4">
        <f t="shared" ca="1" si="163"/>
        <v>3.7062132459293337E-2</v>
      </c>
      <c r="AV159" s="4">
        <f t="shared" ca="1" si="164"/>
        <v>3.7678033001012981E-2</v>
      </c>
      <c r="AW159" s="4">
        <f t="shared" ca="1" si="165"/>
        <v>3.8363655218752624E-2</v>
      </c>
      <c r="AX159" s="4">
        <f t="shared" ca="1" si="166"/>
        <v>3.9106314399251517E-2</v>
      </c>
      <c r="AY159" s="4">
        <f t="shared" ca="1" si="167"/>
        <v>3.9891117488566642E-2</v>
      </c>
      <c r="AZ159" s="4">
        <f t="shared" ca="1" si="117"/>
        <v>4.07102353834237E-2</v>
      </c>
      <c r="BC159" s="4">
        <f t="shared" ca="1" si="168"/>
        <v>1.2419485979761449</v>
      </c>
      <c r="BD159" s="4">
        <f t="shared" ca="1" si="168"/>
        <v>-1.0288893646593902</v>
      </c>
      <c r="BE159" s="4">
        <f t="shared" ca="1" si="168"/>
        <v>0.15044876345200731</v>
      </c>
      <c r="BH159" s="4">
        <v>0.01</v>
      </c>
    </row>
    <row r="160" spans="1:60" x14ac:dyDescent="0.2">
      <c r="A160" s="4">
        <f t="shared" si="118"/>
        <v>1.4900000000000011</v>
      </c>
      <c r="B160" s="4">
        <f t="shared" ca="1" si="116"/>
        <v>4.9690588404174674E-2</v>
      </c>
      <c r="C160" s="4">
        <f t="shared" ca="1" si="119"/>
        <v>4.9492220537724466E-2</v>
      </c>
      <c r="D160" s="4">
        <f t="shared" ca="1" si="120"/>
        <v>4.971837432381615E-2</v>
      </c>
      <c r="E160" s="4">
        <f t="shared" ca="1" si="121"/>
        <v>5.0016052131675322E-2</v>
      </c>
      <c r="F160" s="4">
        <f t="shared" ca="1" si="122"/>
        <v>5.0196461223314254E-2</v>
      </c>
      <c r="G160" s="4">
        <f t="shared" ca="1" si="123"/>
        <v>5.0241258148601697E-2</v>
      </c>
      <c r="H160" s="4">
        <f t="shared" ca="1" si="124"/>
        <v>5.0179527131309867E-2</v>
      </c>
      <c r="I160" s="4">
        <f t="shared" ca="1" si="125"/>
        <v>5.0035970016340171E-2</v>
      </c>
      <c r="J160" s="4">
        <f t="shared" ca="1" si="126"/>
        <v>4.9826062494491591E-2</v>
      </c>
      <c r="K160" s="4">
        <f t="shared" ca="1" si="127"/>
        <v>4.955840739736208E-2</v>
      </c>
      <c r="L160" s="4">
        <f t="shared" ca="1" si="128"/>
        <v>4.9237609362596177E-2</v>
      </c>
      <c r="M160" s="4">
        <f t="shared" ca="1" si="129"/>
        <v>4.886682551716777E-2</v>
      </c>
      <c r="N160" s="4">
        <f t="shared" ca="1" si="130"/>
        <v>4.844944716895018E-2</v>
      </c>
      <c r="O160" s="4">
        <f t="shared" ca="1" si="131"/>
        <v>4.7989776527413236E-2</v>
      </c>
      <c r="P160" s="4">
        <f t="shared" ca="1" si="132"/>
        <v>4.7492640993039285E-2</v>
      </c>
      <c r="Q160" s="4">
        <f t="shared" ca="1" si="133"/>
        <v>4.6962352217494667E-2</v>
      </c>
      <c r="R160" s="4">
        <f t="shared" ca="1" si="134"/>
        <v>4.6401804976586879E-2</v>
      </c>
      <c r="S160" s="4">
        <f t="shared" ca="1" si="135"/>
        <v>4.5812331613428132E-2</v>
      </c>
      <c r="T160" s="4">
        <f t="shared" ca="1" si="136"/>
        <v>4.5194301613931634E-2</v>
      </c>
      <c r="U160" s="4">
        <f t="shared" ca="1" si="137"/>
        <v>4.4548094598433723E-2</v>
      </c>
      <c r="V160" s="4">
        <f t="shared" ca="1" si="138"/>
        <v>4.3875093226535107E-2</v>
      </c>
      <c r="W160" s="4">
        <f t="shared" ca="1" si="139"/>
        <v>4.3178356801357114E-2</v>
      </c>
      <c r="X160" s="4">
        <f t="shared" ca="1" si="140"/>
        <v>4.2462832653397301E-2</v>
      </c>
      <c r="Y160" s="4">
        <f t="shared" ca="1" si="141"/>
        <v>4.1735079470496671E-2</v>
      </c>
      <c r="Z160" s="4">
        <f t="shared" ca="1" si="142"/>
        <v>4.1002680834247969E-2</v>
      </c>
      <c r="AA160" s="4">
        <f t="shared" ca="1" si="143"/>
        <v>4.0273779577877047E-2</v>
      </c>
      <c r="AB160" s="4">
        <f t="shared" ca="1" si="144"/>
        <v>3.9556833813903146E-2</v>
      </c>
      <c r="AC160" s="4">
        <f t="shared" ca="1" si="145"/>
        <v>3.8860384697013167E-2</v>
      </c>
      <c r="AD160" s="4">
        <f t="shared" ca="1" si="146"/>
        <v>3.819286755415751E-2</v>
      </c>
      <c r="AE160" s="4">
        <f t="shared" ca="1" si="147"/>
        <v>3.7562458329855809E-2</v>
      </c>
      <c r="AF160" s="4">
        <f t="shared" ca="1" si="148"/>
        <v>3.6976864266644538E-2</v>
      </c>
      <c r="AG160" s="4">
        <f t="shared" ca="1" si="149"/>
        <v>3.6443064980735983E-2</v>
      </c>
      <c r="AH160" s="4">
        <f t="shared" ca="1" si="150"/>
        <v>3.5967115890223667E-2</v>
      </c>
      <c r="AI160" s="4">
        <f t="shared" ca="1" si="151"/>
        <v>3.5554164299686324E-2</v>
      </c>
      <c r="AJ160" s="4">
        <f t="shared" ca="1" si="152"/>
        <v>3.5208712088768593E-2</v>
      </c>
      <c r="AK160" s="4">
        <f t="shared" ca="1" si="153"/>
        <v>3.493493873353351E-2</v>
      </c>
      <c r="AL160" s="4">
        <f t="shared" ca="1" si="154"/>
        <v>3.4736850214755415E-2</v>
      </c>
      <c r="AM160" s="4">
        <f t="shared" ca="1" si="155"/>
        <v>3.461823809671135E-2</v>
      </c>
      <c r="AN160" s="4">
        <f t="shared" ca="1" si="156"/>
        <v>3.4582571735633345E-2</v>
      </c>
      <c r="AO160" s="4">
        <f t="shared" ca="1" si="157"/>
        <v>3.4632877742998606E-2</v>
      </c>
      <c r="AP160" s="4">
        <f t="shared" ca="1" si="158"/>
        <v>3.477167596658233E-2</v>
      </c>
      <c r="AQ160" s="4">
        <f t="shared" ca="1" si="159"/>
        <v>3.5001040868858212E-2</v>
      </c>
      <c r="AR160" s="4">
        <f t="shared" ca="1" si="160"/>
        <v>3.5322759627494558E-2</v>
      </c>
      <c r="AS160" s="4">
        <f t="shared" ca="1" si="161"/>
        <v>3.5738416195511602E-2</v>
      </c>
      <c r="AT160" s="4">
        <f t="shared" ca="1" si="162"/>
        <v>3.6249178683801515E-2</v>
      </c>
      <c r="AU160" s="4">
        <f t="shared" ca="1" si="163"/>
        <v>3.6855098463848844E-2</v>
      </c>
      <c r="AV160" s="4">
        <f t="shared" ca="1" si="164"/>
        <v>3.7553759795308422E-2</v>
      </c>
      <c r="AW160" s="4">
        <f t="shared" ca="1" si="165"/>
        <v>3.8338459300869217E-2</v>
      </c>
      <c r="AX160" s="4">
        <f t="shared" ca="1" si="166"/>
        <v>3.9197260316220089E-2</v>
      </c>
      <c r="AY160" s="4">
        <f t="shared" ca="1" si="167"/>
        <v>4.0116205025303775E-2</v>
      </c>
      <c r="AZ160" s="4">
        <f t="shared" ca="1" si="117"/>
        <v>4.1087730766680347E-2</v>
      </c>
      <c r="BC160" s="4">
        <f t="shared" ca="1" si="168"/>
        <v>0.62779878714455961</v>
      </c>
      <c r="BD160" s="4">
        <f t="shared" ca="1" si="168"/>
        <v>-1.8180523582108554</v>
      </c>
      <c r="BE160" s="4">
        <f t="shared" ca="1" si="168"/>
        <v>1.2886019496243719</v>
      </c>
      <c r="BH160" s="4">
        <v>0.01</v>
      </c>
    </row>
    <row r="161" spans="1:60" x14ac:dyDescent="0.2">
      <c r="A161" s="4">
        <f t="shared" si="118"/>
        <v>1.5000000000000011</v>
      </c>
      <c r="B161" s="4">
        <f t="shared" ca="1" si="116"/>
        <v>5.0446790147493259E-2</v>
      </c>
      <c r="C161" s="4">
        <f t="shared" ca="1" si="119"/>
        <v>5.0215529311917112E-2</v>
      </c>
      <c r="D161" s="4">
        <f t="shared" ca="1" si="120"/>
        <v>5.0403092236454027E-2</v>
      </c>
      <c r="E161" s="4">
        <f t="shared" ca="1" si="121"/>
        <v>5.0659770180895382E-2</v>
      </c>
      <c r="F161" s="4">
        <f t="shared" ca="1" si="122"/>
        <v>5.0800181357658014E-2</v>
      </c>
      <c r="G161" s="4">
        <f t="shared" ca="1" si="123"/>
        <v>5.0806930508547218E-2</v>
      </c>
      <c r="H161" s="4">
        <f t="shared" ca="1" si="124"/>
        <v>5.070901197368128E-2</v>
      </c>
      <c r="I161" s="4">
        <f t="shared" ca="1" si="125"/>
        <v>5.0530939367937552E-2</v>
      </c>
      <c r="J161" s="4">
        <f t="shared" ca="1" si="126"/>
        <v>5.0288046105042623E-2</v>
      </c>
      <c r="K161" s="4">
        <f t="shared" ca="1" si="127"/>
        <v>4.998884943428368E-2</v>
      </c>
      <c r="L161" s="4">
        <f t="shared" ca="1" si="128"/>
        <v>4.9637918899237951E-2</v>
      </c>
      <c r="M161" s="4">
        <f t="shared" ca="1" si="129"/>
        <v>4.9238409875294653E-2</v>
      </c>
      <c r="N161" s="4">
        <f t="shared" ca="1" si="130"/>
        <v>4.8793725359067577E-2</v>
      </c>
      <c r="O161" s="4">
        <f t="shared" ca="1" si="131"/>
        <v>4.8308171603147258E-2</v>
      </c>
      <c r="P161" s="4">
        <f t="shared" ca="1" si="132"/>
        <v>4.7786559431267688E-2</v>
      </c>
      <c r="Q161" s="4">
        <f t="shared" ca="1" si="133"/>
        <v>4.723316619495832E-2</v>
      </c>
      <c r="R161" s="4">
        <f t="shared" ca="1" si="134"/>
        <v>4.6650849830253513E-2</v>
      </c>
      <c r="S161" s="4">
        <f t="shared" ca="1" si="135"/>
        <v>4.6040918250208444E-2</v>
      </c>
      <c r="T161" s="4">
        <f t="shared" ca="1" si="136"/>
        <v>4.5403736412015477E-2</v>
      </c>
      <c r="U161" s="4">
        <f t="shared" ca="1" si="137"/>
        <v>4.4739699709014133E-2</v>
      </c>
      <c r="V161" s="4">
        <f t="shared" ca="1" si="138"/>
        <v>4.4050220472704425E-2</v>
      </c>
      <c r="W161" s="4">
        <f t="shared" ca="1" si="139"/>
        <v>4.3338392299073165E-2</v>
      </c>
      <c r="X161" s="4">
        <f t="shared" ca="1" si="140"/>
        <v>4.2609191623378652E-2</v>
      </c>
      <c r="Y161" s="4">
        <f t="shared" ca="1" si="141"/>
        <v>4.1869194794016282E-2</v>
      </c>
      <c r="Z161" s="4">
        <f t="shared" ca="1" si="142"/>
        <v>4.1125993955122994E-2</v>
      </c>
      <c r="AA161" s="4">
        <f t="shared" ca="1" si="143"/>
        <v>4.0387735759852161E-2</v>
      </c>
      <c r="AB161" s="4">
        <f t="shared" ca="1" si="144"/>
        <v>3.9662877549201572E-2</v>
      </c>
      <c r="AC161" s="4">
        <f t="shared" ca="1" si="145"/>
        <v>3.8959955895395207E-2</v>
      </c>
      <c r="AD161" s="4">
        <f t="shared" ca="1" si="146"/>
        <v>3.8287398350380322E-2</v>
      </c>
      <c r="AE161" s="4">
        <f t="shared" ca="1" si="147"/>
        <v>3.7653368689101102E-2</v>
      </c>
      <c r="AF161" s="4">
        <f t="shared" ca="1" si="148"/>
        <v>3.7065556514517921E-2</v>
      </c>
      <c r="AG161" s="4">
        <f t="shared" ca="1" si="149"/>
        <v>3.6530919502621217E-2</v>
      </c>
      <c r="AH161" s="4">
        <f t="shared" ca="1" si="150"/>
        <v>3.6055491013939629E-2</v>
      </c>
      <c r="AI161" s="4">
        <f t="shared" ca="1" si="151"/>
        <v>3.5644401050503094E-2</v>
      </c>
      <c r="AJ161" s="4">
        <f t="shared" ca="1" si="152"/>
        <v>3.5302140103697886E-2</v>
      </c>
      <c r="AK161" s="4">
        <f t="shared" ca="1" si="153"/>
        <v>3.5032878660550056E-2</v>
      </c>
      <c r="AL161" s="4">
        <f t="shared" ca="1" si="154"/>
        <v>3.4840612299428114E-2</v>
      </c>
      <c r="AM161" s="4">
        <f t="shared" ca="1" si="155"/>
        <v>3.4729119434469276E-2</v>
      </c>
      <c r="AN161" s="4">
        <f t="shared" ca="1" si="156"/>
        <v>3.4701853293446064E-2</v>
      </c>
      <c r="AO161" s="4">
        <f t="shared" ca="1" si="157"/>
        <v>3.4761822559239555E-2</v>
      </c>
      <c r="AP161" s="4">
        <f t="shared" ca="1" si="158"/>
        <v>3.4911529932411471E-2</v>
      </c>
      <c r="AQ161" s="4">
        <f t="shared" ca="1" si="159"/>
        <v>3.51530355455974E-2</v>
      </c>
      <c r="AR161" s="4">
        <f t="shared" ca="1" si="160"/>
        <v>3.5488113714959975E-2</v>
      </c>
      <c r="AS161" s="4">
        <f t="shared" ca="1" si="161"/>
        <v>3.5918331231004179E-2</v>
      </c>
      <c r="AT161" s="4">
        <f t="shared" ca="1" si="162"/>
        <v>3.6444825174393541E-2</v>
      </c>
      <c r="AU161" s="4">
        <f t="shared" ca="1" si="163"/>
        <v>3.706758926497522E-2</v>
      </c>
      <c r="AV161" s="4">
        <f t="shared" ca="1" si="164"/>
        <v>3.7784114361260973E-2</v>
      </c>
      <c r="AW161" s="4">
        <f t="shared" ca="1" si="165"/>
        <v>3.85875857491342E-2</v>
      </c>
      <c r="AX161" s="4">
        <f t="shared" ca="1" si="166"/>
        <v>3.9466021007480784E-2</v>
      </c>
      <c r="AY161" s="4">
        <f t="shared" ca="1" si="167"/>
        <v>4.0405586632676904E-2</v>
      </c>
      <c r="AZ161" s="4">
        <f t="shared" ca="1" si="117"/>
        <v>4.1397818202214019E-2</v>
      </c>
      <c r="BC161" s="4">
        <f t="shared" ca="1" si="168"/>
        <v>0.38138154074763619</v>
      </c>
      <c r="BD161" s="4">
        <f t="shared" ca="1" si="168"/>
        <v>-0.55930827053710708</v>
      </c>
      <c r="BE161" s="4">
        <f t="shared" ca="1" si="168"/>
        <v>-0.66515944124615878</v>
      </c>
      <c r="BH161" s="4">
        <v>0.01</v>
      </c>
    </row>
    <row r="162" spans="1:60" x14ac:dyDescent="0.2">
      <c r="A162" s="4">
        <f t="shared" si="118"/>
        <v>1.5100000000000011</v>
      </c>
      <c r="B162" s="4">
        <f t="shared" ca="1" si="116"/>
        <v>4.9748307529377297E-2</v>
      </c>
      <c r="C162" s="4">
        <f t="shared" ca="1" si="119"/>
        <v>4.9512875701196404E-2</v>
      </c>
      <c r="D162" s="4">
        <f t="shared" ca="1" si="120"/>
        <v>4.9694557975724522E-2</v>
      </c>
      <c r="E162" s="4">
        <f t="shared" ca="1" si="121"/>
        <v>4.9946668673244474E-2</v>
      </c>
      <c r="F162" s="4">
        <f t="shared" ca="1" si="122"/>
        <v>5.0086919430137183E-2</v>
      </c>
      <c r="G162" s="4">
        <f t="shared" ca="1" si="123"/>
        <v>5.0098574147361567E-2</v>
      </c>
      <c r="H162" s="4">
        <f t="shared" ca="1" si="124"/>
        <v>5.0010267043183461E-2</v>
      </c>
      <c r="I162" s="4">
        <f t="shared" ca="1" si="125"/>
        <v>4.9846056150244081E-2</v>
      </c>
      <c r="J162" s="4">
        <f t="shared" ca="1" si="126"/>
        <v>4.962086546782174E-2</v>
      </c>
      <c r="K162" s="4">
        <f t="shared" ca="1" si="127"/>
        <v>4.93428594013866E-2</v>
      </c>
      <c r="L162" s="4">
        <f t="shared" ca="1" si="128"/>
        <v>4.9016304796027144E-2</v>
      </c>
      <c r="M162" s="4">
        <f t="shared" ca="1" si="129"/>
        <v>4.8644087273083281E-2</v>
      </c>
      <c r="N162" s="4">
        <f t="shared" ca="1" si="130"/>
        <v>4.822935309372578E-2</v>
      </c>
      <c r="O162" s="4">
        <f t="shared" ca="1" si="131"/>
        <v>4.7776143869997366E-2</v>
      </c>
      <c r="P162" s="4">
        <f t="shared" ca="1" si="132"/>
        <v>4.7288985223144807E-2</v>
      </c>
      <c r="Q162" s="4">
        <f t="shared" ca="1" si="133"/>
        <v>4.6771851882496815E-2</v>
      </c>
      <c r="R162" s="4">
        <f t="shared" ca="1" si="134"/>
        <v>4.6227296921237823E-2</v>
      </c>
      <c r="S162" s="4">
        <f t="shared" ca="1" si="135"/>
        <v>4.5656335949121586E-2</v>
      </c>
      <c r="T162" s="4">
        <f t="shared" ca="1" si="136"/>
        <v>4.5059061529382979E-2</v>
      </c>
      <c r="U162" s="4">
        <f t="shared" ca="1" si="137"/>
        <v>4.443561683507153E-2</v>
      </c>
      <c r="V162" s="4">
        <f t="shared" ca="1" si="138"/>
        <v>4.3787175690734745E-2</v>
      </c>
      <c r="W162" s="4">
        <f t="shared" ca="1" si="139"/>
        <v>4.3116597610191723E-2</v>
      </c>
      <c r="X162" s="4">
        <f t="shared" ca="1" si="140"/>
        <v>4.2428619633306262E-2</v>
      </c>
      <c r="Y162" s="4">
        <f t="shared" ca="1" si="141"/>
        <v>4.1729567315796821E-2</v>
      </c>
      <c r="Z162" s="4">
        <f t="shared" ca="1" si="142"/>
        <v>4.1026772998221092E-2</v>
      </c>
      <c r="AA162" s="4">
        <f t="shared" ca="1" si="143"/>
        <v>4.0328118790559885E-2</v>
      </c>
      <c r="AB162" s="4">
        <f t="shared" ca="1" si="144"/>
        <v>3.9641792914799572E-2</v>
      </c>
      <c r="AC162" s="4">
        <f t="shared" ca="1" si="145"/>
        <v>3.897605902557931E-2</v>
      </c>
      <c r="AD162" s="4">
        <f t="shared" ca="1" si="146"/>
        <v>3.8339068540680629E-2</v>
      </c>
      <c r="AE162" s="4">
        <f t="shared" ca="1" si="147"/>
        <v>3.7738704684801158E-2</v>
      </c>
      <c r="AF162" s="4">
        <f t="shared" ca="1" si="148"/>
        <v>3.7182371064041118E-2</v>
      </c>
      <c r="AG162" s="4">
        <f t="shared" ca="1" si="149"/>
        <v>3.6676735140551156E-2</v>
      </c>
      <c r="AH162" s="4">
        <f t="shared" ca="1" si="150"/>
        <v>3.6227540041124197E-2</v>
      </c>
      <c r="AI162" s="4">
        <f t="shared" ca="1" si="151"/>
        <v>3.58396303122561E-2</v>
      </c>
      <c r="AJ162" s="4">
        <f t="shared" ca="1" si="152"/>
        <v>3.5517216833788064E-2</v>
      </c>
      <c r="AK162" s="4">
        <f t="shared" ca="1" si="153"/>
        <v>3.5264192804170688E-2</v>
      </c>
      <c r="AL162" s="4">
        <f t="shared" ca="1" si="154"/>
        <v>3.5084275073140846E-2</v>
      </c>
      <c r="AM162" s="4">
        <f t="shared" ca="1" si="155"/>
        <v>3.4980960573858411E-2</v>
      </c>
      <c r="AN162" s="4">
        <f t="shared" ca="1" si="156"/>
        <v>3.4957418098362551E-2</v>
      </c>
      <c r="AO162" s="4">
        <f t="shared" ca="1" si="157"/>
        <v>3.501637014529476E-2</v>
      </c>
      <c r="AP162" s="4">
        <f t="shared" ca="1" si="158"/>
        <v>3.5160034053079665E-2</v>
      </c>
      <c r="AQ162" s="4">
        <f t="shared" ca="1" si="159"/>
        <v>3.5390187382610301E-2</v>
      </c>
      <c r="AR162" s="4">
        <f t="shared" ca="1" si="160"/>
        <v>3.5708323231252295E-2</v>
      </c>
      <c r="AS162" s="4">
        <f t="shared" ca="1" si="161"/>
        <v>3.6115722678370023E-2</v>
      </c>
      <c r="AT162" s="4">
        <f t="shared" ca="1" si="162"/>
        <v>3.6613222970699057E-2</v>
      </c>
      <c r="AU162" s="4">
        <f t="shared" ca="1" si="163"/>
        <v>3.7200491190187958E-2</v>
      </c>
      <c r="AV162" s="4">
        <f t="shared" ca="1" si="164"/>
        <v>3.7874656164221025E-2</v>
      </c>
      <c r="AW162" s="4">
        <f t="shared" ca="1" si="165"/>
        <v>3.8628524882205029E-2</v>
      </c>
      <c r="AX162" s="4">
        <f t="shared" ca="1" si="166"/>
        <v>3.9449804296336502E-2</v>
      </c>
      <c r="AY162" s="4">
        <f t="shared" ca="1" si="167"/>
        <v>4.0324496422683903E-2</v>
      </c>
      <c r="AZ162" s="4">
        <f t="shared" ca="1" si="117"/>
        <v>4.1242983143379368E-2</v>
      </c>
      <c r="BC162" s="4">
        <f t="shared" ca="1" si="168"/>
        <v>-0.26239713613599935</v>
      </c>
      <c r="BD162" s="4">
        <f t="shared" ca="1" si="168"/>
        <v>1.1969216557710567</v>
      </c>
      <c r="BE162" s="4">
        <f t="shared" ca="1" si="168"/>
        <v>0.20929360301423472</v>
      </c>
      <c r="BH162" s="4">
        <v>0.01</v>
      </c>
    </row>
    <row r="163" spans="1:60" x14ac:dyDescent="0.2">
      <c r="A163" s="4">
        <f t="shared" si="118"/>
        <v>1.5200000000000011</v>
      </c>
      <c r="B163" s="4">
        <f t="shared" ca="1" si="116"/>
        <v>5.0762241835791942E-2</v>
      </c>
      <c r="C163" s="4">
        <f t="shared" ca="1" si="119"/>
        <v>5.0449048463108041E-2</v>
      </c>
      <c r="D163" s="4">
        <f t="shared" ca="1" si="120"/>
        <v>5.0549460996509477E-2</v>
      </c>
      <c r="E163" s="4">
        <f t="shared" ca="1" si="121"/>
        <v>5.0720049278918017E-2</v>
      </c>
      <c r="F163" s="4">
        <f t="shared" ca="1" si="122"/>
        <v>5.0781800740260494E-2</v>
      </c>
      <c r="G163" s="4">
        <f t="shared" ca="1" si="123"/>
        <v>5.0718849109907371E-2</v>
      </c>
      <c r="H163" s="4">
        <f t="shared" ca="1" si="124"/>
        <v>5.0559697629942404E-2</v>
      </c>
      <c r="I163" s="4">
        <f t="shared" ca="1" si="125"/>
        <v>5.0328180729004475E-2</v>
      </c>
      <c r="J163" s="4">
        <f t="shared" ca="1" si="126"/>
        <v>5.0039045178214288E-2</v>
      </c>
      <c r="K163" s="4">
        <f t="shared" ca="1" si="127"/>
        <v>4.9700334597009607E-2</v>
      </c>
      <c r="L163" s="4">
        <f t="shared" ca="1" si="128"/>
        <v>4.9316244845756953E-2</v>
      </c>
      <c r="M163" s="4">
        <f t="shared" ca="1" si="129"/>
        <v>4.8889623106997147E-2</v>
      </c>
      <c r="N163" s="4">
        <f t="shared" ca="1" si="130"/>
        <v>4.8423589803233857E-2</v>
      </c>
      <c r="O163" s="4">
        <f t="shared" ca="1" si="131"/>
        <v>4.7922152549601263E-2</v>
      </c>
      <c r="P163" s="4">
        <f t="shared" ca="1" si="132"/>
        <v>4.7389782471342672E-2</v>
      </c>
      <c r="Q163" s="4">
        <f t="shared" ca="1" si="133"/>
        <v>4.6830382685651123E-2</v>
      </c>
      <c r="R163" s="4">
        <f t="shared" ca="1" si="134"/>
        <v>4.6246432708930134E-2</v>
      </c>
      <c r="S163" s="4">
        <f t="shared" ca="1" si="135"/>
        <v>4.5638887300696956E-2</v>
      </c>
      <c r="T163" s="4">
        <f t="shared" ca="1" si="136"/>
        <v>4.5007798088580381E-2</v>
      </c>
      <c r="U163" s="4">
        <f t="shared" ca="1" si="137"/>
        <v>4.4353287354484718E-2</v>
      </c>
      <c r="V163" s="4">
        <f t="shared" ca="1" si="138"/>
        <v>4.367652155937872E-2</v>
      </c>
      <c r="W163" s="4">
        <f t="shared" ca="1" si="139"/>
        <v>4.2980357083527272E-2</v>
      </c>
      <c r="X163" s="4">
        <f t="shared" ca="1" si="140"/>
        <v>4.2269522398332066E-2</v>
      </c>
      <c r="Y163" s="4">
        <f t="shared" ca="1" si="141"/>
        <v>4.1550323141494629E-2</v>
      </c>
      <c r="Z163" s="4">
        <f t="shared" ca="1" si="142"/>
        <v>4.0830062810079573E-2</v>
      </c>
      <c r="AA163" s="4">
        <f t="shared" ca="1" si="143"/>
        <v>4.0116589934256416E-2</v>
      </c>
      <c r="AB163" s="4">
        <f t="shared" ca="1" si="144"/>
        <v>3.9418054595906686E-2</v>
      </c>
      <c r="AC163" s="4">
        <f t="shared" ca="1" si="145"/>
        <v>3.8742678522631142E-2</v>
      </c>
      <c r="AD163" s="4">
        <f t="shared" ca="1" si="146"/>
        <v>3.809856796460203E-2</v>
      </c>
      <c r="AE163" s="4">
        <f t="shared" ca="1" si="147"/>
        <v>3.7493556542216158E-2</v>
      </c>
      <c r="AF163" s="4">
        <f t="shared" ca="1" si="148"/>
        <v>3.6934992835252083E-2</v>
      </c>
      <c r="AG163" s="4">
        <f t="shared" ca="1" si="149"/>
        <v>3.6429485146500754E-2</v>
      </c>
      <c r="AH163" s="4">
        <f t="shared" ca="1" si="150"/>
        <v>3.5982717519461485E-2</v>
      </c>
      <c r="AI163" s="4">
        <f t="shared" ca="1" si="151"/>
        <v>3.5599480216853871E-2</v>
      </c>
      <c r="AJ163" s="4">
        <f t="shared" ca="1" si="152"/>
        <v>3.5283935608311466E-2</v>
      </c>
      <c r="AK163" s="4">
        <f t="shared" ca="1" si="153"/>
        <v>3.5039930629786331E-2</v>
      </c>
      <c r="AL163" s="4">
        <f t="shared" ca="1" si="154"/>
        <v>3.487113440221485E-2</v>
      </c>
      <c r="AM163" s="4">
        <f t="shared" ca="1" si="155"/>
        <v>3.4780993373562462E-2</v>
      </c>
      <c r="AN163" s="4">
        <f t="shared" ca="1" si="156"/>
        <v>3.4772622920042906E-2</v>
      </c>
      <c r="AO163" s="4">
        <f t="shared" ca="1" si="157"/>
        <v>3.4848690427378197E-2</v>
      </c>
      <c r="AP163" s="4">
        <f t="shared" ca="1" si="158"/>
        <v>3.5011358982541776E-2</v>
      </c>
      <c r="AQ163" s="4">
        <f t="shared" ca="1" si="159"/>
        <v>3.5262354656621087E-2</v>
      </c>
      <c r="AR163" s="4">
        <f t="shared" ca="1" si="160"/>
        <v>3.5603120293215933E-2</v>
      </c>
      <c r="AS163" s="4">
        <f t="shared" ca="1" si="161"/>
        <v>3.6034882032972379E-2</v>
      </c>
      <c r="AT163" s="4">
        <f t="shared" ca="1" si="162"/>
        <v>3.6558407807496661E-2</v>
      </c>
      <c r="AU163" s="4">
        <f t="shared" ca="1" si="163"/>
        <v>3.7173268407852206E-2</v>
      </c>
      <c r="AV163" s="4">
        <f t="shared" ca="1" si="164"/>
        <v>3.7876461359866921E-2</v>
      </c>
      <c r="AW163" s="4">
        <f t="shared" ca="1" si="165"/>
        <v>3.8660647764744746E-2</v>
      </c>
      <c r="AX163" s="4">
        <f t="shared" ca="1" si="166"/>
        <v>3.9513457925798523E-2</v>
      </c>
      <c r="AY163" s="4">
        <f t="shared" ca="1" si="167"/>
        <v>4.0420940649366001E-2</v>
      </c>
      <c r="AZ163" s="4">
        <f t="shared" ca="1" si="117"/>
        <v>4.1372755678005094E-2</v>
      </c>
      <c r="BC163" s="4">
        <f t="shared" ca="1" si="168"/>
        <v>4.913779741099944E-2</v>
      </c>
      <c r="BD163" s="4">
        <f t="shared" ca="1" si="168"/>
        <v>-0.99936694728627096</v>
      </c>
      <c r="BE163" s="4">
        <f t="shared" ca="1" si="168"/>
        <v>-1.3295277512370918</v>
      </c>
      <c r="BH163" s="4">
        <v>0.01</v>
      </c>
    </row>
    <row r="164" spans="1:60" x14ac:dyDescent="0.2">
      <c r="A164" s="4">
        <f t="shared" si="118"/>
        <v>1.5300000000000011</v>
      </c>
      <c r="B164" s="4">
        <f t="shared" ca="1" si="116"/>
        <v>5.181329042030771E-2</v>
      </c>
      <c r="C164" s="4">
        <f t="shared" ca="1" si="119"/>
        <v>5.1421935503327701E-2</v>
      </c>
      <c r="D164" s="4">
        <f t="shared" ca="1" si="120"/>
        <v>5.1444159859631265E-2</v>
      </c>
      <c r="E164" s="4">
        <f t="shared" ca="1" si="121"/>
        <v>5.1539599745843837E-2</v>
      </c>
      <c r="F164" s="4">
        <f t="shared" ca="1" si="122"/>
        <v>5.1532280751782095E-2</v>
      </c>
      <c r="G164" s="4">
        <f t="shared" ca="1" si="123"/>
        <v>5.1406996904782752E-2</v>
      </c>
      <c r="H164" s="4">
        <f t="shared" ca="1" si="124"/>
        <v>5.1191929103837706E-2</v>
      </c>
      <c r="I164" s="4">
        <f t="shared" ca="1" si="125"/>
        <v>5.0910499586746982E-2</v>
      </c>
      <c r="J164" s="4">
        <f t="shared" ca="1" si="126"/>
        <v>5.0577089510962799E-2</v>
      </c>
      <c r="K164" s="4">
        <f t="shared" ca="1" si="127"/>
        <v>5.0199433191563315E-2</v>
      </c>
      <c r="L164" s="4">
        <f t="shared" ca="1" si="128"/>
        <v>4.9781466640758186E-2</v>
      </c>
      <c r="M164" s="4">
        <f t="shared" ca="1" si="129"/>
        <v>4.9325809339938333E-2</v>
      </c>
      <c r="N164" s="4">
        <f t="shared" ca="1" si="130"/>
        <v>4.8835366195422135E-2</v>
      </c>
      <c r="O164" s="4">
        <f t="shared" ca="1" si="131"/>
        <v>4.831392090109992E-2</v>
      </c>
      <c r="P164" s="4">
        <f t="shared" ca="1" si="132"/>
        <v>4.7765700229535489E-2</v>
      </c>
      <c r="Q164" s="4">
        <f t="shared" ca="1" si="133"/>
        <v>4.7194346132539915E-2</v>
      </c>
      <c r="R164" s="4">
        <f t="shared" ca="1" si="134"/>
        <v>4.6602075309513283E-2</v>
      </c>
      <c r="S164" s="4">
        <f t="shared" ca="1" si="135"/>
        <v>4.5989592553675553E-2</v>
      </c>
      <c r="T164" s="4">
        <f t="shared" ca="1" si="136"/>
        <v>4.5356719443585249E-2</v>
      </c>
      <c r="U164" s="4">
        <f t="shared" ca="1" si="137"/>
        <v>4.4703368126199398E-2</v>
      </c>
      <c r="V164" s="4">
        <f t="shared" ca="1" si="138"/>
        <v>4.4030508269155097E-2</v>
      </c>
      <c r="W164" s="4">
        <f t="shared" ca="1" si="139"/>
        <v>4.3340803496111455E-2</v>
      </c>
      <c r="X164" s="4">
        <f t="shared" ca="1" si="140"/>
        <v>4.2638783968663559E-2</v>
      </c>
      <c r="Y164" s="4">
        <f t="shared" ca="1" si="141"/>
        <v>4.1930545713633097E-2</v>
      </c>
      <c r="Z164" s="4">
        <f t="shared" ca="1" si="142"/>
        <v>4.122317377551183E-2</v>
      </c>
      <c r="AA164" s="4">
        <f t="shared" ca="1" si="143"/>
        <v>4.0524293499098717E-2</v>
      </c>
      <c r="AB164" s="4">
        <f t="shared" ca="1" si="144"/>
        <v>3.9841827236078368E-2</v>
      </c>
      <c r="AC164" s="4">
        <f t="shared" ca="1" si="145"/>
        <v>3.9183765207848345E-2</v>
      </c>
      <c r="AD164" s="4">
        <f t="shared" ca="1" si="146"/>
        <v>3.8557978893884355E-2</v>
      </c>
      <c r="AE164" s="4">
        <f t="shared" ca="1" si="147"/>
        <v>3.7972062687488609E-2</v>
      </c>
      <c r="AF164" s="4">
        <f t="shared" ca="1" si="148"/>
        <v>3.7433120545103796E-2</v>
      </c>
      <c r="AG164" s="4">
        <f t="shared" ca="1" si="149"/>
        <v>3.6947512097329126E-2</v>
      </c>
      <c r="AH164" s="4">
        <f t="shared" ca="1" si="150"/>
        <v>3.652067288600723E-2</v>
      </c>
      <c r="AI164" s="4">
        <f t="shared" ca="1" si="151"/>
        <v>3.6157149491199428E-2</v>
      </c>
      <c r="AJ164" s="4">
        <f t="shared" ca="1" si="152"/>
        <v>3.5860866302932407E-2</v>
      </c>
      <c r="AK164" s="4">
        <f t="shared" ca="1" si="153"/>
        <v>3.5635434450980254E-2</v>
      </c>
      <c r="AL164" s="4">
        <f t="shared" ca="1" si="154"/>
        <v>3.5484285757997579E-2</v>
      </c>
      <c r="AM164" s="4">
        <f t="shared" ca="1" si="155"/>
        <v>3.5410626613789388E-2</v>
      </c>
      <c r="AN164" s="4">
        <f t="shared" ca="1" si="156"/>
        <v>3.5417329430448702E-2</v>
      </c>
      <c r="AO164" s="4">
        <f t="shared" ca="1" si="157"/>
        <v>3.5506816983654009E-2</v>
      </c>
      <c r="AP164" s="4">
        <f t="shared" ca="1" si="158"/>
        <v>3.5681008649807104E-2</v>
      </c>
      <c r="AQ164" s="4">
        <f t="shared" ca="1" si="159"/>
        <v>3.5941389520557226E-2</v>
      </c>
      <c r="AR164" s="4">
        <f t="shared" ca="1" si="160"/>
        <v>3.6289162577685913E-2</v>
      </c>
      <c r="AS164" s="4">
        <f t="shared" ca="1" si="161"/>
        <v>3.6725309221239288E-2</v>
      </c>
      <c r="AT164" s="4">
        <f t="shared" ca="1" si="162"/>
        <v>3.725033801382574E-2</v>
      </c>
      <c r="AU164" s="4">
        <f t="shared" ca="1" si="163"/>
        <v>3.7863533241056749E-2</v>
      </c>
      <c r="AV164" s="4">
        <f t="shared" ca="1" si="164"/>
        <v>3.856157132111751E-2</v>
      </c>
      <c r="AW164" s="4">
        <f t="shared" ca="1" si="165"/>
        <v>3.9336779337442083E-2</v>
      </c>
      <c r="AX164" s="4">
        <f t="shared" ca="1" si="166"/>
        <v>4.0176523898889316E-2</v>
      </c>
      <c r="AY164" s="4">
        <f t="shared" ca="1" si="167"/>
        <v>4.1066695709115968E-2</v>
      </c>
      <c r="AZ164" s="4">
        <f t="shared" ca="1" si="117"/>
        <v>4.1996046545329346E-2</v>
      </c>
      <c r="BC164" s="4">
        <f t="shared" ca="1" si="168"/>
        <v>0.84451691192478062</v>
      </c>
      <c r="BD164" s="4">
        <f t="shared" ca="1" si="168"/>
        <v>-4.9203385775837383E-2</v>
      </c>
      <c r="BE164" s="4">
        <f t="shared" ca="1" si="168"/>
        <v>-1.0456066735337295</v>
      </c>
      <c r="BH164" s="4">
        <v>0.01</v>
      </c>
    </row>
    <row r="165" spans="1:60" x14ac:dyDescent="0.2">
      <c r="A165" s="4">
        <f t="shared" si="118"/>
        <v>1.5400000000000011</v>
      </c>
      <c r="B165" s="4">
        <f t="shared" ca="1" si="116"/>
        <v>5.121352320488267E-2</v>
      </c>
      <c r="C165" s="4">
        <f t="shared" ca="1" si="119"/>
        <v>5.1036287342293207E-2</v>
      </c>
      <c r="D165" s="4">
        <f t="shared" ca="1" si="120"/>
        <v>5.1244105624325458E-2</v>
      </c>
      <c r="E165" s="4">
        <f t="shared" ca="1" si="121"/>
        <v>5.1500762066950902E-2</v>
      </c>
      <c r="F165" s="4">
        <f t="shared" ca="1" si="122"/>
        <v>5.1634354773356241E-2</v>
      </c>
      <c r="G165" s="4">
        <f t="shared" ca="1" si="123"/>
        <v>5.1631400326741926E-2</v>
      </c>
      <c r="H165" s="4">
        <f t="shared" ca="1" si="124"/>
        <v>5.1520837396771692E-2</v>
      </c>
      <c r="I165" s="4">
        <f t="shared" ca="1" si="125"/>
        <v>5.1326758872668785E-2</v>
      </c>
      <c r="J165" s="4">
        <f t="shared" ca="1" si="126"/>
        <v>5.1064263335121728E-2</v>
      </c>
      <c r="K165" s="4">
        <f t="shared" ca="1" si="127"/>
        <v>5.0741858694691791E-2</v>
      </c>
      <c r="L165" s="4">
        <f t="shared" ca="1" si="128"/>
        <v>5.0364303669090546E-2</v>
      </c>
      <c r="M165" s="4">
        <f t="shared" ca="1" si="129"/>
        <v>4.9935072192976979E-2</v>
      </c>
      <c r="N165" s="4">
        <f t="shared" ca="1" si="130"/>
        <v>4.9457935399101621E-2</v>
      </c>
      <c r="O165" s="4">
        <f t="shared" ca="1" si="131"/>
        <v>4.8937534562200888E-2</v>
      </c>
      <c r="P165" s="4">
        <f t="shared" ca="1" si="132"/>
        <v>4.8378933676623694E-2</v>
      </c>
      <c r="Q165" s="4">
        <f t="shared" ca="1" si="133"/>
        <v>4.7786595406485347E-2</v>
      </c>
      <c r="R165" s="4">
        <f t="shared" ca="1" si="134"/>
        <v>4.7163555801915266E-2</v>
      </c>
      <c r="S165" s="4">
        <f t="shared" ca="1" si="135"/>
        <v>4.6511351998899303E-2</v>
      </c>
      <c r="T165" s="4">
        <f t="shared" ca="1" si="136"/>
        <v>4.5830657835926839E-2</v>
      </c>
      <c r="U165" s="4">
        <f t="shared" ca="1" si="137"/>
        <v>4.5122257502558563E-2</v>
      </c>
      <c r="V165" s="4">
        <f t="shared" ca="1" si="138"/>
        <v>4.4388005864553083E-2</v>
      </c>
      <c r="W165" s="4">
        <f t="shared" ca="1" si="139"/>
        <v>4.3631455588618369E-2</v>
      </c>
      <c r="X165" s="4">
        <f t="shared" ca="1" si="140"/>
        <v>4.2858020211240078E-2</v>
      </c>
      <c r="Y165" s="4">
        <f t="shared" ca="1" si="141"/>
        <v>4.2074667882244843E-2</v>
      </c>
      <c r="Z165" s="4">
        <f t="shared" ca="1" si="142"/>
        <v>4.1289347009614279E-2</v>
      </c>
      <c r="AA165" s="4">
        <f t="shared" ca="1" si="143"/>
        <v>4.0510541572598889E-2</v>
      </c>
      <c r="AB165" s="4">
        <f t="shared" ca="1" si="144"/>
        <v>3.9747028027884899E-2</v>
      </c>
      <c r="AC165" s="4">
        <f t="shared" ca="1" si="145"/>
        <v>3.9007646936095444E-2</v>
      </c>
      <c r="AD165" s="4">
        <f t="shared" ca="1" si="146"/>
        <v>3.830111682760038E-2</v>
      </c>
      <c r="AE165" s="4">
        <f t="shared" ca="1" si="147"/>
        <v>3.7635874671401136E-2</v>
      </c>
      <c r="AF165" s="4">
        <f t="shared" ca="1" si="148"/>
        <v>3.7019861630346089E-2</v>
      </c>
      <c r="AG165" s="4">
        <f t="shared" ca="1" si="149"/>
        <v>3.6460270576972022E-2</v>
      </c>
      <c r="AH165" s="4">
        <f t="shared" ca="1" si="150"/>
        <v>3.5963370558563523E-2</v>
      </c>
      <c r="AI165" s="4">
        <f t="shared" ca="1" si="151"/>
        <v>3.5534546497303296E-2</v>
      </c>
      <c r="AJ165" s="4">
        <f t="shared" ca="1" si="152"/>
        <v>3.5178566757798402E-2</v>
      </c>
      <c r="AK165" s="4">
        <f t="shared" ca="1" si="153"/>
        <v>3.4899888544521501E-2</v>
      </c>
      <c r="AL165" s="4">
        <f t="shared" ca="1" si="154"/>
        <v>3.4702788237366534E-2</v>
      </c>
      <c r="AM165" s="4">
        <f t="shared" ca="1" si="155"/>
        <v>3.4591314020577482E-2</v>
      </c>
      <c r="AN165" s="4">
        <f t="shared" ca="1" si="156"/>
        <v>3.4569177219926854E-2</v>
      </c>
      <c r="AO165" s="4">
        <f t="shared" ca="1" si="157"/>
        <v>3.4639637929757702E-2</v>
      </c>
      <c r="AP165" s="4">
        <f t="shared" ca="1" si="158"/>
        <v>3.4805453781241481E-2</v>
      </c>
      <c r="AQ165" s="4">
        <f t="shared" ca="1" si="159"/>
        <v>3.5068950819660272E-2</v>
      </c>
      <c r="AR165" s="4">
        <f t="shared" ca="1" si="160"/>
        <v>3.543217397812036E-2</v>
      </c>
      <c r="AS165" s="4">
        <f t="shared" ca="1" si="161"/>
        <v>3.5896941534218615E-2</v>
      </c>
      <c r="AT165" s="4">
        <f t="shared" ca="1" si="162"/>
        <v>3.6464584049555153E-2</v>
      </c>
      <c r="AU165" s="4">
        <f t="shared" ca="1" si="163"/>
        <v>3.7135180522964321E-2</v>
      </c>
      <c r="AV165" s="4">
        <f t="shared" ca="1" si="164"/>
        <v>3.7906167917504716E-2</v>
      </c>
      <c r="AW165" s="4">
        <f t="shared" ca="1" si="165"/>
        <v>3.8770622616025485E-2</v>
      </c>
      <c r="AX165" s="4">
        <f t="shared" ca="1" si="166"/>
        <v>3.9716731555485579E-2</v>
      </c>
      <c r="AY165" s="4">
        <f t="shared" ca="1" si="167"/>
        <v>4.0731294250326025E-2</v>
      </c>
      <c r="AZ165" s="4">
        <f t="shared" ca="1" si="117"/>
        <v>4.180335764801088E-2</v>
      </c>
      <c r="BC165" s="4">
        <f t="shared" ca="1" si="168"/>
        <v>-0.20418423299321287</v>
      </c>
      <c r="BD165" s="4">
        <f t="shared" ca="1" si="168"/>
        <v>-1.3984164941922499</v>
      </c>
      <c r="BE165" s="4">
        <f t="shared" ca="1" si="168"/>
        <v>2.0165341649528656</v>
      </c>
      <c r="BH165" s="4">
        <v>0.01</v>
      </c>
    </row>
    <row r="166" spans="1:60" x14ac:dyDescent="0.2">
      <c r="A166" s="4">
        <f t="shared" si="118"/>
        <v>1.5500000000000012</v>
      </c>
      <c r="B166" s="4">
        <f t="shared" ca="1" si="116"/>
        <v>5.1563117132895006E-2</v>
      </c>
      <c r="C166" s="4">
        <f t="shared" ca="1" si="119"/>
        <v>5.1343182493480168E-2</v>
      </c>
      <c r="D166" s="4">
        <f t="shared" ca="1" si="120"/>
        <v>5.1506318854478352E-2</v>
      </c>
      <c r="E166" s="4">
        <f t="shared" ca="1" si="121"/>
        <v>5.1719428940977259E-2</v>
      </c>
      <c r="F166" s="4">
        <f t="shared" ca="1" si="122"/>
        <v>5.181360882507318E-2</v>
      </c>
      <c r="G166" s="4">
        <f t="shared" ca="1" si="123"/>
        <v>5.1776050804816155E-2</v>
      </c>
      <c r="H166" s="4">
        <f t="shared" ca="1" si="124"/>
        <v>5.163542203284649E-2</v>
      </c>
      <c r="I166" s="4">
        <f t="shared" ca="1" si="125"/>
        <v>5.1415459439936584E-2</v>
      </c>
      <c r="J166" s="4">
        <f t="shared" ca="1" si="126"/>
        <v>5.1130952608145909E-2</v>
      </c>
      <c r="K166" s="4">
        <f t="shared" ca="1" si="127"/>
        <v>5.0790156480408924E-2</v>
      </c>
      <c r="L166" s="4">
        <f t="shared" ca="1" si="128"/>
        <v>5.0397625569584117E-2</v>
      </c>
      <c r="M166" s="4">
        <f t="shared" ca="1" si="129"/>
        <v>4.9956660953751515E-2</v>
      </c>
      <c r="N166" s="4">
        <f t="shared" ca="1" si="130"/>
        <v>4.9470872273871778E-2</v>
      </c>
      <c r="O166" s="4">
        <f t="shared" ca="1" si="131"/>
        <v>4.8944730433035891E-2</v>
      </c>
      <c r="P166" s="4">
        <f t="shared" ca="1" si="132"/>
        <v>4.8383108771877945E-2</v>
      </c>
      <c r="Q166" s="4">
        <f t="shared" ca="1" si="133"/>
        <v>4.779026309427567E-2</v>
      </c>
      <c r="R166" s="4">
        <f t="shared" ca="1" si="134"/>
        <v>4.7169021515618255E-2</v>
      </c>
      <c r="S166" s="4">
        <f t="shared" ca="1" si="135"/>
        <v>4.6520726367690453E-2</v>
      </c>
      <c r="T166" s="4">
        <f t="shared" ca="1" si="136"/>
        <v>4.5845876599255625E-2</v>
      </c>
      <c r="U166" s="4">
        <f t="shared" ca="1" si="137"/>
        <v>4.514510116027818E-2</v>
      </c>
      <c r="V166" s="4">
        <f t="shared" ca="1" si="138"/>
        <v>4.442011264622648E-2</v>
      </c>
      <c r="W166" s="4">
        <f t="shared" ca="1" si="139"/>
        <v>4.3674325108183878E-2</v>
      </c>
      <c r="X166" s="4">
        <f t="shared" ca="1" si="140"/>
        <v>4.2913007687178588E-2</v>
      </c>
      <c r="Y166" s="4">
        <f t="shared" ca="1" si="141"/>
        <v>4.2142972935541582E-2</v>
      </c>
      <c r="Z166" s="4">
        <f t="shared" ca="1" si="142"/>
        <v>4.1372004984853238E-2</v>
      </c>
      <c r="AA166" s="4">
        <f t="shared" ca="1" si="143"/>
        <v>4.0608418812916311E-2</v>
      </c>
      <c r="AB166" s="4">
        <f t="shared" ca="1" si="144"/>
        <v>3.9860817360792826E-2</v>
      </c>
      <c r="AC166" s="4">
        <f t="shared" ca="1" si="145"/>
        <v>3.9137863917254531E-2</v>
      </c>
      <c r="AD166" s="4">
        <f t="shared" ca="1" si="146"/>
        <v>3.8448096428751244E-2</v>
      </c>
      <c r="AE166" s="4">
        <f t="shared" ca="1" si="147"/>
        <v>3.7799766787287421E-2</v>
      </c>
      <c r="AF166" s="4">
        <f t="shared" ca="1" si="148"/>
        <v>3.7200625737517472E-2</v>
      </c>
      <c r="AG166" s="4">
        <f t="shared" ca="1" si="149"/>
        <v>3.6657671853875529E-2</v>
      </c>
      <c r="AH166" s="4">
        <f t="shared" ca="1" si="150"/>
        <v>3.6176980240511421E-2</v>
      </c>
      <c r="AI166" s="4">
        <f t="shared" ca="1" si="151"/>
        <v>3.576374672906809E-2</v>
      </c>
      <c r="AJ166" s="4">
        <f t="shared" ca="1" si="152"/>
        <v>3.5422556155425056E-2</v>
      </c>
      <c r="AK166" s="4">
        <f t="shared" ca="1" si="153"/>
        <v>3.5157684223094045E-2</v>
      </c>
      <c r="AL166" s="4">
        <f t="shared" ca="1" si="154"/>
        <v>3.4973224268642016E-2</v>
      </c>
      <c r="AM166" s="4">
        <f t="shared" ca="1" si="155"/>
        <v>3.4873038667826428E-2</v>
      </c>
      <c r="AN166" s="4">
        <f t="shared" ca="1" si="156"/>
        <v>3.4860650082888668E-2</v>
      </c>
      <c r="AO166" s="4">
        <f t="shared" ca="1" si="157"/>
        <v>3.4939128400248161E-2</v>
      </c>
      <c r="AP166" s="4">
        <f t="shared" ca="1" si="158"/>
        <v>3.5111042014512962E-2</v>
      </c>
      <c r="AQ166" s="4">
        <f t="shared" ca="1" si="159"/>
        <v>3.5378530399241548E-2</v>
      </c>
      <c r="AR166" s="4">
        <f t="shared" ca="1" si="160"/>
        <v>3.5743452792079133E-2</v>
      </c>
      <c r="AS166" s="4">
        <f t="shared" ca="1" si="161"/>
        <v>3.6207436505291873E-2</v>
      </c>
      <c r="AT166" s="4">
        <f t="shared" ca="1" si="162"/>
        <v>3.6771606008445916E-2</v>
      </c>
      <c r="AU166" s="4">
        <f t="shared" ca="1" si="163"/>
        <v>3.7435806784921186E-2</v>
      </c>
      <c r="AV166" s="4">
        <f t="shared" ca="1" si="164"/>
        <v>3.8197208572430197E-2</v>
      </c>
      <c r="AW166" s="4">
        <f t="shared" ca="1" si="165"/>
        <v>3.9048610928500579E-2</v>
      </c>
      <c r="AX166" s="4">
        <f t="shared" ca="1" si="166"/>
        <v>3.9977995342534774E-2</v>
      </c>
      <c r="AY166" s="4">
        <f t="shared" ca="1" si="167"/>
        <v>4.0972030321637216E-2</v>
      </c>
      <c r="AZ166" s="4">
        <f t="shared" ca="1" si="117"/>
        <v>4.2018658101276106E-2</v>
      </c>
      <c r="BC166" s="4">
        <f t="shared" ca="1" si="168"/>
        <v>0.24565170533567038</v>
      </c>
      <c r="BD166" s="4">
        <f t="shared" ca="1" si="168"/>
        <v>0.18255810070868961</v>
      </c>
      <c r="BE166" s="4">
        <f t="shared" ca="1" si="168"/>
        <v>-0.547493315002062</v>
      </c>
      <c r="BH166" s="4">
        <v>0.01</v>
      </c>
    </row>
    <row r="167" spans="1:60" x14ac:dyDescent="0.2">
      <c r="A167" s="4">
        <f t="shared" si="118"/>
        <v>1.5600000000000012</v>
      </c>
      <c r="B167" s="4">
        <f t="shared" ca="1" si="116"/>
        <v>5.1621751241901694E-2</v>
      </c>
      <c r="C167" s="4">
        <f t="shared" ca="1" si="119"/>
        <v>5.1281708024100661E-2</v>
      </c>
      <c r="D167" s="4">
        <f t="shared" ca="1" si="120"/>
        <v>5.1329696382437562E-2</v>
      </c>
      <c r="E167" s="4">
        <f t="shared" ca="1" si="121"/>
        <v>5.1435486707735276E-2</v>
      </c>
      <c r="F167" s="4">
        <f t="shared" ca="1" si="122"/>
        <v>5.1432877967341549E-2</v>
      </c>
      <c r="G167" s="4">
        <f t="shared" ca="1" si="123"/>
        <v>5.1309470600941653E-2</v>
      </c>
      <c r="H167" s="4">
        <f t="shared" ca="1" si="124"/>
        <v>5.1093409926747005E-2</v>
      </c>
      <c r="I167" s="4">
        <f t="shared" ca="1" si="125"/>
        <v>5.0807829227698664E-2</v>
      </c>
      <c r="J167" s="4">
        <f t="shared" ca="1" si="126"/>
        <v>5.0466961579270213E-2</v>
      </c>
      <c r="K167" s="4">
        <f t="shared" ca="1" si="127"/>
        <v>5.007856130344783E-2</v>
      </c>
      <c r="L167" s="4">
        <f t="shared" ca="1" si="128"/>
        <v>4.9646730706625501E-2</v>
      </c>
      <c r="M167" s="4">
        <f t="shared" ca="1" si="129"/>
        <v>4.917434960902315E-2</v>
      </c>
      <c r="N167" s="4">
        <f t="shared" ca="1" si="130"/>
        <v>4.8664617353637564E-2</v>
      </c>
      <c r="O167" s="4">
        <f t="shared" ca="1" si="131"/>
        <v>4.8121585437695985E-2</v>
      </c>
      <c r="P167" s="4">
        <f t="shared" ca="1" si="132"/>
        <v>4.7549687595410305E-2</v>
      </c>
      <c r="Q167" s="4">
        <f t="shared" ca="1" si="133"/>
        <v>4.6952724120353714E-2</v>
      </c>
      <c r="R167" s="4">
        <f t="shared" ca="1" si="134"/>
        <v>4.633306682720905E-2</v>
      </c>
      <c r="S167" s="4">
        <f t="shared" ca="1" si="135"/>
        <v>4.5691615013272534E-2</v>
      </c>
      <c r="T167" s="4">
        <f t="shared" ca="1" si="136"/>
        <v>4.5028444502007214E-2</v>
      </c>
      <c r="U167" s="4">
        <f t="shared" ca="1" si="137"/>
        <v>4.4343780634590407E-2</v>
      </c>
      <c r="V167" s="4">
        <f t="shared" ca="1" si="138"/>
        <v>4.3638945180716635E-2</v>
      </c>
      <c r="W167" s="4">
        <f t="shared" ca="1" si="139"/>
        <v>4.2916964831671067E-2</v>
      </c>
      <c r="X167" s="4">
        <f t="shared" ca="1" si="140"/>
        <v>4.2182715480406793E-2</v>
      </c>
      <c r="Y167" s="4">
        <f t="shared" ca="1" si="141"/>
        <v>4.144260527960409E-2</v>
      </c>
      <c r="Z167" s="4">
        <f t="shared" ca="1" si="142"/>
        <v>4.0704005361364273E-2</v>
      </c>
      <c r="AA167" s="4">
        <f t="shared" ca="1" si="143"/>
        <v>3.9974812983181895E-2</v>
      </c>
      <c r="AB167" s="4">
        <f t="shared" ca="1" si="144"/>
        <v>3.9263208866793319E-2</v>
      </c>
      <c r="AC167" s="4">
        <f t="shared" ca="1" si="145"/>
        <v>3.8577430334300632E-2</v>
      </c>
      <c r="AD167" s="4">
        <f t="shared" ca="1" si="146"/>
        <v>3.7925586029795164E-2</v>
      </c>
      <c r="AE167" s="4">
        <f t="shared" ca="1" si="147"/>
        <v>3.7315494032883534E-2</v>
      </c>
      <c r="AF167" s="4">
        <f t="shared" ca="1" si="148"/>
        <v>3.6754465963851082E-2</v>
      </c>
      <c r="AG167" s="4">
        <f t="shared" ca="1" si="149"/>
        <v>3.624905747755177E-2</v>
      </c>
      <c r="AH167" s="4">
        <f t="shared" ca="1" si="150"/>
        <v>3.5804901203475625E-2</v>
      </c>
      <c r="AI167" s="4">
        <f t="shared" ca="1" si="151"/>
        <v>3.5426755365385185E-2</v>
      </c>
      <c r="AJ167" s="4">
        <f t="shared" ca="1" si="152"/>
        <v>3.5118772682410808E-2</v>
      </c>
      <c r="AK167" s="4">
        <f t="shared" ca="1" si="153"/>
        <v>3.488479869767909E-2</v>
      </c>
      <c r="AL167" s="4">
        <f t="shared" ca="1" si="154"/>
        <v>3.4728495020549879E-2</v>
      </c>
      <c r="AM167" s="4">
        <f t="shared" ca="1" si="155"/>
        <v>3.465328953261633E-2</v>
      </c>
      <c r="AN167" s="4">
        <f t="shared" ca="1" si="156"/>
        <v>3.4662267573123927E-2</v>
      </c>
      <c r="AO167" s="4">
        <f t="shared" ca="1" si="157"/>
        <v>3.4758060211418758E-2</v>
      </c>
      <c r="AP167" s="4">
        <f t="shared" ca="1" si="158"/>
        <v>3.4942798030265371E-2</v>
      </c>
      <c r="AQ167" s="4">
        <f t="shared" ca="1" si="159"/>
        <v>3.5218185320446967E-2</v>
      </c>
      <c r="AR167" s="4">
        <f t="shared" ca="1" si="160"/>
        <v>3.5585646890173399E-2</v>
      </c>
      <c r="AS167" s="4">
        <f t="shared" ca="1" si="161"/>
        <v>3.6046370155269097E-2</v>
      </c>
      <c r="AT167" s="4">
        <f t="shared" ca="1" si="162"/>
        <v>3.6601024316220948E-2</v>
      </c>
      <c r="AU167" s="4">
        <f t="shared" ca="1" si="163"/>
        <v>3.7248972038179701E-2</v>
      </c>
      <c r="AV167" s="4">
        <f t="shared" ca="1" si="164"/>
        <v>3.7986867012935355E-2</v>
      </c>
      <c r="AW167" s="4">
        <f t="shared" ca="1" si="165"/>
        <v>3.880698477167243E-2</v>
      </c>
      <c r="AX167" s="4">
        <f t="shared" ca="1" si="166"/>
        <v>3.9696854216464315E-2</v>
      </c>
      <c r="AY167" s="4">
        <f t="shared" ca="1" si="167"/>
        <v>4.0642744744408765E-2</v>
      </c>
      <c r="AZ167" s="4">
        <f t="shared" ca="1" si="117"/>
        <v>4.1631365502687305E-2</v>
      </c>
      <c r="BC167" s="4">
        <f t="shared" ca="1" si="168"/>
        <v>-0.75458217402652128</v>
      </c>
      <c r="BD167" s="4">
        <f t="shared" ca="1" si="168"/>
        <v>0.34944385570714687</v>
      </c>
      <c r="BE167" s="4">
        <f t="shared" ca="1" si="168"/>
        <v>-1.4157151533631751</v>
      </c>
      <c r="BH167" s="4">
        <v>0.01</v>
      </c>
    </row>
    <row r="168" spans="1:60" x14ac:dyDescent="0.2">
      <c r="A168" s="4">
        <f t="shared" si="118"/>
        <v>1.5700000000000012</v>
      </c>
      <c r="B168" s="4">
        <f t="shared" ca="1" si="116"/>
        <v>5.0457681088402102E-2</v>
      </c>
      <c r="C168" s="4">
        <f t="shared" ca="1" si="119"/>
        <v>5.0198306478469623E-2</v>
      </c>
      <c r="D168" s="4">
        <f t="shared" ca="1" si="120"/>
        <v>5.0313803833043048E-2</v>
      </c>
      <c r="E168" s="4">
        <f t="shared" ca="1" si="121"/>
        <v>5.0477471102952538E-2</v>
      </c>
      <c r="F168" s="4">
        <f t="shared" ca="1" si="122"/>
        <v>5.052642744540678E-2</v>
      </c>
      <c r="G168" s="4">
        <f t="shared" ca="1" si="123"/>
        <v>5.044932603188676E-2</v>
      </c>
      <c r="H168" s="4">
        <f t="shared" ca="1" si="124"/>
        <v>5.0274451899588721E-2</v>
      </c>
      <c r="I168" s="4">
        <f t="shared" ca="1" si="125"/>
        <v>5.002499881612911E-2</v>
      </c>
      <c r="J168" s="4">
        <f t="shared" ca="1" si="126"/>
        <v>4.9715307657790135E-2</v>
      </c>
      <c r="K168" s="4">
        <f t="shared" ca="1" si="127"/>
        <v>4.9353296283581156E-2</v>
      </c>
      <c r="L168" s="4">
        <f t="shared" ca="1" si="128"/>
        <v>4.8943278602085534E-2</v>
      </c>
      <c r="M168" s="4">
        <f t="shared" ca="1" si="129"/>
        <v>4.8488376584542803E-2</v>
      </c>
      <c r="N168" s="4">
        <f t="shared" ca="1" si="130"/>
        <v>4.7992042283509645E-2</v>
      </c>
      <c r="O168" s="4">
        <f t="shared" ca="1" si="131"/>
        <v>4.7458570576020181E-2</v>
      </c>
      <c r="P168" s="4">
        <f t="shared" ca="1" si="132"/>
        <v>4.6892618461468243E-2</v>
      </c>
      <c r="Q168" s="4">
        <f t="shared" ca="1" si="133"/>
        <v>4.6298193896996243E-2</v>
      </c>
      <c r="R168" s="4">
        <f t="shared" ca="1" si="134"/>
        <v>4.567787585158678E-2</v>
      </c>
      <c r="S168" s="4">
        <f t="shared" ca="1" si="135"/>
        <v>4.503278417591311E-2</v>
      </c>
      <c r="T168" s="4">
        <f t="shared" ca="1" si="136"/>
        <v>4.436323514815E-2</v>
      </c>
      <c r="U168" s="4">
        <f t="shared" ca="1" si="137"/>
        <v>4.366971394602974E-2</v>
      </c>
      <c r="V168" s="4">
        <f t="shared" ca="1" si="138"/>
        <v>4.2953814772474307E-2</v>
      </c>
      <c r="W168" s="4">
        <f t="shared" ca="1" si="139"/>
        <v>4.2218840030886912E-2</v>
      </c>
      <c r="X168" s="4">
        <f t="shared" ca="1" si="140"/>
        <v>4.1469935332795811E-2</v>
      </c>
      <c r="Y168" s="4">
        <f t="shared" ca="1" si="141"/>
        <v>4.0713767448915805E-2</v>
      </c>
      <c r="Z168" s="4">
        <f t="shared" ca="1" si="142"/>
        <v>3.9957957607134331E-2</v>
      </c>
      <c r="AA168" s="4">
        <f t="shared" ca="1" si="143"/>
        <v>3.9210648444339191E-2</v>
      </c>
      <c r="AB168" s="4">
        <f t="shared" ca="1" si="144"/>
        <v>3.8480261577675978E-2</v>
      </c>
      <c r="AC168" s="4">
        <f t="shared" ca="1" si="145"/>
        <v>3.7775271485545124E-2</v>
      </c>
      <c r="AD168" s="4">
        <f t="shared" ca="1" si="146"/>
        <v>3.7104020609160474E-2</v>
      </c>
      <c r="AE168" s="4">
        <f t="shared" ca="1" si="147"/>
        <v>3.6474556299173164E-2</v>
      </c>
      <c r="AF168" s="4">
        <f t="shared" ca="1" si="148"/>
        <v>3.5894414165277042E-2</v>
      </c>
      <c r="AG168" s="4">
        <f t="shared" ca="1" si="149"/>
        <v>3.537037014132606E-2</v>
      </c>
      <c r="AH168" s="4">
        <f t="shared" ca="1" si="150"/>
        <v>3.4908277669167841E-2</v>
      </c>
      <c r="AI168" s="4">
        <f t="shared" ca="1" si="151"/>
        <v>3.4513120664188907E-2</v>
      </c>
      <c r="AJ168" s="4">
        <f t="shared" ca="1" si="152"/>
        <v>3.4189282957579545E-2</v>
      </c>
      <c r="AK168" s="4">
        <f t="shared" ca="1" si="153"/>
        <v>3.394084309042654E-2</v>
      </c>
      <c r="AL168" s="4">
        <f t="shared" ca="1" si="154"/>
        <v>3.377169407922527E-2</v>
      </c>
      <c r="AM168" s="4">
        <f t="shared" ca="1" si="155"/>
        <v>3.3685492444509753E-2</v>
      </c>
      <c r="AN168" s="4">
        <f t="shared" ca="1" si="156"/>
        <v>3.36855493623298E-2</v>
      </c>
      <c r="AO168" s="4">
        <f t="shared" ca="1" si="157"/>
        <v>3.3774720294744529E-2</v>
      </c>
      <c r="AP168" s="4">
        <f t="shared" ca="1" si="158"/>
        <v>3.395536125493815E-2</v>
      </c>
      <c r="AQ168" s="4">
        <f t="shared" ca="1" si="159"/>
        <v>3.4229404555667142E-2</v>
      </c>
      <c r="AR168" s="4">
        <f t="shared" ca="1" si="160"/>
        <v>3.4598503656047684E-2</v>
      </c>
      <c r="AS168" s="4">
        <f t="shared" ca="1" si="161"/>
        <v>3.5064068957691499E-2</v>
      </c>
      <c r="AT168" s="4">
        <f t="shared" ca="1" si="162"/>
        <v>3.5626977030704998E-2</v>
      </c>
      <c r="AU168" s="4">
        <f t="shared" ca="1" si="163"/>
        <v>3.628677024713766E-2</v>
      </c>
      <c r="AV168" s="4">
        <f t="shared" ca="1" si="164"/>
        <v>3.7040249282930364E-2</v>
      </c>
      <c r="AW168" s="4">
        <f t="shared" ca="1" si="165"/>
        <v>3.7879830261386568E-2</v>
      </c>
      <c r="AX168" s="4">
        <f t="shared" ca="1" si="166"/>
        <v>3.8793253756478845E-2</v>
      </c>
      <c r="AY168" s="4">
        <f t="shared" ca="1" si="167"/>
        <v>3.9767036565414457E-2</v>
      </c>
      <c r="AZ168" s="4">
        <f t="shared" ca="1" si="117"/>
        <v>4.0787539849939804E-2</v>
      </c>
      <c r="BC168" s="4">
        <f t="shared" ca="1" si="168"/>
        <v>-1.2996520616059017</v>
      </c>
      <c r="BD168" s="4">
        <f t="shared" ca="1" si="168"/>
        <v>-0.17567173610510878</v>
      </c>
      <c r="BE168" s="4">
        <f t="shared" ca="1" si="168"/>
        <v>0.80827799271102663</v>
      </c>
      <c r="BH168" s="4">
        <v>0.01</v>
      </c>
    </row>
    <row r="169" spans="1:60" x14ac:dyDescent="0.2">
      <c r="A169" s="4">
        <f t="shared" si="118"/>
        <v>1.5800000000000012</v>
      </c>
      <c r="B169" s="4">
        <f t="shared" ca="1" si="116"/>
        <v>4.99707017937885E-2</v>
      </c>
      <c r="C169" s="4">
        <f t="shared" ca="1" si="119"/>
        <v>4.9831324018225279E-2</v>
      </c>
      <c r="D169" s="4">
        <f t="shared" ca="1" si="120"/>
        <v>5.0046469560507359E-2</v>
      </c>
      <c r="E169" s="4">
        <f t="shared" ca="1" si="121"/>
        <v>5.0293295004744824E-2</v>
      </c>
      <c r="F169" s="4">
        <f t="shared" ca="1" si="122"/>
        <v>5.0412529569521539E-2</v>
      </c>
      <c r="G169" s="4">
        <f t="shared" ca="1" si="123"/>
        <v>5.0394196118533553E-2</v>
      </c>
      <c r="H169" s="4">
        <f t="shared" ca="1" si="124"/>
        <v>5.0267053043951335E-2</v>
      </c>
      <c r="I169" s="4">
        <f t="shared" ca="1" si="125"/>
        <v>5.005469076506492E-2</v>
      </c>
      <c r="J169" s="4">
        <f t="shared" ca="1" si="126"/>
        <v>4.9771894294364995E-2</v>
      </c>
      <c r="K169" s="4">
        <f t="shared" ca="1" si="127"/>
        <v>4.9427081209863E-2</v>
      </c>
      <c r="L169" s="4">
        <f t="shared" ca="1" si="128"/>
        <v>4.9025112853983824E-2</v>
      </c>
      <c r="M169" s="4">
        <f t="shared" ca="1" si="129"/>
        <v>4.8569688780832981E-2</v>
      </c>
      <c r="N169" s="4">
        <f t="shared" ca="1" si="130"/>
        <v>4.8064848786607557E-2</v>
      </c>
      <c r="O169" s="4">
        <f t="shared" ca="1" si="131"/>
        <v>4.7515465946531617E-2</v>
      </c>
      <c r="P169" s="4">
        <f t="shared" ca="1" si="132"/>
        <v>4.6926755433824227E-2</v>
      </c>
      <c r="Q169" s="4">
        <f t="shared" ca="1" si="133"/>
        <v>4.6303268079687196E-2</v>
      </c>
      <c r="R169" s="4">
        <f t="shared" ca="1" si="134"/>
        <v>4.564812549606001E-2</v>
      </c>
      <c r="S169" s="4">
        <f t="shared" ca="1" si="135"/>
        <v>4.4963003705695191E-2</v>
      </c>
      <c r="T169" s="4">
        <f t="shared" ca="1" si="136"/>
        <v>4.4248795049791671E-2</v>
      </c>
      <c r="U169" s="4">
        <f t="shared" ca="1" si="137"/>
        <v>4.3506580015245711E-2</v>
      </c>
      <c r="V169" s="4">
        <f t="shared" ca="1" si="138"/>
        <v>4.2738560524460116E-2</v>
      </c>
      <c r="W169" s="4">
        <f t="shared" ca="1" si="139"/>
        <v>4.1948649793760853E-2</v>
      </c>
      <c r="X169" s="4">
        <f t="shared" ca="1" si="140"/>
        <v>4.1142598151916093E-2</v>
      </c>
      <c r="Y169" s="4">
        <f t="shared" ca="1" si="141"/>
        <v>4.0327666037905746E-2</v>
      </c>
      <c r="Z169" s="4">
        <f t="shared" ca="1" si="142"/>
        <v>3.9512059901751072E-2</v>
      </c>
      <c r="AA169" s="4">
        <f t="shared" ca="1" si="143"/>
        <v>3.8704502890729013E-2</v>
      </c>
      <c r="AB169" s="4">
        <f t="shared" ca="1" si="144"/>
        <v>3.7913992663287738E-2</v>
      </c>
      <c r="AC169" s="4">
        <f t="shared" ca="1" si="145"/>
        <v>3.7149576007618063E-2</v>
      </c>
      <c r="AD169" s="4">
        <f t="shared" ca="1" si="146"/>
        <v>3.6420164292210351E-2</v>
      </c>
      <c r="AE169" s="4">
        <f t="shared" ca="1" si="147"/>
        <v>3.5734369253803099E-2</v>
      </c>
      <c r="AF169" s="4">
        <f t="shared" ca="1" si="148"/>
        <v>3.5100285637966043E-2</v>
      </c>
      <c r="AG169" s="4">
        <f t="shared" ca="1" si="149"/>
        <v>3.4525244888895856E-2</v>
      </c>
      <c r="AH169" s="4">
        <f t="shared" ca="1" si="150"/>
        <v>3.4015656579058626E-2</v>
      </c>
      <c r="AI169" s="4">
        <f t="shared" ca="1" si="151"/>
        <v>3.3577065644549167E-2</v>
      </c>
      <c r="AJ169" s="4">
        <f t="shared" ca="1" si="152"/>
        <v>3.3214422287011235E-2</v>
      </c>
      <c r="AK169" s="4">
        <f t="shared" ca="1" si="153"/>
        <v>3.2932373234350887E-2</v>
      </c>
      <c r="AL169" s="4">
        <f t="shared" ca="1" si="154"/>
        <v>3.2735378075510711E-2</v>
      </c>
      <c r="AM169" s="4">
        <f t="shared" ca="1" si="155"/>
        <v>3.2627657134598385E-2</v>
      </c>
      <c r="AN169" s="4">
        <f t="shared" ca="1" si="156"/>
        <v>3.2613082616261807E-2</v>
      </c>
      <c r="AO169" s="4">
        <f t="shared" ca="1" si="157"/>
        <v>3.2695069616702821E-2</v>
      </c>
      <c r="AP169" s="4">
        <f t="shared" ca="1" si="158"/>
        <v>3.2876534852031923E-2</v>
      </c>
      <c r="AQ169" s="4">
        <f t="shared" ca="1" si="159"/>
        <v>3.3159973890233091E-2</v>
      </c>
      <c r="AR169" s="4">
        <f t="shared" ca="1" si="160"/>
        <v>3.3547603948702022E-2</v>
      </c>
      <c r="AS169" s="4">
        <f t="shared" ca="1" si="161"/>
        <v>3.4041393323189929E-2</v>
      </c>
      <c r="AT169" s="4">
        <f t="shared" ca="1" si="162"/>
        <v>3.4642760620843899E-2</v>
      </c>
      <c r="AU169" s="4">
        <f t="shared" ca="1" si="163"/>
        <v>3.535176248683275E-2</v>
      </c>
      <c r="AV169" s="4">
        <f t="shared" ca="1" si="164"/>
        <v>3.6165681674083142E-2</v>
      </c>
      <c r="AW169" s="4">
        <f t="shared" ca="1" si="165"/>
        <v>3.7077411540288659E-2</v>
      </c>
      <c r="AX169" s="4">
        <f t="shared" ca="1" si="166"/>
        <v>3.8075240266560818E-2</v>
      </c>
      <c r="AY169" s="4">
        <f t="shared" ca="1" si="167"/>
        <v>3.9146255363181066E-2</v>
      </c>
      <c r="AZ169" s="4">
        <f t="shared" ca="1" si="117"/>
        <v>4.0276732381939816E-2</v>
      </c>
      <c r="BC169" s="4">
        <f t="shared" ca="1" si="168"/>
        <v>-0.78232680239174091</v>
      </c>
      <c r="BD169" s="4">
        <f t="shared" ca="1" si="168"/>
        <v>-1.3089631907031922</v>
      </c>
      <c r="BE169" s="4">
        <f t="shared" ca="1" si="168"/>
        <v>0.93511589282269991</v>
      </c>
      <c r="BH169" s="4">
        <v>0.01</v>
      </c>
    </row>
    <row r="170" spans="1:60" x14ac:dyDescent="0.2">
      <c r="A170" s="4">
        <f t="shared" si="118"/>
        <v>1.5900000000000012</v>
      </c>
      <c r="B170" s="4">
        <f t="shared" ca="1" si="116"/>
        <v>4.9082333482568581E-2</v>
      </c>
      <c r="C170" s="4">
        <f t="shared" ca="1" si="119"/>
        <v>4.8892336626680084E-2</v>
      </c>
      <c r="D170" s="4">
        <f t="shared" ca="1" si="120"/>
        <v>4.9057855575779352E-2</v>
      </c>
      <c r="E170" s="4">
        <f t="shared" ca="1" si="121"/>
        <v>4.9259012797286318E-2</v>
      </c>
      <c r="F170" s="4">
        <f t="shared" ca="1" si="122"/>
        <v>4.9339214985244857E-2</v>
      </c>
      <c r="G170" s="4">
        <f t="shared" ca="1" si="123"/>
        <v>4.9288948990289301E-2</v>
      </c>
      <c r="H170" s="4">
        <f t="shared" ca="1" si="124"/>
        <v>4.9136557246966334E-2</v>
      </c>
      <c r="I170" s="4">
        <f t="shared" ca="1" si="125"/>
        <v>4.8905139997398331E-2</v>
      </c>
      <c r="J170" s="4">
        <f t="shared" ca="1" si="126"/>
        <v>4.8609039723408333E-2</v>
      </c>
      <c r="K170" s="4">
        <f t="shared" ca="1" si="127"/>
        <v>4.825628689777469E-2</v>
      </c>
      <c r="L170" s="4">
        <f t="shared" ca="1" si="128"/>
        <v>4.7851403121212326E-2</v>
      </c>
      <c r="M170" s="4">
        <f t="shared" ca="1" si="129"/>
        <v>4.7397777955376266E-2</v>
      </c>
      <c r="N170" s="4">
        <f t="shared" ca="1" si="130"/>
        <v>4.6899150970663002E-2</v>
      </c>
      <c r="O170" s="4">
        <f t="shared" ca="1" si="131"/>
        <v>4.6360085261467274E-2</v>
      </c>
      <c r="P170" s="4">
        <f t="shared" ca="1" si="132"/>
        <v>4.57854660903061E-2</v>
      </c>
      <c r="Q170" s="4">
        <f t="shared" ca="1" si="133"/>
        <v>4.5179499379286663E-2</v>
      </c>
      <c r="R170" s="4">
        <f t="shared" ca="1" si="134"/>
        <v>4.454496187535581E-2</v>
      </c>
      <c r="S170" s="4">
        <f t="shared" ca="1" si="135"/>
        <v>4.3883198392632244E-2</v>
      </c>
      <c r="T170" s="4">
        <f t="shared" ca="1" si="136"/>
        <v>4.31947899417299E-2</v>
      </c>
      <c r="U170" s="4">
        <f t="shared" ca="1" si="137"/>
        <v>4.2480524788383357E-2</v>
      </c>
      <c r="V170" s="4">
        <f t="shared" ca="1" si="138"/>
        <v>4.174232485781313E-2</v>
      </c>
      <c r="W170" s="4">
        <f t="shared" ca="1" si="139"/>
        <v>4.0983826278822306E-2</v>
      </c>
      <c r="X170" s="4">
        <f t="shared" ca="1" si="140"/>
        <v>4.0210496097907493E-2</v>
      </c>
      <c r="Y170" s="4">
        <f t="shared" ca="1" si="141"/>
        <v>3.9429300474859111E-2</v>
      </c>
      <c r="Z170" s="4">
        <f t="shared" ca="1" si="142"/>
        <v>3.86481432090654E-2</v>
      </c>
      <c r="AA170" s="4">
        <f t="shared" ca="1" si="143"/>
        <v>3.7875440090278704E-2</v>
      </c>
      <c r="AB170" s="4">
        <f t="shared" ca="1" si="144"/>
        <v>3.7119876965087575E-2</v>
      </c>
      <c r="AC170" s="4">
        <f t="shared" ca="1" si="145"/>
        <v>3.6390185085290953E-2</v>
      </c>
      <c r="AD170" s="4">
        <f t="shared" ca="1" si="146"/>
        <v>3.5694956877299962E-2</v>
      </c>
      <c r="AE170" s="4">
        <f t="shared" ca="1" si="147"/>
        <v>3.5042480580404253E-2</v>
      </c>
      <c r="AF170" s="4">
        <f t="shared" ca="1" si="148"/>
        <v>3.4440522225006834E-2</v>
      </c>
      <c r="AG170" s="4">
        <f t="shared" ca="1" si="149"/>
        <v>3.3896080999520614E-2</v>
      </c>
      <c r="AH170" s="4">
        <f t="shared" ca="1" si="150"/>
        <v>3.3415234926299997E-2</v>
      </c>
      <c r="AI170" s="4">
        <f t="shared" ca="1" si="151"/>
        <v>3.3003202290610989E-2</v>
      </c>
      <c r="AJ170" s="4">
        <f t="shared" ca="1" si="152"/>
        <v>3.2664611922346175E-2</v>
      </c>
      <c r="AK170" s="4">
        <f t="shared" ca="1" si="153"/>
        <v>3.2403790925411471E-2</v>
      </c>
      <c r="AL170" s="4">
        <f t="shared" ca="1" si="154"/>
        <v>3.2224877627287221E-2</v>
      </c>
      <c r="AM170" s="4">
        <f t="shared" ca="1" si="155"/>
        <v>3.2131768321623289E-2</v>
      </c>
      <c r="AN170" s="4">
        <f t="shared" ca="1" si="156"/>
        <v>3.2128008435244569E-2</v>
      </c>
      <c r="AO170" s="4">
        <f t="shared" ca="1" si="157"/>
        <v>3.2216684941339335E-2</v>
      </c>
      <c r="AP170" s="4">
        <f t="shared" ca="1" si="158"/>
        <v>3.2400387531458415E-2</v>
      </c>
      <c r="AQ170" s="4">
        <f t="shared" ca="1" si="159"/>
        <v>3.2681287260342369E-2</v>
      </c>
      <c r="AR170" s="4">
        <f t="shared" ca="1" si="160"/>
        <v>3.3061277207851618E-2</v>
      </c>
      <c r="AS170" s="4">
        <f t="shared" ca="1" si="161"/>
        <v>3.3541995468202919E-2</v>
      </c>
      <c r="AT170" s="4">
        <f t="shared" ca="1" si="162"/>
        <v>3.4124514351773647E-2</v>
      </c>
      <c r="AU170" s="4">
        <f t="shared" ca="1" si="163"/>
        <v>3.4808516354397301E-2</v>
      </c>
      <c r="AV170" s="4">
        <f t="shared" ca="1" si="164"/>
        <v>3.5590878430602449E-2</v>
      </c>
      <c r="AW170" s="4">
        <f t="shared" ca="1" si="165"/>
        <v>3.6464084801395791E-2</v>
      </c>
      <c r="AX170" s="4">
        <f t="shared" ca="1" si="166"/>
        <v>3.7416083938614529E-2</v>
      </c>
      <c r="AY170" s="4">
        <f t="shared" ca="1" si="167"/>
        <v>3.8433633160621705E-2</v>
      </c>
      <c r="AZ170" s="4">
        <f t="shared" ca="1" si="117"/>
        <v>3.9501781513987935E-2</v>
      </c>
      <c r="BC170" s="4">
        <f t="shared" ca="1" si="168"/>
        <v>-1.2843321142189543</v>
      </c>
      <c r="BD170" s="4">
        <f t="shared" ca="1" si="168"/>
        <v>0.77522311212187667</v>
      </c>
      <c r="BE170" s="4">
        <f t="shared" ca="1" si="168"/>
        <v>-0.45475746499991843</v>
      </c>
      <c r="BH170" s="4">
        <v>0.01</v>
      </c>
    </row>
    <row r="171" spans="1:60" x14ac:dyDescent="0.2">
      <c r="A171" s="4">
        <f t="shared" si="118"/>
        <v>1.6000000000000012</v>
      </c>
      <c r="B171" s="4">
        <f t="shared" ca="1" si="116"/>
        <v>4.930560130596038E-2</v>
      </c>
      <c r="C171" s="4">
        <f t="shared" ca="1" si="119"/>
        <v>4.902520251519165E-2</v>
      </c>
      <c r="D171" s="4">
        <f t="shared" ca="1" si="120"/>
        <v>4.9105238044665163E-2</v>
      </c>
      <c r="E171" s="4">
        <f t="shared" ca="1" si="121"/>
        <v>4.9228644397671655E-2</v>
      </c>
      <c r="F171" s="4">
        <f t="shared" ca="1" si="122"/>
        <v>4.9241315394662533E-2</v>
      </c>
      <c r="G171" s="4">
        <f t="shared" ca="1" si="123"/>
        <v>4.9134038195037137E-2</v>
      </c>
      <c r="H171" s="4">
        <f t="shared" ca="1" si="124"/>
        <v>4.8934591712045436E-2</v>
      </c>
      <c r="I171" s="4">
        <f t="shared" ca="1" si="125"/>
        <v>4.8665440884290097E-2</v>
      </c>
      <c r="J171" s="4">
        <f t="shared" ca="1" si="126"/>
        <v>4.8340340692153184E-2</v>
      </c>
      <c r="K171" s="4">
        <f t="shared" ca="1" si="127"/>
        <v>4.7966789371168363E-2</v>
      </c>
      <c r="L171" s="4">
        <f t="shared" ca="1" si="128"/>
        <v>4.7548823296043749E-2</v>
      </c>
      <c r="M171" s="4">
        <f t="shared" ca="1" si="129"/>
        <v>4.7089376152034824E-2</v>
      </c>
      <c r="N171" s="4">
        <f t="shared" ca="1" si="130"/>
        <v>4.659174100935487E-2</v>
      </c>
      <c r="O171" s="4">
        <f t="shared" ca="1" si="131"/>
        <v>4.6060024503689817E-2</v>
      </c>
      <c r="P171" s="4">
        <f t="shared" ca="1" si="132"/>
        <v>4.5498635607604733E-2</v>
      </c>
      <c r="Q171" s="4">
        <f t="shared" ca="1" si="133"/>
        <v>4.491128925571216E-2</v>
      </c>
      <c r="R171" s="4">
        <f t="shared" ca="1" si="134"/>
        <v>4.4300271523811455E-2</v>
      </c>
      <c r="S171" s="4">
        <f t="shared" ca="1" si="135"/>
        <v>4.3666450335666442E-2</v>
      </c>
      <c r="T171" s="4">
        <f t="shared" ca="1" si="136"/>
        <v>4.3009949674212455E-2</v>
      </c>
      <c r="U171" s="4">
        <f t="shared" ca="1" si="137"/>
        <v>4.2331119749219971E-2</v>
      </c>
      <c r="V171" s="4">
        <f t="shared" ca="1" si="138"/>
        <v>4.1631456467638335E-2</v>
      </c>
      <c r="W171" s="4">
        <f t="shared" ca="1" si="139"/>
        <v>4.0914172667570761E-2</v>
      </c>
      <c r="X171" s="4">
        <f t="shared" ca="1" si="140"/>
        <v>4.0184305814021867E-2</v>
      </c>
      <c r="Y171" s="4">
        <f t="shared" ca="1" si="141"/>
        <v>3.9448381540881684E-2</v>
      </c>
      <c r="Z171" s="4">
        <f t="shared" ca="1" si="142"/>
        <v>3.8713854823485563E-2</v>
      </c>
      <c r="AA171" s="4">
        <f t="shared" ca="1" si="143"/>
        <v>3.7988687925692509E-2</v>
      </c>
      <c r="AB171" s="4">
        <f t="shared" ca="1" si="144"/>
        <v>3.7281108728458745E-2</v>
      </c>
      <c r="AC171" s="4">
        <f t="shared" ca="1" si="145"/>
        <v>3.6599386799795575E-2</v>
      </c>
      <c r="AD171" s="4">
        <f t="shared" ca="1" si="146"/>
        <v>3.5951649453645422E-2</v>
      </c>
      <c r="AE171" s="4">
        <f t="shared" ca="1" si="147"/>
        <v>3.5345715248212721E-2</v>
      </c>
      <c r="AF171" s="4">
        <f t="shared" ca="1" si="148"/>
        <v>3.4788875348639337E-2</v>
      </c>
      <c r="AG171" s="4">
        <f t="shared" ca="1" si="149"/>
        <v>3.428765062238584E-2</v>
      </c>
      <c r="AH171" s="4">
        <f t="shared" ca="1" si="150"/>
        <v>3.3847641560398559E-2</v>
      </c>
      <c r="AI171" s="4">
        <f t="shared" ca="1" si="151"/>
        <v>3.3473593823414194E-2</v>
      </c>
      <c r="AJ171" s="4">
        <f t="shared" ca="1" si="152"/>
        <v>3.3169668825247141E-2</v>
      </c>
      <c r="AK171" s="4">
        <f t="shared" ca="1" si="153"/>
        <v>3.2939727933771895E-2</v>
      </c>
      <c r="AL171" s="4">
        <f t="shared" ca="1" si="154"/>
        <v>3.2787442080344599E-2</v>
      </c>
      <c r="AM171" s="4">
        <f t="shared" ca="1" si="155"/>
        <v>3.2716237393927948E-2</v>
      </c>
      <c r="AN171" s="4">
        <f t="shared" ca="1" si="156"/>
        <v>3.2729186417337998E-2</v>
      </c>
      <c r="AO171" s="4">
        <f t="shared" ca="1" si="157"/>
        <v>3.2828901943436482E-2</v>
      </c>
      <c r="AP171" s="4">
        <f t="shared" ca="1" si="158"/>
        <v>3.3017500610158824E-2</v>
      </c>
      <c r="AQ171" s="4">
        <f t="shared" ca="1" si="159"/>
        <v>3.3296682887234315E-2</v>
      </c>
      <c r="AR171" s="4">
        <f t="shared" ca="1" si="160"/>
        <v>3.3667871516426043E-2</v>
      </c>
      <c r="AS171" s="4">
        <f t="shared" ca="1" si="161"/>
        <v>3.4132227989229595E-2</v>
      </c>
      <c r="AT171" s="4">
        <f t="shared" ca="1" si="162"/>
        <v>3.4690331682919247E-2</v>
      </c>
      <c r="AU171" s="4">
        <f t="shared" ca="1" si="163"/>
        <v>3.5341344231729903E-2</v>
      </c>
      <c r="AV171" s="4">
        <f t="shared" ca="1" si="164"/>
        <v>3.6081590645744219E-2</v>
      </c>
      <c r="AW171" s="4">
        <f t="shared" ca="1" si="165"/>
        <v>3.6903001318548213E-2</v>
      </c>
      <c r="AX171" s="4">
        <f t="shared" ca="1" si="166"/>
        <v>3.7793039123769856E-2</v>
      </c>
      <c r="AY171" s="4">
        <f t="shared" ca="1" si="167"/>
        <v>3.8737967182305703E-2</v>
      </c>
      <c r="AZ171" s="4">
        <f t="shared" ca="1" si="117"/>
        <v>3.9721663742144524E-2</v>
      </c>
      <c r="BC171" s="4">
        <f t="shared" ca="1" si="168"/>
        <v>0.23453830460899638</v>
      </c>
      <c r="BD171" s="4">
        <f t="shared" ca="1" si="168"/>
        <v>0.95263649532841299</v>
      </c>
      <c r="BE171" s="4">
        <f t="shared" ca="1" si="168"/>
        <v>-0.87367343438637057</v>
      </c>
      <c r="BH171" s="4">
        <v>0.01</v>
      </c>
    </row>
    <row r="172" spans="1:60" x14ac:dyDescent="0.2">
      <c r="A172" s="4">
        <f t="shared" si="118"/>
        <v>1.6100000000000012</v>
      </c>
      <c r="B172" s="4">
        <f t="shared" ca="1" si="116"/>
        <v>4.9269179981378926E-2</v>
      </c>
      <c r="C172" s="4">
        <f t="shared" ca="1" si="119"/>
        <v>4.8996994361159375E-2</v>
      </c>
      <c r="D172" s="4">
        <f t="shared" ca="1" si="120"/>
        <v>4.9070539504490404E-2</v>
      </c>
      <c r="E172" s="4">
        <f t="shared" ca="1" si="121"/>
        <v>4.9176483358224846E-2</v>
      </c>
      <c r="F172" s="4">
        <f t="shared" ca="1" si="122"/>
        <v>4.9164087078749336E-2</v>
      </c>
      <c r="G172" s="4">
        <f t="shared" ca="1" si="123"/>
        <v>4.9025344803507502E-2</v>
      </c>
      <c r="H172" s="4">
        <f t="shared" ca="1" si="124"/>
        <v>4.8788394434688701E-2</v>
      </c>
      <c r="I172" s="4">
        <f t="shared" ca="1" si="125"/>
        <v>4.847599050929801E-2</v>
      </c>
      <c r="J172" s="4">
        <f t="shared" ca="1" si="126"/>
        <v>4.8102225557440974E-2</v>
      </c>
      <c r="K172" s="4">
        <f t="shared" ca="1" si="127"/>
        <v>4.7674990463511868E-2</v>
      </c>
      <c r="L172" s="4">
        <f t="shared" ca="1" si="128"/>
        <v>4.7198760909084696E-2</v>
      </c>
      <c r="M172" s="4">
        <f t="shared" ca="1" si="129"/>
        <v>4.6676938836420254E-2</v>
      </c>
      <c r="N172" s="4">
        <f t="shared" ca="1" si="130"/>
        <v>4.6113294562258655E-2</v>
      </c>
      <c r="O172" s="4">
        <f t="shared" ca="1" si="131"/>
        <v>4.5512401812832684E-2</v>
      </c>
      <c r="P172" s="4">
        <f t="shared" ca="1" si="132"/>
        <v>4.4879116922685161E-2</v>
      </c>
      <c r="Q172" s="4">
        <f t="shared" ca="1" si="133"/>
        <v>4.4217587791141461E-2</v>
      </c>
      <c r="R172" s="4">
        <f t="shared" ca="1" si="134"/>
        <v>4.3530534044349839E-2</v>
      </c>
      <c r="S172" s="4">
        <f t="shared" ca="1" si="135"/>
        <v>4.2819271058853324E-2</v>
      </c>
      <c r="T172" s="4">
        <f t="shared" ca="1" si="136"/>
        <v>4.2084390115223462E-2</v>
      </c>
      <c r="U172" s="4">
        <f t="shared" ca="1" si="137"/>
        <v>4.1326727553901037E-2</v>
      </c>
      <c r="V172" s="4">
        <f t="shared" ca="1" si="138"/>
        <v>4.0548277263996194E-2</v>
      </c>
      <c r="W172" s="4">
        <f t="shared" ca="1" si="139"/>
        <v>3.9752752612976949E-2</v>
      </c>
      <c r="X172" s="4">
        <f t="shared" ca="1" si="140"/>
        <v>3.8945685211348342E-2</v>
      </c>
      <c r="Y172" s="4">
        <f t="shared" ca="1" si="141"/>
        <v>3.8134083947017484E-2</v>
      </c>
      <c r="Z172" s="4">
        <f t="shared" ca="1" si="142"/>
        <v>3.7325878823110559E-2</v>
      </c>
      <c r="AA172" s="4">
        <f t="shared" ca="1" si="143"/>
        <v>3.6529502434679013E-2</v>
      </c>
      <c r="AB172" s="4">
        <f t="shared" ca="1" si="144"/>
        <v>3.5753648568564167E-2</v>
      </c>
      <c r="AC172" s="4">
        <f t="shared" ca="1" si="145"/>
        <v>3.5007048986296606E-2</v>
      </c>
      <c r="AD172" s="4">
        <f t="shared" ca="1" si="146"/>
        <v>3.4298289743858276E-2</v>
      </c>
      <c r="AE172" s="4">
        <f t="shared" ca="1" si="147"/>
        <v>3.3635643560565406E-2</v>
      </c>
      <c r="AF172" s="4">
        <f t="shared" ca="1" si="148"/>
        <v>3.3026850613065435E-2</v>
      </c>
      <c r="AG172" s="4">
        <f t="shared" ca="1" si="149"/>
        <v>3.2478877409538025E-2</v>
      </c>
      <c r="AH172" s="4">
        <f t="shared" ca="1" si="150"/>
        <v>3.1997770953539534E-2</v>
      </c>
      <c r="AI172" s="4">
        <f t="shared" ca="1" si="151"/>
        <v>3.1588728331326935E-2</v>
      </c>
      <c r="AJ172" s="4">
        <f t="shared" ca="1" si="152"/>
        <v>3.1256367520117907E-2</v>
      </c>
      <c r="AK172" s="4">
        <f t="shared" ca="1" si="153"/>
        <v>3.1005008064434209E-2</v>
      </c>
      <c r="AL172" s="4">
        <f t="shared" ca="1" si="154"/>
        <v>3.0838777390017058E-2</v>
      </c>
      <c r="AM172" s="4">
        <f t="shared" ca="1" si="155"/>
        <v>3.0761555352636107E-2</v>
      </c>
      <c r="AN172" s="4">
        <f t="shared" ca="1" si="156"/>
        <v>3.0776865531052737E-2</v>
      </c>
      <c r="AO172" s="4">
        <f t="shared" ca="1" si="157"/>
        <v>3.0887770506216911E-2</v>
      </c>
      <c r="AP172" s="4">
        <f t="shared" ca="1" si="158"/>
        <v>3.1096837857701284E-2</v>
      </c>
      <c r="AQ172" s="4">
        <f t="shared" ca="1" si="159"/>
        <v>3.1406221421042678E-2</v>
      </c>
      <c r="AR172" s="4">
        <f t="shared" ca="1" si="160"/>
        <v>3.1817797420494939E-2</v>
      </c>
      <c r="AS172" s="4">
        <f t="shared" ca="1" si="161"/>
        <v>3.2333174364105356E-2</v>
      </c>
      <c r="AT172" s="4">
        <f t="shared" ca="1" si="162"/>
        <v>3.2953362083355767E-2</v>
      </c>
      <c r="AU172" s="4">
        <f t="shared" ca="1" si="163"/>
        <v>3.3677924675106052E-2</v>
      </c>
      <c r="AV172" s="4">
        <f t="shared" ca="1" si="164"/>
        <v>3.4503559113214004E-2</v>
      </c>
      <c r="AW172" s="4">
        <f t="shared" ca="1" si="165"/>
        <v>3.5422567274309744E-2</v>
      </c>
      <c r="AX172" s="4">
        <f t="shared" ca="1" si="166"/>
        <v>3.6422850207707386E-2</v>
      </c>
      <c r="AY172" s="4">
        <f t="shared" ca="1" si="167"/>
        <v>3.7491087250695256E-2</v>
      </c>
      <c r="AZ172" s="4">
        <f t="shared" ca="1" si="117"/>
        <v>3.8611169827133557E-2</v>
      </c>
      <c r="BC172" s="4">
        <f t="shared" ca="1" si="168"/>
        <v>-1.8444377254776985</v>
      </c>
      <c r="BD172" s="4">
        <f t="shared" ca="1" si="168"/>
        <v>-2.319816176181106</v>
      </c>
      <c r="BE172" s="4">
        <f t="shared" ca="1" si="168"/>
        <v>-0.69511912375297058</v>
      </c>
      <c r="BH172" s="4">
        <v>0.01</v>
      </c>
    </row>
    <row r="173" spans="1:60" x14ac:dyDescent="0.2">
      <c r="A173" s="4">
        <f t="shared" si="118"/>
        <v>1.6200000000000012</v>
      </c>
      <c r="B173" s="4">
        <f t="shared" ca="1" si="116"/>
        <v>4.9467989616730219E-2</v>
      </c>
      <c r="C173" s="4">
        <f t="shared" ca="1" si="119"/>
        <v>4.9278341211012669E-2</v>
      </c>
      <c r="D173" s="4">
        <f t="shared" ca="1" si="120"/>
        <v>4.9418138581948712E-2</v>
      </c>
      <c r="E173" s="4">
        <f t="shared" ca="1" si="121"/>
        <v>4.9577736513675641E-2</v>
      </c>
      <c r="F173" s="4">
        <f t="shared" ca="1" si="122"/>
        <v>4.9609682967232387E-2</v>
      </c>
      <c r="G173" s="4">
        <f t="shared" ca="1" si="123"/>
        <v>4.950712477419969E-2</v>
      </c>
      <c r="H173" s="4">
        <f t="shared" ca="1" si="124"/>
        <v>4.929852011377045E-2</v>
      </c>
      <c r="I173" s="4">
        <f t="shared" ca="1" si="125"/>
        <v>4.9006876756253467E-2</v>
      </c>
      <c r="J173" s="4">
        <f t="shared" ca="1" si="126"/>
        <v>4.864658855933543E-2</v>
      </c>
      <c r="K173" s="4">
        <f t="shared" ca="1" si="127"/>
        <v>4.8225902665306228E-2</v>
      </c>
      <c r="L173" s="4">
        <f t="shared" ca="1" si="128"/>
        <v>4.7749697317483436E-2</v>
      </c>
      <c r="M173" s="4">
        <f t="shared" ca="1" si="129"/>
        <v>4.7221805570798497E-2</v>
      </c>
      <c r="N173" s="4">
        <f t="shared" ca="1" si="130"/>
        <v>4.6646437461273671E-2</v>
      </c>
      <c r="O173" s="4">
        <f t="shared" ca="1" si="131"/>
        <v>4.6028596086992113E-2</v>
      </c>
      <c r="P173" s="4">
        <f t="shared" ca="1" si="132"/>
        <v>4.5373547532403982E-2</v>
      </c>
      <c r="Q173" s="4">
        <f t="shared" ca="1" si="133"/>
        <v>4.4685835349135138E-2</v>
      </c>
      <c r="R173" s="4">
        <f t="shared" ca="1" si="134"/>
        <v>4.396857566760623E-2</v>
      </c>
      <c r="S173" s="4">
        <f t="shared" ca="1" si="135"/>
        <v>4.3223494389911521E-2</v>
      </c>
      <c r="T173" s="4">
        <f t="shared" ca="1" si="136"/>
        <v>4.2451613146794381E-2</v>
      </c>
      <c r="U173" s="4">
        <f t="shared" ca="1" si="137"/>
        <v>4.1654217322270592E-2</v>
      </c>
      <c r="V173" s="4">
        <f t="shared" ca="1" si="138"/>
        <v>4.0833761514430092E-2</v>
      </c>
      <c r="W173" s="4">
        <f t="shared" ca="1" si="139"/>
        <v>3.999442216830331E-2</v>
      </c>
      <c r="X173" s="4">
        <f t="shared" ca="1" si="140"/>
        <v>3.914218749794094E-2</v>
      </c>
      <c r="Y173" s="4">
        <f t="shared" ca="1" si="141"/>
        <v>3.8284512156617566E-2</v>
      </c>
      <c r="Z173" s="4">
        <f t="shared" ca="1" si="142"/>
        <v>3.7429763757193119E-2</v>
      </c>
      <c r="AA173" s="4">
        <f t="shared" ca="1" si="143"/>
        <v>3.6586807813280262E-2</v>
      </c>
      <c r="AB173" s="4">
        <f t="shared" ca="1" si="144"/>
        <v>3.5764766619232974E-2</v>
      </c>
      <c r="AC173" s="4">
        <f t="shared" ca="1" si="145"/>
        <v>3.4972796736946456E-2</v>
      </c>
      <c r="AD173" s="4">
        <f t="shared" ca="1" si="146"/>
        <v>3.4219905548698512E-2</v>
      </c>
      <c r="AE173" s="4">
        <f t="shared" ca="1" si="147"/>
        <v>3.3514782507799941E-2</v>
      </c>
      <c r="AF173" s="4">
        <f t="shared" ca="1" si="148"/>
        <v>3.2865579410862933E-2</v>
      </c>
      <c r="AG173" s="4">
        <f t="shared" ca="1" si="149"/>
        <v>3.227967110009896E-2</v>
      </c>
      <c r="AH173" s="4">
        <f t="shared" ca="1" si="150"/>
        <v>3.176351386580753E-2</v>
      </c>
      <c r="AI173" s="4">
        <f t="shared" ca="1" si="151"/>
        <v>3.1322718998398433E-2</v>
      </c>
      <c r="AJ173" s="4">
        <f t="shared" ca="1" si="152"/>
        <v>3.0962323746632429E-2</v>
      </c>
      <c r="AK173" s="4">
        <f t="shared" ca="1" si="153"/>
        <v>3.0687068473908181E-2</v>
      </c>
      <c r="AL173" s="4">
        <f t="shared" ca="1" si="154"/>
        <v>3.050149972087534E-2</v>
      </c>
      <c r="AM173" s="4">
        <f t="shared" ca="1" si="155"/>
        <v>3.0409913692168181E-2</v>
      </c>
      <c r="AN173" s="4">
        <f t="shared" ca="1" si="156"/>
        <v>3.0416247653411159E-2</v>
      </c>
      <c r="AO173" s="4">
        <f t="shared" ca="1" si="157"/>
        <v>3.0523976672588361E-2</v>
      </c>
      <c r="AP173" s="4">
        <f t="shared" ca="1" si="158"/>
        <v>3.0736081995267981E-2</v>
      </c>
      <c r="AQ173" s="4">
        <f t="shared" ca="1" si="159"/>
        <v>3.1055133501002939E-2</v>
      </c>
      <c r="AR173" s="4">
        <f t="shared" ca="1" si="160"/>
        <v>3.1483423443093947E-2</v>
      </c>
      <c r="AS173" s="4">
        <f t="shared" ca="1" si="161"/>
        <v>3.2022969690768052E-2</v>
      </c>
      <c r="AT173" s="4">
        <f t="shared" ca="1" si="162"/>
        <v>3.2675174645757858E-2</v>
      </c>
      <c r="AU173" s="4">
        <f t="shared" ca="1" si="163"/>
        <v>3.3439966933446169E-2</v>
      </c>
      <c r="AV173" s="4">
        <f t="shared" ca="1" si="164"/>
        <v>3.4314378157726165E-2</v>
      </c>
      <c r="AW173" s="4">
        <f t="shared" ca="1" si="165"/>
        <v>3.5291045687999824E-2</v>
      </c>
      <c r="AX173" s="4">
        <f t="shared" ca="1" si="166"/>
        <v>3.6358270985956433E-2</v>
      </c>
      <c r="AY173" s="4">
        <f t="shared" ca="1" si="167"/>
        <v>3.7503104220340561E-2</v>
      </c>
      <c r="AZ173" s="4">
        <f t="shared" ca="1" si="117"/>
        <v>3.8709150862598379E-2</v>
      </c>
      <c r="BC173" s="4">
        <f t="shared" ca="1" si="168"/>
        <v>0.13524612469680708</v>
      </c>
      <c r="BD173" s="4">
        <f t="shared" ca="1" si="168"/>
        <v>-1.0846627857191189</v>
      </c>
      <c r="BE173" s="4">
        <f t="shared" ca="1" si="168"/>
        <v>0.56514907624789235</v>
      </c>
      <c r="BH173" s="4">
        <v>0.01</v>
      </c>
    </row>
    <row r="174" spans="1:60" x14ac:dyDescent="0.2">
      <c r="A174" s="4">
        <f t="shared" si="118"/>
        <v>1.6300000000000012</v>
      </c>
      <c r="B174" s="4">
        <f t="shared" ca="1" si="116"/>
        <v>4.9894835499941385E-2</v>
      </c>
      <c r="C174" s="4">
        <f t="shared" ca="1" si="119"/>
        <v>4.9807508706759741E-2</v>
      </c>
      <c r="D174" s="4">
        <f t="shared" ca="1" si="120"/>
        <v>5.0031268388997151E-2</v>
      </c>
      <c r="E174" s="4">
        <f t="shared" ca="1" si="121"/>
        <v>5.0260232790256924E-2</v>
      </c>
      <c r="F174" s="4">
        <f t="shared" ca="1" si="122"/>
        <v>5.0350278616854191E-2</v>
      </c>
      <c r="G174" s="4">
        <f t="shared" ca="1" si="123"/>
        <v>5.0295773368998355E-2</v>
      </c>
      <c r="H174" s="4">
        <f t="shared" ca="1" si="124"/>
        <v>5.0125578784846039E-2</v>
      </c>
      <c r="I174" s="4">
        <f t="shared" ca="1" si="125"/>
        <v>4.9863041452729552E-2</v>
      </c>
      <c r="J174" s="4">
        <f t="shared" ca="1" si="126"/>
        <v>4.9522942279357197E-2</v>
      </c>
      <c r="K174" s="4">
        <f t="shared" ca="1" si="127"/>
        <v>4.9113970213825651E-2</v>
      </c>
      <c r="L174" s="4">
        <f t="shared" ca="1" si="128"/>
        <v>4.864149125504881E-2</v>
      </c>
      <c r="M174" s="4">
        <f t="shared" ca="1" si="129"/>
        <v>4.8109854365595207E-2</v>
      </c>
      <c r="N174" s="4">
        <f t="shared" ca="1" si="130"/>
        <v>4.7523793716654793E-2</v>
      </c>
      <c r="O174" s="4">
        <f t="shared" ca="1" si="131"/>
        <v>4.6888826008556456E-2</v>
      </c>
      <c r="P174" s="4">
        <f t="shared" ca="1" si="132"/>
        <v>4.6210711416539776E-2</v>
      </c>
      <c r="Q174" s="4">
        <f t="shared" ca="1" si="133"/>
        <v>4.5494473784404722E-2</v>
      </c>
      <c r="R174" s="4">
        <f t="shared" ca="1" si="134"/>
        <v>4.4743710650104122E-2</v>
      </c>
      <c r="S174" s="4">
        <f t="shared" ca="1" si="135"/>
        <v>4.3960643460610092E-2</v>
      </c>
      <c r="T174" s="4">
        <f t="shared" ca="1" si="136"/>
        <v>4.3146809193540095E-2</v>
      </c>
      <c r="U174" s="4">
        <f t="shared" ca="1" si="137"/>
        <v>4.2304027132627223E-2</v>
      </c>
      <c r="V174" s="4">
        <f t="shared" ca="1" si="138"/>
        <v>4.1435297255147045E-2</v>
      </c>
      <c r="W174" s="4">
        <f t="shared" ca="1" si="139"/>
        <v>4.0545343577046304E-2</v>
      </c>
      <c r="X174" s="4">
        <f t="shared" ca="1" si="140"/>
        <v>3.9640695321991958E-2</v>
      </c>
      <c r="Y174" s="4">
        <f t="shared" ca="1" si="141"/>
        <v>3.8729337368347612E-2</v>
      </c>
      <c r="Z174" s="4">
        <f t="shared" ca="1" si="142"/>
        <v>3.7820159467717704E-2</v>
      </c>
      <c r="AA174" s="4">
        <f t="shared" ca="1" si="143"/>
        <v>3.6922544586889317E-2</v>
      </c>
      <c r="AB174" s="4">
        <f t="shared" ca="1" si="144"/>
        <v>3.6046128076420381E-2</v>
      </c>
      <c r="AC174" s="4">
        <f t="shared" ca="1" si="145"/>
        <v>3.5200575851923509E-2</v>
      </c>
      <c r="AD174" s="4">
        <f t="shared" ca="1" si="146"/>
        <v>3.439540115296056E-2</v>
      </c>
      <c r="AE174" s="4">
        <f t="shared" ca="1" si="147"/>
        <v>3.3639794687390499E-2</v>
      </c>
      <c r="AF174" s="4">
        <f t="shared" ca="1" si="148"/>
        <v>3.2942404428905822E-2</v>
      </c>
      <c r="AG174" s="4">
        <f t="shared" ca="1" si="149"/>
        <v>3.2311098195638252E-2</v>
      </c>
      <c r="AH174" s="4">
        <f t="shared" ca="1" si="150"/>
        <v>3.1752826285812816E-2</v>
      </c>
      <c r="AI174" s="4">
        <f t="shared" ca="1" si="151"/>
        <v>3.1273698918174164E-2</v>
      </c>
      <c r="AJ174" s="4">
        <f t="shared" ca="1" si="152"/>
        <v>3.0879257266807011E-2</v>
      </c>
      <c r="AK174" s="4">
        <f t="shared" ca="1" si="153"/>
        <v>3.0574747102741755E-2</v>
      </c>
      <c r="AL174" s="4">
        <f t="shared" ca="1" si="154"/>
        <v>3.036521864904981E-2</v>
      </c>
      <c r="AM174" s="4">
        <f t="shared" ca="1" si="155"/>
        <v>3.0255469028824252E-2</v>
      </c>
      <c r="AN174" s="4">
        <f t="shared" ca="1" si="156"/>
        <v>3.0249933793390239E-2</v>
      </c>
      <c r="AO174" s="4">
        <f t="shared" ca="1" si="157"/>
        <v>3.0352585144179413E-2</v>
      </c>
      <c r="AP174" s="4">
        <f t="shared" ca="1" si="158"/>
        <v>3.0566902663150118E-2</v>
      </c>
      <c r="AQ174" s="4">
        <f t="shared" ca="1" si="159"/>
        <v>3.0895956896406201E-2</v>
      </c>
      <c r="AR174" s="4">
        <f t="shared" ca="1" si="160"/>
        <v>3.1342540615772109E-2</v>
      </c>
      <c r="AS174" s="4">
        <f t="shared" ca="1" si="161"/>
        <v>3.1909165338670248E-2</v>
      </c>
      <c r="AT174" s="4">
        <f t="shared" ca="1" si="162"/>
        <v>3.2597710099083667E-2</v>
      </c>
      <c r="AU174" s="4">
        <f t="shared" ca="1" si="163"/>
        <v>3.3408552075782527E-2</v>
      </c>
      <c r="AV174" s="4">
        <f t="shared" ca="1" si="164"/>
        <v>3.433914214278435E-2</v>
      </c>
      <c r="AW174" s="4">
        <f t="shared" ca="1" si="165"/>
        <v>3.5382539083489234E-2</v>
      </c>
      <c r="AX174" s="4">
        <f t="shared" ca="1" si="166"/>
        <v>3.6527528803177445E-2</v>
      </c>
      <c r="AY174" s="4">
        <f t="shared" ca="1" si="167"/>
        <v>3.7761603789206635E-2</v>
      </c>
      <c r="AZ174" s="4">
        <f t="shared" ca="1" si="117"/>
        <v>3.9067986545002945E-2</v>
      </c>
      <c r="BC174" s="4">
        <f t="shared" ca="1" si="168"/>
        <v>0.55173674697092778</v>
      </c>
      <c r="BD174" s="4">
        <f t="shared" ca="1" si="168"/>
        <v>-1.2287974418152778</v>
      </c>
      <c r="BE174" s="4">
        <f t="shared" ca="1" si="168"/>
        <v>0.76029485725872803</v>
      </c>
      <c r="BH174" s="4">
        <v>0.01</v>
      </c>
    </row>
    <row r="175" spans="1:60" x14ac:dyDescent="0.2">
      <c r="A175" s="4">
        <f t="shared" si="118"/>
        <v>1.6400000000000012</v>
      </c>
      <c r="B175" s="4">
        <f t="shared" ca="1" si="116"/>
        <v>4.9616291542186865E-2</v>
      </c>
      <c r="C175" s="4">
        <f t="shared" ca="1" si="119"/>
        <v>4.9566387932528676E-2</v>
      </c>
      <c r="D175" s="4">
        <f t="shared" ca="1" si="120"/>
        <v>4.9819689444272411E-2</v>
      </c>
      <c r="E175" s="4">
        <f t="shared" ca="1" si="121"/>
        <v>5.0073602259772691E-2</v>
      </c>
      <c r="F175" s="4">
        <f t="shared" ca="1" si="122"/>
        <v>5.018682284265702E-2</v>
      </c>
      <c r="G175" s="4">
        <f t="shared" ca="1" si="123"/>
        <v>5.015445619313922E-2</v>
      </c>
      <c r="H175" s="4">
        <f t="shared" ca="1" si="124"/>
        <v>5.0005299487089976E-2</v>
      </c>
      <c r="I175" s="4">
        <f t="shared" ca="1" si="125"/>
        <v>4.9762572269054131E-2</v>
      </c>
      <c r="J175" s="4">
        <f t="shared" ca="1" si="126"/>
        <v>4.9440976763486418E-2</v>
      </c>
      <c r="K175" s="4">
        <f t="shared" ca="1" si="127"/>
        <v>4.9049177818835187E-2</v>
      </c>
      <c r="L175" s="4">
        <f t="shared" ca="1" si="128"/>
        <v>4.8592562926220571E-2</v>
      </c>
      <c r="M175" s="4">
        <f t="shared" ca="1" si="129"/>
        <v>4.8075530293967897E-2</v>
      </c>
      <c r="N175" s="4">
        <f t="shared" ca="1" si="130"/>
        <v>4.7502871191345476E-2</v>
      </c>
      <c r="O175" s="4">
        <f t="shared" ca="1" si="131"/>
        <v>4.688014870426789E-2</v>
      </c>
      <c r="P175" s="4">
        <f t="shared" ca="1" si="132"/>
        <v>4.6213149996360933E-2</v>
      </c>
      <c r="Q175" s="4">
        <f t="shared" ca="1" si="133"/>
        <v>4.5506912399474936E-2</v>
      </c>
      <c r="R175" s="4">
        <f t="shared" ca="1" si="134"/>
        <v>4.4765048315410935E-2</v>
      </c>
      <c r="S175" s="4">
        <f t="shared" ca="1" si="135"/>
        <v>4.398980830562791E-2</v>
      </c>
      <c r="T175" s="4">
        <f t="shared" ca="1" si="136"/>
        <v>4.318277823924338E-2</v>
      </c>
      <c r="U175" s="4">
        <f t="shared" ca="1" si="137"/>
        <v>4.234584470286621E-2</v>
      </c>
      <c r="V175" s="4">
        <f t="shared" ca="1" si="138"/>
        <v>4.1482086270361304E-2</v>
      </c>
      <c r="W175" s="4">
        <f t="shared" ca="1" si="139"/>
        <v>4.0596307570934832E-2</v>
      </c>
      <c r="X175" s="4">
        <f t="shared" ca="1" si="140"/>
        <v>3.9695111795748556E-2</v>
      </c>
      <c r="Y175" s="4">
        <f t="shared" ca="1" si="141"/>
        <v>3.8786547060097314E-2</v>
      </c>
      <c r="Z175" s="4">
        <f t="shared" ca="1" si="142"/>
        <v>3.7879558334187741E-2</v>
      </c>
      <c r="AA175" s="4">
        <f t="shared" ca="1" si="143"/>
        <v>3.6983579123611048E-2</v>
      </c>
      <c r="AB175" s="4">
        <f t="shared" ca="1" si="144"/>
        <v>3.6108290934648457E-2</v>
      </c>
      <c r="AC175" s="4">
        <f t="shared" ca="1" si="145"/>
        <v>3.526340214027044E-2</v>
      </c>
      <c r="AD175" s="4">
        <f t="shared" ca="1" si="146"/>
        <v>3.4458464918837271E-2</v>
      </c>
      <c r="AE175" s="4">
        <f t="shared" ca="1" si="147"/>
        <v>3.3702704304775843E-2</v>
      </c>
      <c r="AF175" s="4">
        <f t="shared" ca="1" si="148"/>
        <v>3.3004797558404859E-2</v>
      </c>
      <c r="AG175" s="4">
        <f t="shared" ca="1" si="149"/>
        <v>3.2372638667985468E-2</v>
      </c>
      <c r="AH175" s="4">
        <f t="shared" ca="1" si="150"/>
        <v>3.1813205211645525E-2</v>
      </c>
      <c r="AI175" s="4">
        <f t="shared" ca="1" si="151"/>
        <v>3.1332639609973408E-2</v>
      </c>
      <c r="AJ175" s="4">
        <f t="shared" ca="1" si="152"/>
        <v>3.0936520165593045E-2</v>
      </c>
      <c r="AK175" s="4">
        <f t="shared" ca="1" si="153"/>
        <v>3.0630131196231463E-2</v>
      </c>
      <c r="AL175" s="4">
        <f t="shared" ca="1" si="154"/>
        <v>3.041855972567168E-2</v>
      </c>
      <c r="AM175" s="4">
        <f t="shared" ca="1" si="155"/>
        <v>3.0306636916379505E-2</v>
      </c>
      <c r="AN175" s="4">
        <f t="shared" ca="1" si="156"/>
        <v>3.0298829755904838E-2</v>
      </c>
      <c r="AO175" s="4">
        <f t="shared" ca="1" si="157"/>
        <v>3.0399140776754822E-2</v>
      </c>
      <c r="AP175" s="4">
        <f t="shared" ca="1" si="158"/>
        <v>3.0611081117450267E-2</v>
      </c>
      <c r="AQ175" s="4">
        <f t="shared" ca="1" si="159"/>
        <v>3.09377551612545E-2</v>
      </c>
      <c r="AR175" s="4">
        <f t="shared" ca="1" si="160"/>
        <v>3.1381989234678234E-2</v>
      </c>
      <c r="AS175" s="4">
        <f t="shared" ca="1" si="161"/>
        <v>3.1946321336589437E-2</v>
      </c>
      <c r="AT175" s="4">
        <f t="shared" ca="1" si="162"/>
        <v>3.2632639745213424E-2</v>
      </c>
      <c r="AU175" s="4">
        <f t="shared" ca="1" si="163"/>
        <v>3.3441302780611561E-2</v>
      </c>
      <c r="AV175" s="4">
        <f t="shared" ca="1" si="164"/>
        <v>3.4369713803372282E-2</v>
      </c>
      <c r="AW175" s="4">
        <f t="shared" ca="1" si="165"/>
        <v>3.5410887445054766E-2</v>
      </c>
      <c r="AX175" s="4">
        <f t="shared" ca="1" si="166"/>
        <v>3.6553626385599794E-2</v>
      </c>
      <c r="AY175" s="4">
        <f t="shared" ca="1" si="167"/>
        <v>3.7785382098814532E-2</v>
      </c>
      <c r="AZ175" s="4">
        <f t="shared" ca="1" si="117"/>
        <v>3.9088313065796729E-2</v>
      </c>
      <c r="BC175" s="4">
        <f t="shared" ca="1" si="168"/>
        <v>9.1280723186368817E-3</v>
      </c>
      <c r="BD175" s="4">
        <f t="shared" ca="1" si="168"/>
        <v>0.21755807849817632</v>
      </c>
      <c r="BE175" s="4">
        <f t="shared" ca="1" si="168"/>
        <v>0.43213238761036177</v>
      </c>
      <c r="BH175" s="4">
        <v>0.01</v>
      </c>
    </row>
    <row r="176" spans="1:60" x14ac:dyDescent="0.2">
      <c r="A176" s="4">
        <f t="shared" si="118"/>
        <v>1.6500000000000012</v>
      </c>
      <c r="B176" s="4">
        <f t="shared" ca="1" si="116"/>
        <v>5.0731251986330418E-2</v>
      </c>
      <c r="C176" s="4">
        <f t="shared" ca="1" si="119"/>
        <v>5.0568213303119752E-2</v>
      </c>
      <c r="D176" s="4">
        <f t="shared" ca="1" si="120"/>
        <v>5.0710495492109091E-2</v>
      </c>
      <c r="E176" s="4">
        <f t="shared" ca="1" si="121"/>
        <v>5.0858491694827847E-2</v>
      </c>
      <c r="F176" s="4">
        <f t="shared" ca="1" si="122"/>
        <v>5.0873384871121939E-2</v>
      </c>
      <c r="G176" s="4">
        <f t="shared" ca="1" si="123"/>
        <v>5.07507098640161E-2</v>
      </c>
      <c r="H176" s="4">
        <f t="shared" ca="1" si="124"/>
        <v>5.0518906421517247E-2</v>
      </c>
      <c r="I176" s="4">
        <f t="shared" ca="1" si="125"/>
        <v>5.020077639566569E-2</v>
      </c>
      <c r="J176" s="4">
        <f t="shared" ca="1" si="126"/>
        <v>4.9810652804346954E-2</v>
      </c>
      <c r="K176" s="4">
        <f t="shared" ca="1" si="127"/>
        <v>4.9356885691270384E-2</v>
      </c>
      <c r="L176" s="4">
        <f t="shared" ca="1" si="128"/>
        <v>4.8844592978885604E-2</v>
      </c>
      <c r="M176" s="4">
        <f t="shared" ca="1" si="129"/>
        <v>4.8277930662373417E-2</v>
      </c>
      <c r="N176" s="4">
        <f t="shared" ca="1" si="130"/>
        <v>4.766145527888288E-2</v>
      </c>
      <c r="O176" s="4">
        <f t="shared" ca="1" si="131"/>
        <v>4.7000484296022528E-2</v>
      </c>
      <c r="P176" s="4">
        <f t="shared" ca="1" si="132"/>
        <v>4.630053997984989E-2</v>
      </c>
      <c r="Q176" s="4">
        <f t="shared" ca="1" si="133"/>
        <v>4.556638156183386E-2</v>
      </c>
      <c r="R176" s="4">
        <f t="shared" ca="1" si="134"/>
        <v>4.4801344976688702E-2</v>
      </c>
      <c r="S176" s="4">
        <f t="shared" ca="1" si="135"/>
        <v>4.400741867995276E-2</v>
      </c>
      <c r="T176" s="4">
        <f t="shared" ca="1" si="136"/>
        <v>4.3185946184523379E-2</v>
      </c>
      <c r="U176" s="4">
        <f t="shared" ca="1" si="137"/>
        <v>4.2338589989811701E-2</v>
      </c>
      <c r="V176" s="4">
        <f t="shared" ca="1" si="138"/>
        <v>4.1468215690657631E-2</v>
      </c>
      <c r="W176" s="4">
        <f t="shared" ca="1" si="139"/>
        <v>4.057941678066368E-2</v>
      </c>
      <c r="X176" s="4">
        <f t="shared" ca="1" si="140"/>
        <v>3.9678578587927428E-2</v>
      </c>
      <c r="Y176" s="4">
        <f t="shared" ca="1" si="141"/>
        <v>3.8773520688360569E-2</v>
      </c>
      <c r="Z176" s="4">
        <f t="shared" ca="1" si="142"/>
        <v>3.7872951561228253E-2</v>
      </c>
      <c r="AA176" s="4">
        <f t="shared" ca="1" si="143"/>
        <v>3.6986063547316421E-2</v>
      </c>
      <c r="AB176" s="4">
        <f t="shared" ca="1" si="144"/>
        <v>3.6122292618714538E-2</v>
      </c>
      <c r="AC176" s="4">
        <f t="shared" ca="1" si="145"/>
        <v>3.5291097919431968E-2</v>
      </c>
      <c r="AD176" s="4">
        <f t="shared" ca="1" si="146"/>
        <v>3.4501778858435063E-2</v>
      </c>
      <c r="AE176" s="4">
        <f t="shared" ca="1" si="147"/>
        <v>3.3763303079972044E-2</v>
      </c>
      <c r="AF176" s="4">
        <f t="shared" ca="1" si="148"/>
        <v>3.3084085452710105E-2</v>
      </c>
      <c r="AG176" s="4">
        <f t="shared" ca="1" si="149"/>
        <v>3.2471754541287562E-2</v>
      </c>
      <c r="AH176" s="4">
        <f t="shared" ca="1" si="150"/>
        <v>3.1933023686226157E-2</v>
      </c>
      <c r="AI176" s="4">
        <f t="shared" ca="1" si="151"/>
        <v>3.1473775992544133E-2</v>
      </c>
      <c r="AJ176" s="4">
        <f t="shared" ca="1" si="152"/>
        <v>3.109933530382003E-2</v>
      </c>
      <c r="AK176" s="4">
        <f t="shared" ca="1" si="153"/>
        <v>3.0814732833610053E-2</v>
      </c>
      <c r="AL176" s="4">
        <f t="shared" ca="1" si="154"/>
        <v>3.062480073523428E-2</v>
      </c>
      <c r="AM176" s="4">
        <f t="shared" ca="1" si="155"/>
        <v>3.0534112542520551E-2</v>
      </c>
      <c r="AN176" s="4">
        <f t="shared" ca="1" si="156"/>
        <v>3.0546875041192759E-2</v>
      </c>
      <c r="AO176" s="4">
        <f t="shared" ca="1" si="157"/>
        <v>3.0666829503395526E-2</v>
      </c>
      <c r="AP176" s="4">
        <f t="shared" ca="1" si="158"/>
        <v>3.0897227053876323E-2</v>
      </c>
      <c r="AQ176" s="4">
        <f t="shared" ca="1" si="159"/>
        <v>3.1240914291460729E-2</v>
      </c>
      <c r="AR176" s="4">
        <f t="shared" ca="1" si="160"/>
        <v>3.1700459339933151E-2</v>
      </c>
      <c r="AS176" s="4">
        <f t="shared" ca="1" si="161"/>
        <v>3.2278134718915288E-2</v>
      </c>
      <c r="AT176" s="4">
        <f t="shared" ca="1" si="162"/>
        <v>3.2975545772867973E-2</v>
      </c>
      <c r="AU176" s="4">
        <f t="shared" ca="1" si="163"/>
        <v>3.3792739774101591E-2</v>
      </c>
      <c r="AV176" s="4">
        <f t="shared" ca="1" si="164"/>
        <v>3.4726781021059507E-2</v>
      </c>
      <c r="AW176" s="4">
        <f t="shared" ca="1" si="165"/>
        <v>3.5770349596042236E-2</v>
      </c>
      <c r="AX176" s="4">
        <f t="shared" ca="1" si="166"/>
        <v>3.6911972181939125E-2</v>
      </c>
      <c r="AY176" s="4">
        <f t="shared" ca="1" si="167"/>
        <v>3.8138747162883506E-2</v>
      </c>
      <c r="AZ176" s="4">
        <f t="shared" ca="1" si="117"/>
        <v>3.9431521312463566E-2</v>
      </c>
      <c r="BC176" s="4">
        <f t="shared" ca="1" si="168"/>
        <v>0.35725259635312145</v>
      </c>
      <c r="BD176" s="4">
        <f t="shared" ca="1" si="168"/>
        <v>-0.42381325587484131</v>
      </c>
      <c r="BE176" s="4">
        <f t="shared" ca="1" si="168"/>
        <v>-1.5481825945966339</v>
      </c>
      <c r="BH176" s="4">
        <v>0.01</v>
      </c>
    </row>
    <row r="177" spans="1:60" x14ac:dyDescent="0.2">
      <c r="A177" s="4">
        <f t="shared" si="118"/>
        <v>1.6600000000000013</v>
      </c>
      <c r="B177" s="4">
        <f t="shared" ca="1" si="116"/>
        <v>5.1672492105978816E-2</v>
      </c>
      <c r="C177" s="4">
        <f t="shared" ca="1" si="119"/>
        <v>5.1657261530983892E-2</v>
      </c>
      <c r="D177" s="4">
        <f t="shared" ca="1" si="120"/>
        <v>5.1921653758638338E-2</v>
      </c>
      <c r="E177" s="4">
        <f t="shared" ca="1" si="121"/>
        <v>5.2170137054116113E-2</v>
      </c>
      <c r="F177" s="4">
        <f t="shared" ca="1" si="122"/>
        <v>5.2267437914142338E-2</v>
      </c>
      <c r="G177" s="4">
        <f t="shared" ca="1" si="123"/>
        <v>5.2210603452868008E-2</v>
      </c>
      <c r="H177" s="4">
        <f t="shared" ca="1" si="124"/>
        <v>5.2028812958872399E-2</v>
      </c>
      <c r="I177" s="4">
        <f t="shared" ca="1" si="125"/>
        <v>5.1745549735138882E-2</v>
      </c>
      <c r="J177" s="4">
        <f t="shared" ca="1" si="126"/>
        <v>5.1375876854749272E-2</v>
      </c>
      <c r="K177" s="4">
        <f t="shared" ca="1" si="127"/>
        <v>5.0928928635124181E-2</v>
      </c>
      <c r="L177" s="4">
        <f t="shared" ca="1" si="128"/>
        <v>5.0410652150882133E-2</v>
      </c>
      <c r="M177" s="4">
        <f t="shared" ca="1" si="129"/>
        <v>4.9826059507408836E-2</v>
      </c>
      <c r="N177" s="4">
        <f t="shared" ca="1" si="130"/>
        <v>4.9180570465739232E-2</v>
      </c>
      <c r="O177" s="4">
        <f t="shared" ca="1" si="131"/>
        <v>4.8480354663319472E-2</v>
      </c>
      <c r="P177" s="4">
        <f t="shared" ca="1" si="132"/>
        <v>4.7731767378311453E-2</v>
      </c>
      <c r="Q177" s="4">
        <f t="shared" ca="1" si="133"/>
        <v>4.6940387948197437E-2</v>
      </c>
      <c r="R177" s="4">
        <f t="shared" ca="1" si="134"/>
        <v>4.6110374301557122E-2</v>
      </c>
      <c r="S177" s="4">
        <f t="shared" ca="1" si="135"/>
        <v>4.5244551356731139E-2</v>
      </c>
      <c r="T177" s="4">
        <f t="shared" ca="1" si="136"/>
        <v>4.4345118809505993E-2</v>
      </c>
      <c r="U177" s="4">
        <f t="shared" ca="1" si="137"/>
        <v>4.3414613467987459E-2</v>
      </c>
      <c r="V177" s="4">
        <f t="shared" ca="1" si="138"/>
        <v>4.2456786158587778E-2</v>
      </c>
      <c r="W177" s="4">
        <f t="shared" ca="1" si="139"/>
        <v>4.1477117278485486E-2</v>
      </c>
      <c r="X177" s="4">
        <f t="shared" ca="1" si="140"/>
        <v>4.0482872252916496E-2</v>
      </c>
      <c r="Y177" s="4">
        <f t="shared" ca="1" si="141"/>
        <v>3.9482740133107097E-2</v>
      </c>
      <c r="Z177" s="4">
        <f t="shared" ca="1" si="142"/>
        <v>3.8486290987632565E-2</v>
      </c>
      <c r="AA177" s="4">
        <f t="shared" ca="1" si="143"/>
        <v>3.7503574078814765E-2</v>
      </c>
      <c r="AB177" s="4">
        <f t="shared" ca="1" si="144"/>
        <v>3.6544877944384893E-2</v>
      </c>
      <c r="AC177" s="4">
        <f t="shared" ca="1" si="145"/>
        <v>3.5620510602311459E-2</v>
      </c>
      <c r="AD177" s="4">
        <f t="shared" ca="1" si="146"/>
        <v>3.4740616773480094E-2</v>
      </c>
      <c r="AE177" s="4">
        <f t="shared" ca="1" si="147"/>
        <v>3.3915004785659786E-2</v>
      </c>
      <c r="AF177" s="4">
        <f t="shared" ca="1" si="148"/>
        <v>3.3152925228955708E-2</v>
      </c>
      <c r="AG177" s="4">
        <f t="shared" ca="1" si="149"/>
        <v>3.2462839441832557E-2</v>
      </c>
      <c r="AH177" s="4">
        <f t="shared" ca="1" si="150"/>
        <v>3.1852294799375583E-2</v>
      </c>
      <c r="AI177" s="4">
        <f t="shared" ca="1" si="151"/>
        <v>3.1328013361892303E-2</v>
      </c>
      <c r="AJ177" s="4">
        <f t="shared" ca="1" si="152"/>
        <v>3.0896162714742253E-2</v>
      </c>
      <c r="AK177" s="4">
        <f t="shared" ca="1" si="153"/>
        <v>3.0562619105713864E-2</v>
      </c>
      <c r="AL177" s="4">
        <f t="shared" ca="1" si="154"/>
        <v>3.0333057936229684E-2</v>
      </c>
      <c r="AM177" s="4">
        <f t="shared" ca="1" si="155"/>
        <v>3.0212893233744716E-2</v>
      </c>
      <c r="AN177" s="4">
        <f t="shared" ca="1" si="156"/>
        <v>3.0207169734715007E-2</v>
      </c>
      <c r="AO177" s="4">
        <f t="shared" ca="1" si="157"/>
        <v>3.0320465649583357E-2</v>
      </c>
      <c r="AP177" s="4">
        <f t="shared" ca="1" si="158"/>
        <v>3.0556870307639497E-2</v>
      </c>
      <c r="AQ177" s="4">
        <f t="shared" ca="1" si="159"/>
        <v>3.092007068863439E-2</v>
      </c>
      <c r="AR177" s="4">
        <f t="shared" ca="1" si="160"/>
        <v>3.1413474741824633E-2</v>
      </c>
      <c r="AS177" s="4">
        <f t="shared" ca="1" si="161"/>
        <v>3.2040187332224211E-2</v>
      </c>
      <c r="AT177" s="4">
        <f t="shared" ca="1" si="162"/>
        <v>3.2802628481978617E-2</v>
      </c>
      <c r="AU177" s="4">
        <f t="shared" ca="1" si="163"/>
        <v>3.3701632029088283E-2</v>
      </c>
      <c r="AV177" s="4">
        <f t="shared" ca="1" si="164"/>
        <v>3.4735021473838133E-2</v>
      </c>
      <c r="AW177" s="4">
        <f t="shared" ca="1" si="165"/>
        <v>3.5896241694043068E-2</v>
      </c>
      <c r="AX177" s="4">
        <f t="shared" ca="1" si="166"/>
        <v>3.717464000741743E-2</v>
      </c>
      <c r="AY177" s="4">
        <f t="shared" ca="1" si="167"/>
        <v>3.8558040709792935E-2</v>
      </c>
      <c r="AZ177" s="4">
        <f t="shared" ca="1" si="117"/>
        <v>4.0027206796829896E-2</v>
      </c>
      <c r="BC177" s="4">
        <f t="shared" ca="1" si="168"/>
        <v>0.92556192486470668</v>
      </c>
      <c r="BD177" s="4">
        <f t="shared" ca="1" si="168"/>
        <v>-2.2953180627974321</v>
      </c>
      <c r="BE177" s="4">
        <f t="shared" ca="1" si="168"/>
        <v>0.98309426788401133</v>
      </c>
      <c r="BH177" s="4">
        <v>0.01</v>
      </c>
    </row>
    <row r="178" spans="1:60" x14ac:dyDescent="0.2">
      <c r="A178" s="4">
        <f t="shared" si="118"/>
        <v>1.6700000000000013</v>
      </c>
      <c r="B178" s="4">
        <f t="shared" ca="1" si="116"/>
        <v>5.1591654109617337E-2</v>
      </c>
      <c r="C178" s="4">
        <f t="shared" ca="1" si="119"/>
        <v>5.1570227415568472E-2</v>
      </c>
      <c r="D178" s="4">
        <f t="shared" ca="1" si="120"/>
        <v>5.1824546699193078E-2</v>
      </c>
      <c r="E178" s="4">
        <f t="shared" ca="1" si="121"/>
        <v>5.2062201459805016E-2</v>
      </c>
      <c r="F178" s="4">
        <f t="shared" ca="1" si="122"/>
        <v>5.2150477847924238E-2</v>
      </c>
      <c r="G178" s="4">
        <f t="shared" ca="1" si="123"/>
        <v>5.2086976536447609E-2</v>
      </c>
      <c r="H178" s="4">
        <f t="shared" ca="1" si="124"/>
        <v>5.1900671934964844E-2</v>
      </c>
      <c r="I178" s="4">
        <f t="shared" ca="1" si="125"/>
        <v>5.1614786511718122E-2</v>
      </c>
      <c r="J178" s="4">
        <f t="shared" ca="1" si="126"/>
        <v>5.1244171221586518E-2</v>
      </c>
      <c r="K178" s="4">
        <f t="shared" ca="1" si="127"/>
        <v>5.0797802295501744E-2</v>
      </c>
      <c r="L178" s="4">
        <f t="shared" ca="1" si="128"/>
        <v>5.028151324164265E-2</v>
      </c>
      <c r="M178" s="4">
        <f t="shared" ca="1" si="129"/>
        <v>4.9700229160104095E-2</v>
      </c>
      <c r="N178" s="4">
        <f t="shared" ca="1" si="130"/>
        <v>4.905928955695666E-2</v>
      </c>
      <c r="O178" s="4">
        <f t="shared" ca="1" si="131"/>
        <v>4.8364772598560105E-2</v>
      </c>
      <c r="P178" s="4">
        <f t="shared" ca="1" si="132"/>
        <v>4.7622923059289571E-2</v>
      </c>
      <c r="Q178" s="4">
        <f t="shared" ca="1" si="133"/>
        <v>4.6839197162628389E-2</v>
      </c>
      <c r="R178" s="4">
        <f t="shared" ca="1" si="134"/>
        <v>4.6017631862631109E-2</v>
      </c>
      <c r="S178" s="4">
        <f t="shared" ca="1" si="135"/>
        <v>4.5160945677073079E-2</v>
      </c>
      <c r="T178" s="4">
        <f t="shared" ca="1" si="136"/>
        <v>4.4271251589376732E-2</v>
      </c>
      <c r="U178" s="4">
        <f t="shared" ca="1" si="137"/>
        <v>4.3351017677030729E-2</v>
      </c>
      <c r="V178" s="4">
        <f t="shared" ca="1" si="138"/>
        <v>4.2403936773690379E-2</v>
      </c>
      <c r="W178" s="4">
        <f t="shared" ca="1" si="139"/>
        <v>4.1435432786212173E-2</v>
      </c>
      <c r="X178" s="4">
        <f t="shared" ca="1" si="140"/>
        <v>4.0452707766764559E-2</v>
      </c>
      <c r="Y178" s="4">
        <f t="shared" ca="1" si="141"/>
        <v>3.9464376826399028E-2</v>
      </c>
      <c r="Z178" s="4">
        <f t="shared" ca="1" si="142"/>
        <v>3.8479928271876157E-2</v>
      </c>
      <c r="AA178" s="4">
        <f t="shared" ca="1" si="143"/>
        <v>3.7509324942166522E-2</v>
      </c>
      <c r="AB178" s="4">
        <f t="shared" ca="1" si="144"/>
        <v>3.6562764609040101E-2</v>
      </c>
      <c r="AC178" s="4">
        <f t="shared" ca="1" si="145"/>
        <v>3.565046083541442E-2</v>
      </c>
      <c r="AD178" s="4">
        <f t="shared" ca="1" si="146"/>
        <v>3.478246030375709E-2</v>
      </c>
      <c r="AE178" s="4">
        <f t="shared" ca="1" si="147"/>
        <v>3.3968468668346886E-2</v>
      </c>
      <c r="AF178" s="4">
        <f t="shared" ca="1" si="148"/>
        <v>3.3217628924005413E-2</v>
      </c>
      <c r="AG178" s="4">
        <f t="shared" ca="1" si="149"/>
        <v>3.2538291950469179E-2</v>
      </c>
      <c r="AH178" s="4">
        <f t="shared" ca="1" si="150"/>
        <v>3.1937895998032123E-2</v>
      </c>
      <c r="AI178" s="4">
        <f t="shared" ca="1" si="151"/>
        <v>3.1423058920251559E-2</v>
      </c>
      <c r="AJ178" s="4">
        <f t="shared" ca="1" si="152"/>
        <v>3.09998488123477E-2</v>
      </c>
      <c r="AK178" s="4">
        <f t="shared" ca="1" si="153"/>
        <v>3.0674043662849305E-2</v>
      </c>
      <c r="AL178" s="4">
        <f t="shared" ca="1" si="154"/>
        <v>3.045121880842256E-2</v>
      </c>
      <c r="AM178" s="4">
        <f t="shared" ca="1" si="155"/>
        <v>3.0336685461522402E-2</v>
      </c>
      <c r="AN178" s="4">
        <f t="shared" ca="1" si="156"/>
        <v>3.0335383031319049E-2</v>
      </c>
      <c r="AO178" s="4">
        <f t="shared" ca="1" si="157"/>
        <v>3.0451783434109023E-2</v>
      </c>
      <c r="AP178" s="4">
        <f t="shared" ca="1" si="158"/>
        <v>3.0689870989482657E-2</v>
      </c>
      <c r="AQ178" s="4">
        <f t="shared" ca="1" si="159"/>
        <v>3.1053229789237913E-2</v>
      </c>
      <c r="AR178" s="4">
        <f t="shared" ca="1" si="160"/>
        <v>3.154516420073266E-2</v>
      </c>
      <c r="AS178" s="4">
        <f t="shared" ca="1" si="161"/>
        <v>3.2168667823249696E-2</v>
      </c>
      <c r="AT178" s="4">
        <f t="shared" ca="1" si="162"/>
        <v>3.2926031536609945E-2</v>
      </c>
      <c r="AU178" s="4">
        <f t="shared" ca="1" si="163"/>
        <v>3.3817931939457625E-2</v>
      </c>
      <c r="AV178" s="4">
        <f t="shared" ca="1" si="164"/>
        <v>3.4842008588023318E-2</v>
      </c>
      <c r="AW178" s="4">
        <f t="shared" ca="1" si="165"/>
        <v>3.5991529014653224E-2</v>
      </c>
      <c r="AX178" s="4">
        <f t="shared" ca="1" si="166"/>
        <v>3.7255716019654828E-2</v>
      </c>
      <c r="AY178" s="4">
        <f t="shared" ca="1" si="167"/>
        <v>3.862216035899637E-2</v>
      </c>
      <c r="AZ178" s="4">
        <f t="shared" ca="1" si="117"/>
        <v>4.0070204343879021E-2</v>
      </c>
      <c r="BC178" s="4">
        <f t="shared" ca="1" si="168"/>
        <v>3.5555038829420127E-3</v>
      </c>
      <c r="BD178" s="4">
        <f t="shared" ca="1" si="168"/>
        <v>0.3029901438439655</v>
      </c>
      <c r="BE178" s="4">
        <f t="shared" ca="1" si="168"/>
        <v>-5.2497723475340763E-2</v>
      </c>
      <c r="BH178" s="4">
        <v>0.01</v>
      </c>
    </row>
    <row r="179" spans="1:60" x14ac:dyDescent="0.2">
      <c r="A179" s="4">
        <f t="shared" si="118"/>
        <v>1.6800000000000013</v>
      </c>
      <c r="B179" s="4">
        <f t="shared" ca="1" si="116"/>
        <v>5.086433836345941E-2</v>
      </c>
      <c r="C179" s="4">
        <f t="shared" ca="1" si="119"/>
        <v>5.0857443560016959E-2</v>
      </c>
      <c r="D179" s="4">
        <f t="shared" ca="1" si="120"/>
        <v>5.1125197003866571E-2</v>
      </c>
      <c r="E179" s="4">
        <f t="shared" ca="1" si="121"/>
        <v>5.1378110946873008E-2</v>
      </c>
      <c r="F179" s="4">
        <f t="shared" ca="1" si="122"/>
        <v>5.1485803821467904E-2</v>
      </c>
      <c r="G179" s="4">
        <f t="shared" ca="1" si="123"/>
        <v>5.1446227440557157E-2</v>
      </c>
      <c r="H179" s="4">
        <f t="shared" ca="1" si="124"/>
        <v>5.1287962965643752E-2</v>
      </c>
      <c r="I179" s="4">
        <f t="shared" ca="1" si="125"/>
        <v>5.1033785754577302E-2</v>
      </c>
      <c r="J179" s="4">
        <f t="shared" ca="1" si="126"/>
        <v>5.0698148474686289E-2</v>
      </c>
      <c r="K179" s="4">
        <f t="shared" ca="1" si="127"/>
        <v>5.028968291083237E-2</v>
      </c>
      <c r="L179" s="4">
        <f t="shared" ca="1" si="128"/>
        <v>4.9813922285995529E-2</v>
      </c>
      <c r="M179" s="4">
        <f t="shared" ca="1" si="129"/>
        <v>4.9275517580004216E-2</v>
      </c>
      <c r="N179" s="4">
        <f t="shared" ca="1" si="130"/>
        <v>4.8679540569660042E-2</v>
      </c>
      <c r="O179" s="4">
        <f t="shared" ca="1" si="131"/>
        <v>4.8031790319600233E-2</v>
      </c>
      <c r="P179" s="4">
        <f t="shared" ca="1" si="132"/>
        <v>4.7338213598226785E-2</v>
      </c>
      <c r="Q179" s="4">
        <f t="shared" ca="1" si="133"/>
        <v>4.660395630783145E-2</v>
      </c>
      <c r="R179" s="4">
        <f t="shared" ca="1" si="134"/>
        <v>4.5832747469440681E-2</v>
      </c>
      <c r="S179" s="4">
        <f t="shared" ca="1" si="135"/>
        <v>4.5027012344046428E-2</v>
      </c>
      <c r="T179" s="4">
        <f t="shared" ca="1" si="136"/>
        <v>4.418859031235986E-2</v>
      </c>
      <c r="U179" s="4">
        <f t="shared" ca="1" si="137"/>
        <v>4.3319693686027567E-2</v>
      </c>
      <c r="V179" s="4">
        <f t="shared" ca="1" si="138"/>
        <v>4.2423770086014508E-2</v>
      </c>
      <c r="W179" s="4">
        <f t="shared" ca="1" si="139"/>
        <v>4.1505999541218072E-2</v>
      </c>
      <c r="X179" s="4">
        <f t="shared" ca="1" si="140"/>
        <v>4.0573333269414966E-2</v>
      </c>
      <c r="Y179" s="4">
        <f t="shared" ca="1" si="141"/>
        <v>3.9634125035066935E-2</v>
      </c>
      <c r="Z179" s="4">
        <f t="shared" ca="1" si="142"/>
        <v>3.8697594039906982E-2</v>
      </c>
      <c r="AA179" s="4">
        <f t="shared" ca="1" si="143"/>
        <v>3.7773429362720067E-2</v>
      </c>
      <c r="AB179" s="4">
        <f t="shared" ca="1" si="144"/>
        <v>3.6871550685551008E-2</v>
      </c>
      <c r="AC179" s="4">
        <f t="shared" ca="1" si="145"/>
        <v>3.6001889794616881E-2</v>
      </c>
      <c r="AD179" s="4">
        <f t="shared" ca="1" si="146"/>
        <v>3.5174207991283686E-2</v>
      </c>
      <c r="AE179" s="4">
        <f t="shared" ca="1" si="147"/>
        <v>3.4397920907921979E-2</v>
      </c>
      <c r="AF179" s="4">
        <f t="shared" ca="1" si="148"/>
        <v>3.3681876636818771E-2</v>
      </c>
      <c r="AG179" s="4">
        <f t="shared" ca="1" si="149"/>
        <v>3.3034128375678963E-2</v>
      </c>
      <c r="AH179" s="4">
        <f t="shared" ca="1" si="150"/>
        <v>3.2461818098383888E-2</v>
      </c>
      <c r="AI179" s="4">
        <f t="shared" ca="1" si="151"/>
        <v>3.1971272296090709E-2</v>
      </c>
      <c r="AJ179" s="4">
        <f t="shared" ca="1" si="152"/>
        <v>3.1568272348515794E-2</v>
      </c>
      <c r="AK179" s="4">
        <f t="shared" ca="1" si="153"/>
        <v>3.1258310698836153E-2</v>
      </c>
      <c r="AL179" s="4">
        <f t="shared" ca="1" si="154"/>
        <v>3.1046675313974599E-2</v>
      </c>
      <c r="AM179" s="4">
        <f t="shared" ca="1" si="155"/>
        <v>3.0938387291158144E-2</v>
      </c>
      <c r="AN179" s="4">
        <f t="shared" ca="1" si="156"/>
        <v>3.0938093442951817E-2</v>
      </c>
      <c r="AO179" s="4">
        <f t="shared" ca="1" si="157"/>
        <v>3.1049972167212676E-2</v>
      </c>
      <c r="AP179" s="4">
        <f t="shared" ca="1" si="158"/>
        <v>3.1277715566284447E-2</v>
      </c>
      <c r="AQ179" s="4">
        <f t="shared" ca="1" si="159"/>
        <v>3.1624617580151032E-2</v>
      </c>
      <c r="AR179" s="4">
        <f t="shared" ca="1" si="160"/>
        <v>3.2093691590612781E-2</v>
      </c>
      <c r="AS179" s="4">
        <f t="shared" ca="1" si="161"/>
        <v>3.2687632323707305E-2</v>
      </c>
      <c r="AT179" s="4">
        <f t="shared" ca="1" si="162"/>
        <v>3.3408413705008189E-2</v>
      </c>
      <c r="AU179" s="4">
        <f t="shared" ca="1" si="163"/>
        <v>3.4256367309727323E-2</v>
      </c>
      <c r="AV179" s="4">
        <f t="shared" ca="1" si="164"/>
        <v>3.5228761632030536E-2</v>
      </c>
      <c r="AW179" s="4">
        <f t="shared" ca="1" si="165"/>
        <v>3.6318500665374405E-2</v>
      </c>
      <c r="AX179" s="4">
        <f t="shared" ca="1" si="166"/>
        <v>3.7514493262228311E-2</v>
      </c>
      <c r="AY179" s="4">
        <f t="shared" ca="1" si="167"/>
        <v>3.8803885645822947E-2</v>
      </c>
      <c r="AZ179" s="4">
        <f t="shared" ca="1" si="117"/>
        <v>4.0164523921389805E-2</v>
      </c>
      <c r="BC179" s="4">
        <f t="shared" ca="1" si="168"/>
        <v>0.14064990695791568</v>
      </c>
      <c r="BD179" s="4">
        <f t="shared" ca="1" si="168"/>
        <v>1.5383369025370683</v>
      </c>
      <c r="BE179" s="4">
        <f t="shared" ca="1" si="168"/>
        <v>0.56879993194106682</v>
      </c>
      <c r="BH179" s="4">
        <v>0.01</v>
      </c>
    </row>
    <row r="180" spans="1:60" x14ac:dyDescent="0.2">
      <c r="A180" s="4">
        <f t="shared" si="118"/>
        <v>1.6900000000000013</v>
      </c>
      <c r="B180" s="4">
        <f t="shared" ca="1" si="116"/>
        <v>5.0896667707464635E-2</v>
      </c>
      <c r="C180" s="4">
        <f t="shared" ca="1" si="119"/>
        <v>5.0925656622595183E-2</v>
      </c>
      <c r="D180" s="4">
        <f t="shared" ca="1" si="120"/>
        <v>5.1224045965206522E-2</v>
      </c>
      <c r="E180" s="4">
        <f t="shared" ca="1" si="121"/>
        <v>5.1505456003536683E-2</v>
      </c>
      <c r="F180" s="4">
        <f t="shared" ca="1" si="122"/>
        <v>5.1641994902326134E-2</v>
      </c>
      <c r="G180" s="4">
        <f t="shared" ca="1" si="123"/>
        <v>5.1632147799963064E-2</v>
      </c>
      <c r="H180" s="4">
        <f t="shared" ca="1" si="124"/>
        <v>5.1504298605852789E-2</v>
      </c>
      <c r="I180" s="4">
        <f t="shared" ca="1" si="125"/>
        <v>5.1280973617144378E-2</v>
      </c>
      <c r="J180" s="4">
        <f t="shared" ca="1" si="126"/>
        <v>5.0976425363680515E-2</v>
      </c>
      <c r="K180" s="4">
        <f t="shared" ca="1" si="127"/>
        <v>5.05991391407054E-2</v>
      </c>
      <c r="L180" s="4">
        <f t="shared" ca="1" si="128"/>
        <v>5.0154545482533994E-2</v>
      </c>
      <c r="M180" s="4">
        <f t="shared" ca="1" si="129"/>
        <v>4.9647218449783447E-2</v>
      </c>
      <c r="N180" s="4">
        <f t="shared" ca="1" si="130"/>
        <v>4.908215893577253E-2</v>
      </c>
      <c r="O180" s="4">
        <f t="shared" ca="1" si="131"/>
        <v>4.8465083598566099E-2</v>
      </c>
      <c r="P180" s="4">
        <f t="shared" ca="1" si="132"/>
        <v>4.7801838027523809E-2</v>
      </c>
      <c r="Q180" s="4">
        <f t="shared" ca="1" si="133"/>
        <v>4.7097454924744285E-2</v>
      </c>
      <c r="R180" s="4">
        <f t="shared" ca="1" si="134"/>
        <v>4.6355552744985977E-2</v>
      </c>
      <c r="S180" s="4">
        <f t="shared" ca="1" si="135"/>
        <v>4.5578460958774027E-2</v>
      </c>
      <c r="T180" s="4">
        <f t="shared" ca="1" si="136"/>
        <v>4.4767942774080929E-2</v>
      </c>
      <c r="U180" s="4">
        <f t="shared" ca="1" si="137"/>
        <v>4.3926152021009419E-2</v>
      </c>
      <c r="V180" s="4">
        <f t="shared" ca="1" si="138"/>
        <v>4.3056488207763907E-2</v>
      </c>
      <c r="W180" s="4">
        <f t="shared" ca="1" si="139"/>
        <v>4.2164084419389201E-2</v>
      </c>
      <c r="X180" s="4">
        <f t="shared" ca="1" si="140"/>
        <v>4.1255837902261491E-2</v>
      </c>
      <c r="Y180" s="4">
        <f t="shared" ca="1" si="141"/>
        <v>4.0340037992319194E-2</v>
      </c>
      <c r="Z180" s="4">
        <f t="shared" ca="1" si="142"/>
        <v>3.9425831766399785E-2</v>
      </c>
      <c r="AA180" s="4">
        <f t="shared" ca="1" si="143"/>
        <v>3.8522831529746983E-2</v>
      </c>
      <c r="AB180" s="4">
        <f t="shared" ca="1" si="144"/>
        <v>3.7640875874176111E-2</v>
      </c>
      <c r="AC180" s="4">
        <f t="shared" ca="1" si="145"/>
        <v>3.6789811810350959E-2</v>
      </c>
      <c r="AD180" s="4">
        <f t="shared" ca="1" si="146"/>
        <v>3.5979312238954966E-2</v>
      </c>
      <c r="AE180" s="4">
        <f t="shared" ca="1" si="147"/>
        <v>3.5218699746073126E-2</v>
      </c>
      <c r="AF180" s="4">
        <f t="shared" ca="1" si="148"/>
        <v>3.4516724539103094E-2</v>
      </c>
      <c r="AG180" s="4">
        <f t="shared" ca="1" si="149"/>
        <v>3.3881339235065727E-2</v>
      </c>
      <c r="AH180" s="4">
        <f t="shared" ca="1" si="150"/>
        <v>3.3319586702945179E-2</v>
      </c>
      <c r="AI180" s="4">
        <f t="shared" ca="1" si="151"/>
        <v>3.2837699237671575E-2</v>
      </c>
      <c r="AJ180" s="4">
        <f t="shared" ca="1" si="152"/>
        <v>3.2441368600095652E-2</v>
      </c>
      <c r="AK180" s="4">
        <f t="shared" ca="1" si="153"/>
        <v>3.2135998724790026E-2</v>
      </c>
      <c r="AL180" s="4">
        <f t="shared" ca="1" si="154"/>
        <v>3.1926787227259626E-2</v>
      </c>
      <c r="AM180" s="4">
        <f t="shared" ca="1" si="155"/>
        <v>3.1818662113111171E-2</v>
      </c>
      <c r="AN180" s="4">
        <f t="shared" ca="1" si="156"/>
        <v>3.1816174653103005E-2</v>
      </c>
      <c r="AO180" s="4">
        <f t="shared" ca="1" si="157"/>
        <v>3.1923406825911743E-2</v>
      </c>
      <c r="AP180" s="4">
        <f t="shared" ca="1" si="158"/>
        <v>3.2143955631178361E-2</v>
      </c>
      <c r="AQ180" s="4">
        <f t="shared" ca="1" si="159"/>
        <v>3.2481021913632988E-2</v>
      </c>
      <c r="AR180" s="4">
        <f t="shared" ca="1" si="160"/>
        <v>3.2937524984999904E-2</v>
      </c>
      <c r="AS180" s="4">
        <f t="shared" ca="1" si="161"/>
        <v>3.3516057409686655E-2</v>
      </c>
      <c r="AT180" s="4">
        <f t="shared" ca="1" si="162"/>
        <v>3.4218472670870977E-2</v>
      </c>
      <c r="AU180" s="4">
        <f t="shared" ca="1" si="163"/>
        <v>3.5044953872794951E-2</v>
      </c>
      <c r="AV180" s="4">
        <f t="shared" ca="1" si="164"/>
        <v>3.5992595671258364E-2</v>
      </c>
      <c r="AW180" s="4">
        <f t="shared" ca="1" si="165"/>
        <v>3.7054136585884363E-2</v>
      </c>
      <c r="AX180" s="4">
        <f t="shared" ca="1" si="166"/>
        <v>3.821836598284141E-2</v>
      </c>
      <c r="AY180" s="4">
        <f t="shared" ca="1" si="167"/>
        <v>3.947216159239321E-2</v>
      </c>
      <c r="AZ180" s="4">
        <f t="shared" ca="1" si="117"/>
        <v>4.0792307386227508E-2</v>
      </c>
      <c r="BC180" s="4">
        <f t="shared" ca="1" si="168"/>
        <v>0.97068017006855545</v>
      </c>
      <c r="BD180" s="4">
        <f t="shared" ca="1" si="168"/>
        <v>0.84539916341006993</v>
      </c>
      <c r="BE180" s="4">
        <f t="shared" ca="1" si="168"/>
        <v>0.61270035884476215</v>
      </c>
      <c r="BH180" s="4">
        <v>0.01</v>
      </c>
    </row>
    <row r="181" spans="1:60" x14ac:dyDescent="0.2">
      <c r="A181" s="4">
        <f t="shared" si="118"/>
        <v>1.7000000000000013</v>
      </c>
      <c r="B181" s="4">
        <f t="shared" ca="1" si="116"/>
        <v>5.0427724530836E-2</v>
      </c>
      <c r="C181" s="4">
        <f t="shared" ca="1" si="119"/>
        <v>5.0453047905112451E-2</v>
      </c>
      <c r="D181" s="4">
        <f t="shared" ca="1" si="120"/>
        <v>5.0743745970389185E-2</v>
      </c>
      <c r="E181" s="4">
        <f t="shared" ca="1" si="121"/>
        <v>5.1016538546298E-2</v>
      </c>
      <c r="F181" s="4">
        <f t="shared" ca="1" si="122"/>
        <v>5.1145988302453455E-2</v>
      </c>
      <c r="G181" s="4">
        <f t="shared" ca="1" si="123"/>
        <v>5.1131102991876197E-2</v>
      </c>
      <c r="H181" s="4">
        <f t="shared" ca="1" si="124"/>
        <v>5.1000072136403611E-2</v>
      </c>
      <c r="I181" s="4">
        <f t="shared" ca="1" si="125"/>
        <v>5.077517785165029E-2</v>
      </c>
      <c r="J181" s="4">
        <f t="shared" ca="1" si="126"/>
        <v>5.0470477503632254E-2</v>
      </c>
      <c r="K181" s="4">
        <f t="shared" ca="1" si="127"/>
        <v>5.0094314674697098E-2</v>
      </c>
      <c r="L181" s="4">
        <f t="shared" ca="1" si="128"/>
        <v>4.9652021626585607E-2</v>
      </c>
      <c r="M181" s="4">
        <f t="shared" ca="1" si="129"/>
        <v>4.914809952211998E-2</v>
      </c>
      <c r="N181" s="4">
        <f t="shared" ca="1" si="130"/>
        <v>4.8587482041376126E-2</v>
      </c>
      <c r="O181" s="4">
        <f t="shared" ca="1" si="131"/>
        <v>4.7975806961098932E-2</v>
      </c>
      <c r="P181" s="4">
        <f t="shared" ca="1" si="132"/>
        <v>4.7318822351884463E-2</v>
      </c>
      <c r="Q181" s="4">
        <f t="shared" ca="1" si="133"/>
        <v>4.6621451669018522E-2</v>
      </c>
      <c r="R181" s="4">
        <f t="shared" ca="1" si="134"/>
        <v>4.5887206997209315E-2</v>
      </c>
      <c r="S181" s="4">
        <f t="shared" ca="1" si="135"/>
        <v>4.511832630957157E-2</v>
      </c>
      <c r="T181" s="4">
        <f t="shared" ca="1" si="136"/>
        <v>4.4316500895864752E-2</v>
      </c>
      <c r="U181" s="4">
        <f t="shared" ca="1" si="137"/>
        <v>4.3483830212725193E-2</v>
      </c>
      <c r="V181" s="4">
        <f t="shared" ca="1" si="138"/>
        <v>4.2623669579676692E-2</v>
      </c>
      <c r="W181" s="4">
        <f t="shared" ca="1" si="139"/>
        <v>4.1741108898062325E-2</v>
      </c>
      <c r="X181" s="4">
        <f t="shared" ca="1" si="140"/>
        <v>4.0842995134417054E-2</v>
      </c>
      <c r="Y181" s="4">
        <f t="shared" ca="1" si="141"/>
        <v>3.9937556942930323E-2</v>
      </c>
      <c r="Z181" s="4">
        <f t="shared" ca="1" si="142"/>
        <v>3.9033873083272941E-2</v>
      </c>
      <c r="AA181" s="4">
        <f t="shared" ca="1" si="143"/>
        <v>3.8141482901515394E-2</v>
      </c>
      <c r="AB181" s="4">
        <f t="shared" ca="1" si="144"/>
        <v>3.7270147726238836E-2</v>
      </c>
      <c r="AC181" s="4">
        <f t="shared" ca="1" si="145"/>
        <v>3.6429633620752938E-2</v>
      </c>
      <c r="AD181" s="4">
        <f t="shared" ca="1" si="146"/>
        <v>3.5629528892848324E-2</v>
      </c>
      <c r="AE181" s="4">
        <f t="shared" ca="1" si="147"/>
        <v>3.4879066886254119E-2</v>
      </c>
      <c r="AF181" s="4">
        <f t="shared" ca="1" si="148"/>
        <v>3.4186903770264496E-2</v>
      </c>
      <c r="AG181" s="4">
        <f t="shared" ca="1" si="149"/>
        <v>3.3560895511433812E-2</v>
      </c>
      <c r="AH181" s="4">
        <f t="shared" ca="1" si="150"/>
        <v>3.3007989872724207E-2</v>
      </c>
      <c r="AI181" s="4">
        <f t="shared" ca="1" si="151"/>
        <v>3.253432894508778E-2</v>
      </c>
      <c r="AJ181" s="4">
        <f t="shared" ca="1" si="152"/>
        <v>3.214551879341665E-2</v>
      </c>
      <c r="AK181" s="4">
        <f t="shared" ca="1" si="153"/>
        <v>3.1846878707524534E-2</v>
      </c>
      <c r="AL181" s="4">
        <f t="shared" ca="1" si="154"/>
        <v>3.164351979739622E-2</v>
      </c>
      <c r="AM181" s="4">
        <f t="shared" ca="1" si="155"/>
        <v>3.1540280828716183E-2</v>
      </c>
      <c r="AN181" s="4">
        <f t="shared" ca="1" si="156"/>
        <v>3.1541621413590397E-2</v>
      </c>
      <c r="AO181" s="4">
        <f t="shared" ca="1" si="157"/>
        <v>3.1651531038546364E-2</v>
      </c>
      <c r="AP181" s="4">
        <f t="shared" ca="1" si="158"/>
        <v>3.1873515541373063E-2</v>
      </c>
      <c r="AQ181" s="4">
        <f t="shared" ca="1" si="159"/>
        <v>3.2210686552752194E-2</v>
      </c>
      <c r="AR181" s="4">
        <f t="shared" ca="1" si="160"/>
        <v>3.2665873053202649E-2</v>
      </c>
      <c r="AS181" s="4">
        <f t="shared" ca="1" si="161"/>
        <v>3.3241568980588394E-2</v>
      </c>
      <c r="AT181" s="4">
        <f t="shared" ca="1" si="162"/>
        <v>3.3939510715821616E-2</v>
      </c>
      <c r="AU181" s="4">
        <f t="shared" ca="1" si="163"/>
        <v>3.4759736285528434E-2</v>
      </c>
      <c r="AV181" s="4">
        <f t="shared" ca="1" si="164"/>
        <v>3.5699170575135025E-2</v>
      </c>
      <c r="AW181" s="4">
        <f t="shared" ca="1" si="165"/>
        <v>3.6750391450883539E-2</v>
      </c>
      <c r="AX181" s="4">
        <f t="shared" ca="1" si="166"/>
        <v>3.7902069713209988E-2</v>
      </c>
      <c r="AY181" s="4">
        <f t="shared" ca="1" si="167"/>
        <v>3.914080262730131E-2</v>
      </c>
      <c r="AZ181" s="4">
        <f t="shared" ca="1" si="117"/>
        <v>4.0442435088827978E-2</v>
      </c>
      <c r="BC181" s="4">
        <f t="shared" ca="1" si="168"/>
        <v>-0.60124739366513413</v>
      </c>
      <c r="BD181" s="4">
        <f t="shared" ca="1" si="168"/>
        <v>0.27222791979809635</v>
      </c>
      <c r="BE181" s="4">
        <f t="shared" ca="1" si="168"/>
        <v>-2.9338003802839019E-2</v>
      </c>
      <c r="BH181" s="4">
        <v>0.01</v>
      </c>
    </row>
    <row r="182" spans="1:60" x14ac:dyDescent="0.2">
      <c r="A182" s="4">
        <f t="shared" si="118"/>
        <v>1.7100000000000013</v>
      </c>
      <c r="B182" s="4">
        <f t="shared" ca="1" si="116"/>
        <v>5.0304061072577219E-2</v>
      </c>
      <c r="C182" s="4">
        <f t="shared" ca="1" si="119"/>
        <v>5.0440377496501577E-2</v>
      </c>
      <c r="D182" s="4">
        <f t="shared" ca="1" si="120"/>
        <v>5.0823675228141553E-2</v>
      </c>
      <c r="E182" s="4">
        <f t="shared" ca="1" si="121"/>
        <v>5.1174364506058105E-2</v>
      </c>
      <c r="F182" s="4">
        <f t="shared" ca="1" si="122"/>
        <v>5.13700276354008E-2</v>
      </c>
      <c r="G182" s="4">
        <f t="shared" ca="1" si="123"/>
        <v>5.1410784412244531E-2</v>
      </c>
      <c r="H182" s="4">
        <f t="shared" ca="1" si="124"/>
        <v>5.1325232743445179E-2</v>
      </c>
      <c r="I182" s="4">
        <f t="shared" ca="1" si="125"/>
        <v>5.1136015311902788E-2</v>
      </c>
      <c r="J182" s="4">
        <f t="shared" ca="1" si="126"/>
        <v>5.0857599157291107E-2</v>
      </c>
      <c r="K182" s="4">
        <f t="shared" ca="1" si="127"/>
        <v>5.0498790786333334E-2</v>
      </c>
      <c r="L182" s="4">
        <f t="shared" ca="1" si="128"/>
        <v>5.0065428464157444E-2</v>
      </c>
      <c r="M182" s="4">
        <f t="shared" ca="1" si="129"/>
        <v>4.9562544337947483E-2</v>
      </c>
      <c r="N182" s="4">
        <f t="shared" ca="1" si="130"/>
        <v>4.8995608409640755E-2</v>
      </c>
      <c r="O182" s="4">
        <f t="shared" ca="1" si="131"/>
        <v>4.8370782970379042E-2</v>
      </c>
      <c r="P182" s="4">
        <f t="shared" ca="1" si="132"/>
        <v>4.7694322105899647E-2</v>
      </c>
      <c r="Q182" s="4">
        <f t="shared" ca="1" si="133"/>
        <v>4.6971643850676544E-2</v>
      </c>
      <c r="R182" s="4">
        <f t="shared" ca="1" si="134"/>
        <v>4.6206757985286291E-2</v>
      </c>
      <c r="S182" s="4">
        <f t="shared" ca="1" si="135"/>
        <v>4.5402415145482905E-2</v>
      </c>
      <c r="T182" s="4">
        <f t="shared" ca="1" si="136"/>
        <v>4.4560838822173529E-2</v>
      </c>
      <c r="U182" s="4">
        <f t="shared" ca="1" si="137"/>
        <v>4.3684678070689598E-2</v>
      </c>
      <c r="V182" s="4">
        <f t="shared" ca="1" si="138"/>
        <v>4.2777847810439633E-2</v>
      </c>
      <c r="W182" s="4">
        <f t="shared" ca="1" si="139"/>
        <v>4.1845998385607951E-2</v>
      </c>
      <c r="X182" s="4">
        <f t="shared" ca="1" si="140"/>
        <v>4.0896530043315935E-2</v>
      </c>
      <c r="Y182" s="4">
        <f t="shared" ca="1" si="141"/>
        <v>3.9938214371761455E-2</v>
      </c>
      <c r="Z182" s="4">
        <f t="shared" ca="1" si="142"/>
        <v>3.8980665489074293E-2</v>
      </c>
      <c r="AA182" s="4">
        <f t="shared" ca="1" si="143"/>
        <v>3.8033953464536266E-2</v>
      </c>
      <c r="AB182" s="4">
        <f t="shared" ca="1" si="144"/>
        <v>3.7108366058277734E-2</v>
      </c>
      <c r="AC182" s="4">
        <f t="shared" ca="1" si="145"/>
        <v>3.6214192081809246E-2</v>
      </c>
      <c r="AD182" s="4">
        <f t="shared" ca="1" si="146"/>
        <v>3.5361538925505115E-2</v>
      </c>
      <c r="AE182" s="4">
        <f t="shared" ca="1" si="147"/>
        <v>3.4560154363289422E-2</v>
      </c>
      <c r="AF182" s="4">
        <f t="shared" ca="1" si="148"/>
        <v>3.3819204242571385E-2</v>
      </c>
      <c r="AG182" s="4">
        <f t="shared" ca="1" si="149"/>
        <v>3.3147051678793497E-2</v>
      </c>
      <c r="AH182" s="4">
        <f t="shared" ca="1" si="150"/>
        <v>3.2551153195402562E-2</v>
      </c>
      <c r="AI182" s="4">
        <f t="shared" ca="1" si="151"/>
        <v>3.2038164537998799E-2</v>
      </c>
      <c r="AJ182" s="4">
        <f t="shared" ca="1" si="152"/>
        <v>3.1614209865005481E-2</v>
      </c>
      <c r="AK182" s="4">
        <f t="shared" ca="1" si="153"/>
        <v>3.1285127552727991E-2</v>
      </c>
      <c r="AL182" s="4">
        <f t="shared" ca="1" si="154"/>
        <v>3.1056545919408679E-2</v>
      </c>
      <c r="AM182" s="4">
        <f t="shared" ca="1" si="155"/>
        <v>3.0933818210900951E-2</v>
      </c>
      <c r="AN182" s="4">
        <f t="shared" ca="1" si="156"/>
        <v>3.0921916132454264E-2</v>
      </c>
      <c r="AO182" s="4">
        <f t="shared" ca="1" si="157"/>
        <v>3.1025340473518723E-2</v>
      </c>
      <c r="AP182" s="4">
        <f t="shared" ca="1" si="158"/>
        <v>3.1248109717453131E-2</v>
      </c>
      <c r="AQ182" s="4">
        <f t="shared" ca="1" si="159"/>
        <v>3.1593850027013419E-2</v>
      </c>
      <c r="AR182" s="4">
        <f t="shared" ca="1" si="160"/>
        <v>3.2065903654072095E-2</v>
      </c>
      <c r="AS182" s="4">
        <f t="shared" ca="1" si="161"/>
        <v>3.2667269308900862E-2</v>
      </c>
      <c r="AT182" s="4">
        <f t="shared" ca="1" si="162"/>
        <v>3.3400169479105138E-2</v>
      </c>
      <c r="AU182" s="4">
        <f t="shared" ca="1" si="163"/>
        <v>3.4265100388305707E-2</v>
      </c>
      <c r="AV182" s="4">
        <f t="shared" ca="1" si="164"/>
        <v>3.5259421102360744E-2</v>
      </c>
      <c r="AW182" s="4">
        <f t="shared" ca="1" si="165"/>
        <v>3.6376153444350155E-2</v>
      </c>
      <c r="AX182" s="4">
        <f t="shared" ca="1" si="166"/>
        <v>3.7604450179456385E-2</v>
      </c>
      <c r="AY182" s="4">
        <f t="shared" ca="1" si="167"/>
        <v>3.8931218704036576E-2</v>
      </c>
      <c r="AZ182" s="4">
        <f t="shared" ca="1" si="117"/>
        <v>4.0332056400466984E-2</v>
      </c>
      <c r="BC182" s="4">
        <f t="shared" ca="1" si="168"/>
        <v>-0.16986491527178504</v>
      </c>
      <c r="BD182" s="4">
        <f t="shared" ca="1" si="168"/>
        <v>-1.1594917782863758</v>
      </c>
      <c r="BE182" s="4">
        <f t="shared" ca="1" si="168"/>
        <v>0.89948107510067832</v>
      </c>
      <c r="BH182" s="4">
        <v>0.01</v>
      </c>
    </row>
    <row r="183" spans="1:60" x14ac:dyDescent="0.2">
      <c r="A183" s="4">
        <f t="shared" si="118"/>
        <v>1.7200000000000013</v>
      </c>
      <c r="B183" s="4">
        <f t="shared" ca="1" si="116"/>
        <v>4.8911033896693108E-2</v>
      </c>
      <c r="C183" s="4">
        <f t="shared" ca="1" si="119"/>
        <v>4.907559267903517E-2</v>
      </c>
      <c r="D183" s="4">
        <f t="shared" ca="1" si="120"/>
        <v>4.9479680547642589E-2</v>
      </c>
      <c r="E183" s="4">
        <f t="shared" ca="1" si="121"/>
        <v>4.9846923037108838E-2</v>
      </c>
      <c r="F183" s="4">
        <f t="shared" ca="1" si="122"/>
        <v>5.0057422229040131E-2</v>
      </c>
      <c r="G183" s="4">
        <f t="shared" ca="1" si="123"/>
        <v>5.0111934182176146E-2</v>
      </c>
      <c r="H183" s="4">
        <f t="shared" ca="1" si="124"/>
        <v>5.0039002524807835E-2</v>
      </c>
      <c r="I183" s="4">
        <f t="shared" ca="1" si="125"/>
        <v>4.9861169782019411E-2</v>
      </c>
      <c r="J183" s="4">
        <f t="shared" ca="1" si="126"/>
        <v>4.9592852024927941E-2</v>
      </c>
      <c r="K183" s="4">
        <f t="shared" ca="1" si="127"/>
        <v>4.924285783898371E-2</v>
      </c>
      <c r="L183" s="4">
        <f t="shared" ca="1" si="128"/>
        <v>4.8817070285092627E-2</v>
      </c>
      <c r="M183" s="4">
        <f t="shared" ca="1" si="129"/>
        <v>4.8320590894321835E-2</v>
      </c>
      <c r="N183" s="4">
        <f t="shared" ca="1" si="130"/>
        <v>4.7758964047091984E-2</v>
      </c>
      <c r="O183" s="4">
        <f t="shared" ca="1" si="131"/>
        <v>4.713841447172791E-2</v>
      </c>
      <c r="P183" s="4">
        <f t="shared" ca="1" si="132"/>
        <v>4.6465240333160317E-2</v>
      </c>
      <c r="Q183" s="4">
        <f t="shared" ca="1" si="133"/>
        <v>4.5744892600156198E-2</v>
      </c>
      <c r="R183" s="4">
        <f t="shared" ca="1" si="134"/>
        <v>4.4981417341267163E-2</v>
      </c>
      <c r="S183" s="4">
        <f t="shared" ca="1" si="135"/>
        <v>4.4177616538427909E-2</v>
      </c>
      <c r="T183" s="4">
        <f t="shared" ca="1" si="136"/>
        <v>4.3335784524415472E-2</v>
      </c>
      <c r="U183" s="4">
        <f t="shared" ca="1" si="137"/>
        <v>4.2458658446051421E-2</v>
      </c>
      <c r="V183" s="4">
        <f t="shared" ca="1" si="138"/>
        <v>4.155025113225938E-2</v>
      </c>
      <c r="W183" s="4">
        <f t="shared" ca="1" si="139"/>
        <v>4.0616311519591074E-2</v>
      </c>
      <c r="X183" s="4">
        <f t="shared" ca="1" si="140"/>
        <v>3.9664331221593983E-2</v>
      </c>
      <c r="Y183" s="4">
        <f t="shared" ca="1" si="141"/>
        <v>3.8703162901734672E-2</v>
      </c>
      <c r="Z183" s="4">
        <f t="shared" ca="1" si="142"/>
        <v>3.77424942366682E-2</v>
      </c>
      <c r="AA183" s="4">
        <f t="shared" ca="1" si="143"/>
        <v>3.6792464225825702E-2</v>
      </c>
      <c r="AB183" s="4">
        <f t="shared" ca="1" si="144"/>
        <v>3.5863425279991035E-2</v>
      </c>
      <c r="AC183" s="4">
        <f t="shared" ca="1" si="145"/>
        <v>3.4965727178334551E-2</v>
      </c>
      <c r="AD183" s="4">
        <f t="shared" ca="1" si="146"/>
        <v>3.4109534593537702E-2</v>
      </c>
      <c r="AE183" s="4">
        <f t="shared" ca="1" si="147"/>
        <v>3.33046479274492E-2</v>
      </c>
      <c r="AF183" s="4">
        <f t="shared" ca="1" si="148"/>
        <v>3.2560280947780004E-2</v>
      </c>
      <c r="AG183" s="4">
        <f t="shared" ca="1" si="149"/>
        <v>3.1884842243863926E-2</v>
      </c>
      <c r="AH183" s="4">
        <f t="shared" ca="1" si="150"/>
        <v>3.1285835490286955E-2</v>
      </c>
      <c r="AI183" s="4">
        <f t="shared" ca="1" si="151"/>
        <v>3.0769968468846345E-2</v>
      </c>
      <c r="AJ183" s="4">
        <f t="shared" ca="1" si="152"/>
        <v>3.0343421744126981E-2</v>
      </c>
      <c r="AK183" s="4">
        <f t="shared" ca="1" si="153"/>
        <v>3.0012091034132469E-2</v>
      </c>
      <c r="AL183" s="4">
        <f t="shared" ca="1" si="154"/>
        <v>2.9781660103572215E-2</v>
      </c>
      <c r="AM183" s="4">
        <f t="shared" ca="1" si="155"/>
        <v>2.9657534923499301E-2</v>
      </c>
      <c r="AN183" s="4">
        <f t="shared" ca="1" si="156"/>
        <v>2.964473756927348E-2</v>
      </c>
      <c r="AO183" s="4">
        <f t="shared" ca="1" si="157"/>
        <v>2.974781845289166E-2</v>
      </c>
      <c r="AP183" s="4">
        <f t="shared" ca="1" si="158"/>
        <v>2.9970847033783818E-2</v>
      </c>
      <c r="AQ183" s="4">
        <f t="shared" ca="1" si="159"/>
        <v>3.0317502274336938E-2</v>
      </c>
      <c r="AR183" s="4">
        <f t="shared" ca="1" si="160"/>
        <v>3.079117782056949E-2</v>
      </c>
      <c r="AS183" s="4">
        <f t="shared" ca="1" si="161"/>
        <v>3.139491507461787E-2</v>
      </c>
      <c r="AT183" s="4">
        <f t="shared" ca="1" si="162"/>
        <v>3.2130960365358008E-2</v>
      </c>
      <c r="AU183" s="4">
        <f t="shared" ca="1" si="163"/>
        <v>3.2999805925845338E-2</v>
      </c>
      <c r="AV183" s="4">
        <f t="shared" ca="1" si="164"/>
        <v>3.3998783490669413E-2</v>
      </c>
      <c r="AW183" s="4">
        <f t="shared" ca="1" si="165"/>
        <v>3.5120897892677319E-2</v>
      </c>
      <c r="AX183" s="4">
        <f t="shared" ca="1" si="166"/>
        <v>3.6355318717897642E-2</v>
      </c>
      <c r="AY183" s="4">
        <f t="shared" ca="1" si="167"/>
        <v>3.7688790633739706E-2</v>
      </c>
      <c r="AZ183" s="4">
        <f t="shared" ca="1" si="117"/>
        <v>3.9095983359834378E-2</v>
      </c>
      <c r="BC183" s="4">
        <f t="shared" ca="1" si="168"/>
        <v>-1.9610054756509543</v>
      </c>
      <c r="BD183" s="4">
        <f t="shared" ca="1" si="168"/>
        <v>1.0562722975646643E-2</v>
      </c>
      <c r="BE183" s="4">
        <f t="shared" ca="1" si="168"/>
        <v>0.2756281905176321</v>
      </c>
      <c r="BH183" s="4">
        <v>0.01</v>
      </c>
    </row>
    <row r="184" spans="1:60" x14ac:dyDescent="0.2">
      <c r="A184" s="4">
        <f t="shared" si="118"/>
        <v>1.7300000000000013</v>
      </c>
      <c r="B184" s="4">
        <f t="shared" ca="1" si="116"/>
        <v>4.6899622209649175E-2</v>
      </c>
      <c r="C184" s="4">
        <f t="shared" ca="1" si="119"/>
        <v>4.7125476232690873E-2</v>
      </c>
      <c r="D184" s="4">
        <f t="shared" ca="1" si="120"/>
        <v>4.7583951751154437E-2</v>
      </c>
      <c r="E184" s="4">
        <f t="shared" ca="1" si="121"/>
        <v>4.8001791354243102E-2</v>
      </c>
      <c r="F184" s="4">
        <f t="shared" ca="1" si="122"/>
        <v>4.8261494898712634E-2</v>
      </c>
      <c r="G184" s="4">
        <f t="shared" ca="1" si="123"/>
        <v>4.8364356564111637E-2</v>
      </c>
      <c r="H184" s="4">
        <f t="shared" ca="1" si="124"/>
        <v>4.8338780451549879E-2</v>
      </c>
      <c r="I184" s="4">
        <f t="shared" ca="1" si="125"/>
        <v>4.8207125581049663E-2</v>
      </c>
      <c r="J184" s="4">
        <f t="shared" ca="1" si="126"/>
        <v>4.798367378508582E-2</v>
      </c>
      <c r="K184" s="4">
        <f t="shared" ca="1" si="127"/>
        <v>4.7677152251145466E-2</v>
      </c>
      <c r="L184" s="4">
        <f t="shared" ca="1" si="128"/>
        <v>4.7293404996643293E-2</v>
      </c>
      <c r="M184" s="4">
        <f t="shared" ca="1" si="129"/>
        <v>4.6837518705390303E-2</v>
      </c>
      <c r="N184" s="4">
        <f t="shared" ca="1" si="130"/>
        <v>4.6315027566433228E-2</v>
      </c>
      <c r="O184" s="4">
        <f t="shared" ca="1" si="131"/>
        <v>4.5732134047088924E-2</v>
      </c>
      <c r="P184" s="4">
        <f t="shared" ca="1" si="132"/>
        <v>4.5095095837552217E-2</v>
      </c>
      <c r="Q184" s="4">
        <f t="shared" ca="1" si="133"/>
        <v>4.4409312576925528E-2</v>
      </c>
      <c r="R184" s="4">
        <f t="shared" ca="1" si="134"/>
        <v>4.3678782591868366E-2</v>
      </c>
      <c r="S184" s="4">
        <f t="shared" ca="1" si="135"/>
        <v>4.2906275269378638E-2</v>
      </c>
      <c r="T184" s="4">
        <f t="shared" ca="1" si="136"/>
        <v>4.2094071798064452E-2</v>
      </c>
      <c r="U184" s="4">
        <f t="shared" ca="1" si="137"/>
        <v>4.1244913281566722E-2</v>
      </c>
      <c r="V184" s="4">
        <f t="shared" ca="1" si="138"/>
        <v>4.0362826140949992E-2</v>
      </c>
      <c r="W184" s="4">
        <f t="shared" ca="1" si="139"/>
        <v>3.9453573429583319E-2</v>
      </c>
      <c r="X184" s="4">
        <f t="shared" ca="1" si="140"/>
        <v>3.8524653590585857E-2</v>
      </c>
      <c r="Y184" s="4">
        <f t="shared" ca="1" si="141"/>
        <v>3.7584915881326772E-2</v>
      </c>
      <c r="Z184" s="4">
        <f t="shared" ca="1" si="142"/>
        <v>3.6644037113387609E-2</v>
      </c>
      <c r="AA184" s="4">
        <f t="shared" ca="1" si="143"/>
        <v>3.5712140799727669E-2</v>
      </c>
      <c r="AB184" s="4">
        <f t="shared" ca="1" si="144"/>
        <v>3.4799559597093167E-2</v>
      </c>
      <c r="AC184" s="4">
        <f t="shared" ca="1" si="145"/>
        <v>3.3916619847575956E-2</v>
      </c>
      <c r="AD184" s="4">
        <f t="shared" ca="1" si="146"/>
        <v>3.3073459082045731E-2</v>
      </c>
      <c r="AE184" s="4">
        <f t="shared" ca="1" si="147"/>
        <v>3.2279845905092114E-2</v>
      </c>
      <c r="AF184" s="4">
        <f t="shared" ca="1" si="148"/>
        <v>3.1544957624768347E-2</v>
      </c>
      <c r="AG184" s="4">
        <f t="shared" ca="1" si="149"/>
        <v>3.0877164006813288E-2</v>
      </c>
      <c r="AH184" s="4">
        <f t="shared" ca="1" si="150"/>
        <v>3.0283931643621982E-2</v>
      </c>
      <c r="AI184" s="4">
        <f t="shared" ca="1" si="151"/>
        <v>2.9771936109556786E-2</v>
      </c>
      <c r="AJ184" s="4">
        <f t="shared" ca="1" si="152"/>
        <v>2.9347330063043658E-2</v>
      </c>
      <c r="AK184" s="4">
        <f t="shared" ca="1" si="153"/>
        <v>2.9015982194848564E-2</v>
      </c>
      <c r="AL184" s="4">
        <f t="shared" ca="1" si="154"/>
        <v>2.8783547330691352E-2</v>
      </c>
      <c r="AM184" s="4">
        <f t="shared" ca="1" si="155"/>
        <v>2.8655399788691752E-2</v>
      </c>
      <c r="AN184" s="4">
        <f t="shared" ca="1" si="156"/>
        <v>2.863652766833729E-2</v>
      </c>
      <c r="AO184" s="4">
        <f t="shared" ca="1" si="157"/>
        <v>2.8731446700210914E-2</v>
      </c>
      <c r="AP184" s="4">
        <f t="shared" ca="1" si="158"/>
        <v>2.8944193025253712E-2</v>
      </c>
      <c r="AQ184" s="4">
        <f t="shared" ca="1" si="159"/>
        <v>2.9278414046342779E-2</v>
      </c>
      <c r="AR184" s="4">
        <f t="shared" ca="1" si="160"/>
        <v>2.9737470298565653E-2</v>
      </c>
      <c r="AS184" s="4">
        <f t="shared" ca="1" si="161"/>
        <v>3.0324361167880311E-2</v>
      </c>
      <c r="AT184" s="4">
        <f t="shared" ca="1" si="162"/>
        <v>3.1041271936765199E-2</v>
      </c>
      <c r="AU184" s="4">
        <f t="shared" ca="1" si="163"/>
        <v>3.1888606049865105E-2</v>
      </c>
      <c r="AV184" s="4">
        <f t="shared" ca="1" si="164"/>
        <v>3.286358378629041E-2</v>
      </c>
      <c r="AW184" s="4">
        <f t="shared" ca="1" si="165"/>
        <v>3.3959109333845709E-2</v>
      </c>
      <c r="AX184" s="4">
        <f t="shared" ca="1" si="166"/>
        <v>3.516428117737861E-2</v>
      </c>
      <c r="AY184" s="4">
        <f t="shared" ca="1" si="167"/>
        <v>3.6465581625643402E-2</v>
      </c>
      <c r="AZ184" s="4">
        <f t="shared" ca="1" si="117"/>
        <v>3.783669392498118E-2</v>
      </c>
      <c r="BC184" s="4">
        <f t="shared" ca="1" si="168"/>
        <v>-1.9402171065415086</v>
      </c>
      <c r="BD184" s="4">
        <f t="shared" ca="1" si="168"/>
        <v>0.90135112414101926</v>
      </c>
      <c r="BE184" s="4">
        <f t="shared" ca="1" si="168"/>
        <v>0.93975516017966854</v>
      </c>
      <c r="BH184" s="4">
        <v>0.01</v>
      </c>
    </row>
    <row r="185" spans="1:60" x14ac:dyDescent="0.2">
      <c r="A185" s="4">
        <f t="shared" si="118"/>
        <v>1.7400000000000013</v>
      </c>
      <c r="B185" s="4">
        <f t="shared" ca="1" si="116"/>
        <v>4.6340586030015431E-2</v>
      </c>
      <c r="C185" s="4">
        <f t="shared" ca="1" si="119"/>
        <v>4.6685918033559419E-2</v>
      </c>
      <c r="D185" s="4">
        <f t="shared" ca="1" si="120"/>
        <v>4.7247016297592349E-2</v>
      </c>
      <c r="E185" s="4">
        <f t="shared" ca="1" si="121"/>
        <v>4.775418183306069E-2</v>
      </c>
      <c r="F185" s="4">
        <f t="shared" ca="1" si="122"/>
        <v>4.809273083150558E-2</v>
      </c>
      <c r="G185" s="4">
        <f t="shared" ca="1" si="123"/>
        <v>4.8264937793047448E-2</v>
      </c>
      <c r="H185" s="4">
        <f t="shared" ca="1" si="124"/>
        <v>4.8299522164779903E-2</v>
      </c>
      <c r="I185" s="4">
        <f t="shared" ca="1" si="125"/>
        <v>4.8219116199714411E-2</v>
      </c>
      <c r="J185" s="4">
        <f t="shared" ca="1" si="126"/>
        <v>4.8038324301219772E-2</v>
      </c>
      <c r="K185" s="4">
        <f t="shared" ca="1" si="127"/>
        <v>4.7766248858632072E-2</v>
      </c>
      <c r="L185" s="4">
        <f t="shared" ca="1" si="128"/>
        <v>4.7409151082522132E-2</v>
      </c>
      <c r="M185" s="4">
        <f t="shared" ca="1" si="129"/>
        <v>4.6972558655285143E-2</v>
      </c>
      <c r="N185" s="4">
        <f t="shared" ca="1" si="130"/>
        <v>4.6462451085923867E-2</v>
      </c>
      <c r="O185" s="4">
        <f t="shared" ca="1" si="131"/>
        <v>4.5885463969195295E-2</v>
      </c>
      <c r="P185" s="4">
        <f t="shared" ca="1" si="132"/>
        <v>4.5248270056182475E-2</v>
      </c>
      <c r="Q185" s="4">
        <f t="shared" ca="1" si="133"/>
        <v>4.4556673480801376E-2</v>
      </c>
      <c r="R185" s="4">
        <f t="shared" ca="1" si="134"/>
        <v>4.3815080883481142E-2</v>
      </c>
      <c r="S185" s="4">
        <f t="shared" ca="1" si="135"/>
        <v>4.3026685198020942E-2</v>
      </c>
      <c r="T185" s="4">
        <f t="shared" ca="1" si="136"/>
        <v>4.2194210563602348E-2</v>
      </c>
      <c r="U185" s="4">
        <f t="shared" ca="1" si="137"/>
        <v>4.1320857986114762E-2</v>
      </c>
      <c r="V185" s="4">
        <f t="shared" ca="1" si="138"/>
        <v>4.0411123241979791E-2</v>
      </c>
      <c r="W185" s="4">
        <f t="shared" ca="1" si="139"/>
        <v>3.9471239108361596E-2</v>
      </c>
      <c r="X185" s="4">
        <f t="shared" ca="1" si="140"/>
        <v>3.8509166405960291E-2</v>
      </c>
      <c r="Y185" s="4">
        <f t="shared" ca="1" si="141"/>
        <v>3.7534206589590766E-2</v>
      </c>
      <c r="Z185" s="4">
        <f t="shared" ca="1" si="142"/>
        <v>3.6556481266055763E-2</v>
      </c>
      <c r="AA185" s="4">
        <f t="shared" ca="1" si="143"/>
        <v>3.558655412921409E-2</v>
      </c>
      <c r="AB185" s="4">
        <f t="shared" ca="1" si="144"/>
        <v>3.4635193760836173E-2</v>
      </c>
      <c r="AC185" s="4">
        <f t="shared" ca="1" si="145"/>
        <v>3.3713158744563342E-2</v>
      </c>
      <c r="AD185" s="4">
        <f t="shared" ca="1" si="146"/>
        <v>3.2831015129067262E-2</v>
      </c>
      <c r="AE185" s="4">
        <f t="shared" ca="1" si="147"/>
        <v>3.1998955381153167E-2</v>
      </c>
      <c r="AF185" s="4">
        <f t="shared" ca="1" si="148"/>
        <v>3.1226576054660487E-2</v>
      </c>
      <c r="AG185" s="4">
        <f t="shared" ca="1" si="149"/>
        <v>3.052266387928387E-2</v>
      </c>
      <c r="AH185" s="4">
        <f t="shared" ca="1" si="150"/>
        <v>2.9895104215445199E-2</v>
      </c>
      <c r="AI185" s="4">
        <f t="shared" ca="1" si="151"/>
        <v>2.9350996268820116E-2</v>
      </c>
      <c r="AJ185" s="4">
        <f t="shared" ca="1" si="152"/>
        <v>2.8896920561976742E-2</v>
      </c>
      <c r="AK185" s="4">
        <f t="shared" ca="1" si="153"/>
        <v>2.8539174472931028E-2</v>
      </c>
      <c r="AL185" s="4">
        <f t="shared" ca="1" si="154"/>
        <v>2.8283839586857051E-2</v>
      </c>
      <c r="AM185" s="4">
        <f t="shared" ca="1" si="155"/>
        <v>2.8136714275205078E-2</v>
      </c>
      <c r="AN185" s="4">
        <f t="shared" ca="1" si="156"/>
        <v>2.8103208400202223E-2</v>
      </c>
      <c r="AO185" s="4">
        <f t="shared" ca="1" si="157"/>
        <v>2.8188258790998646E-2</v>
      </c>
      <c r="AP185" s="4">
        <f t="shared" ca="1" si="158"/>
        <v>2.8396324057948785E-2</v>
      </c>
      <c r="AQ185" s="4">
        <f t="shared" ca="1" si="159"/>
        <v>2.8731475766114092E-2</v>
      </c>
      <c r="AR185" s="4">
        <f t="shared" ca="1" si="160"/>
        <v>2.9197496914268886E-2</v>
      </c>
      <c r="AS185" s="4">
        <f t="shared" ca="1" si="161"/>
        <v>2.9797800244311001E-2</v>
      </c>
      <c r="AT185" s="4">
        <f t="shared" ca="1" si="162"/>
        <v>3.0534965190203801E-2</v>
      </c>
      <c r="AU185" s="4">
        <f t="shared" ca="1" si="163"/>
        <v>3.1409761707562725E-2</v>
      </c>
      <c r="AV185" s="4">
        <f t="shared" ca="1" si="164"/>
        <v>3.241975458895037E-2</v>
      </c>
      <c r="AW185" s="4">
        <f t="shared" ca="1" si="165"/>
        <v>3.3558203720728728E-2</v>
      </c>
      <c r="AX185" s="4">
        <f t="shared" ca="1" si="166"/>
        <v>3.4814588414137634E-2</v>
      </c>
      <c r="AY185" s="4">
        <f t="shared" ca="1" si="167"/>
        <v>3.6175569889706279E-2</v>
      </c>
      <c r="AZ185" s="4">
        <f t="shared" ca="1" si="117"/>
        <v>3.7614398581858055E-2</v>
      </c>
      <c r="BC185" s="4">
        <f t="shared" ca="1" si="168"/>
        <v>-0.31993920661604136</v>
      </c>
      <c r="BD185" s="4">
        <f t="shared" ca="1" si="168"/>
        <v>-0.57636337729299036</v>
      </c>
      <c r="BE185" s="4">
        <f t="shared" ca="1" si="168"/>
        <v>1.184669409117479</v>
      </c>
      <c r="BH185" s="4">
        <v>0.01</v>
      </c>
    </row>
    <row r="186" spans="1:60" x14ac:dyDescent="0.2">
      <c r="A186" s="4">
        <f t="shared" si="118"/>
        <v>1.7500000000000013</v>
      </c>
      <c r="B186" s="4">
        <f t="shared" ca="1" si="116"/>
        <v>4.6440625732103974E-2</v>
      </c>
      <c r="C186" s="4">
        <f t="shared" ca="1" si="119"/>
        <v>4.6779407621621388E-2</v>
      </c>
      <c r="D186" s="4">
        <f t="shared" ca="1" si="120"/>
        <v>4.7327632850225156E-2</v>
      </c>
      <c r="E186" s="4">
        <f t="shared" ca="1" si="121"/>
        <v>4.7818782043602147E-2</v>
      </c>
      <c r="F186" s="4">
        <f t="shared" ca="1" si="122"/>
        <v>4.8140587042530963E-2</v>
      </c>
      <c r="G186" s="4">
        <f t="shared" ca="1" si="123"/>
        <v>4.82959254029484E-2</v>
      </c>
      <c r="H186" s="4">
        <f t="shared" ca="1" si="124"/>
        <v>4.8313467110408383E-2</v>
      </c>
      <c r="I186" s="4">
        <f t="shared" ca="1" si="125"/>
        <v>4.8215754672405957E-2</v>
      </c>
      <c r="J186" s="4">
        <f t="shared" ca="1" si="126"/>
        <v>4.8017352150559349E-2</v>
      </c>
      <c r="K186" s="4">
        <f t="shared" ca="1" si="127"/>
        <v>4.7727374010616073E-2</v>
      </c>
      <c r="L186" s="4">
        <f t="shared" ca="1" si="128"/>
        <v>4.7352135167148E-2</v>
      </c>
      <c r="M186" s="4">
        <f t="shared" ca="1" si="129"/>
        <v>4.6897240422298266E-2</v>
      </c>
      <c r="N186" s="4">
        <f t="shared" ca="1" si="130"/>
        <v>4.6368750395911693E-2</v>
      </c>
      <c r="O186" s="4">
        <f t="shared" ca="1" si="131"/>
        <v>4.5773369483590703E-2</v>
      </c>
      <c r="P186" s="4">
        <f t="shared" ca="1" si="132"/>
        <v>4.5117821320721417E-2</v>
      </c>
      <c r="Q186" s="4">
        <f t="shared" ca="1" si="133"/>
        <v>4.4407950647148794E-2</v>
      </c>
      <c r="R186" s="4">
        <f t="shared" ca="1" si="134"/>
        <v>4.3648208756468604E-2</v>
      </c>
      <c r="S186" s="4">
        <f t="shared" ca="1" si="135"/>
        <v>4.2841848552093054E-2</v>
      </c>
      <c r="T186" s="4">
        <f t="shared" ca="1" si="136"/>
        <v>4.1991673497547011E-2</v>
      </c>
      <c r="U186" s="4">
        <f t="shared" ca="1" si="137"/>
        <v>4.1100980724766874E-2</v>
      </c>
      <c r="V186" s="4">
        <f t="shared" ca="1" si="138"/>
        <v>4.0174371407636432E-2</v>
      </c>
      <c r="W186" s="4">
        <f t="shared" ca="1" si="139"/>
        <v>3.9218183934926973E-2</v>
      </c>
      <c r="X186" s="4">
        <f t="shared" ca="1" si="140"/>
        <v>3.8240477336053229E-2</v>
      </c>
      <c r="Y186" s="4">
        <f t="shared" ca="1" si="141"/>
        <v>3.7250641149967657E-2</v>
      </c>
      <c r="Z186" s="4">
        <f t="shared" ca="1" si="142"/>
        <v>3.6258877721144091E-2</v>
      </c>
      <c r="AA186" s="4">
        <f t="shared" ca="1" si="143"/>
        <v>3.5275826873959679E-2</v>
      </c>
      <c r="AB186" s="4">
        <f t="shared" ca="1" si="144"/>
        <v>3.4312329076275898E-2</v>
      </c>
      <c r="AC186" s="4">
        <f t="shared" ca="1" si="145"/>
        <v>3.3379211113544964E-2</v>
      </c>
      <c r="AD186" s="4">
        <f t="shared" ca="1" si="146"/>
        <v>3.2487103493865112E-2</v>
      </c>
      <c r="AE186" s="4">
        <f t="shared" ca="1" si="147"/>
        <v>3.1646258488664925E-2</v>
      </c>
      <c r="AF186" s="4">
        <f t="shared" ca="1" si="148"/>
        <v>3.0866327886669768E-2</v>
      </c>
      <c r="AG186" s="4">
        <f t="shared" ca="1" si="149"/>
        <v>3.0156151452347821E-2</v>
      </c>
      <c r="AH186" s="4">
        <f t="shared" ca="1" si="150"/>
        <v>2.952366944614988E-2</v>
      </c>
      <c r="AI186" s="4">
        <f t="shared" ca="1" si="151"/>
        <v>2.8976040824457795E-2</v>
      </c>
      <c r="AJ186" s="4">
        <f t="shared" ca="1" si="152"/>
        <v>2.8519910025180336E-2</v>
      </c>
      <c r="AK186" s="4">
        <f t="shared" ca="1" si="153"/>
        <v>2.8161639109763856E-2</v>
      </c>
      <c r="AL186" s="4">
        <f t="shared" ca="1" si="154"/>
        <v>2.7907372403450537E-2</v>
      </c>
      <c r="AM186" s="4">
        <f t="shared" ca="1" si="155"/>
        <v>2.7762968319945694E-2</v>
      </c>
      <c r="AN186" s="4">
        <f t="shared" ca="1" si="156"/>
        <v>2.7733894505668925E-2</v>
      </c>
      <c r="AO186" s="4">
        <f t="shared" ca="1" si="157"/>
        <v>2.7825144950490859E-2</v>
      </c>
      <c r="AP186" s="4">
        <f t="shared" ca="1" si="158"/>
        <v>2.8041236802771041E-2</v>
      </c>
      <c r="AQ186" s="4">
        <f t="shared" ca="1" si="159"/>
        <v>2.8386301790521672E-2</v>
      </c>
      <c r="AR186" s="4">
        <f t="shared" ca="1" si="160"/>
        <v>2.8864181228785243E-2</v>
      </c>
      <c r="AS186" s="4">
        <f t="shared" ca="1" si="161"/>
        <v>2.9478336866046694E-2</v>
      </c>
      <c r="AT186" s="4">
        <f t="shared" ca="1" si="162"/>
        <v>3.0231377769680347E-2</v>
      </c>
      <c r="AU186" s="4">
        <f t="shared" ca="1" si="163"/>
        <v>3.1124076001058265E-2</v>
      </c>
      <c r="AV186" s="4">
        <f t="shared" ca="1" si="164"/>
        <v>3.2153977124633713E-2</v>
      </c>
      <c r="AW186" s="4">
        <f t="shared" ca="1" si="165"/>
        <v>3.3314333262619109E-2</v>
      </c>
      <c r="AX186" s="4">
        <f t="shared" ca="1" si="166"/>
        <v>3.4594636549090493E-2</v>
      </c>
      <c r="AY186" s="4">
        <f t="shared" ca="1" si="167"/>
        <v>3.5981350916614467E-2</v>
      </c>
      <c r="AZ186" s="4">
        <f t="shared" ca="1" si="117"/>
        <v>3.7446777971361193E-2</v>
      </c>
      <c r="BC186" s="4">
        <f t="shared" ca="1" si="168"/>
        <v>-0.34712929243667467</v>
      </c>
      <c r="BD186" s="4">
        <f t="shared" ca="1" si="168"/>
        <v>-0.50648303958894036</v>
      </c>
      <c r="BE186" s="4">
        <f t="shared" ca="1" si="168"/>
        <v>-0.28675325395327889</v>
      </c>
      <c r="BH186" s="4">
        <v>0.01</v>
      </c>
    </row>
    <row r="187" spans="1:60" x14ac:dyDescent="0.2">
      <c r="A187" s="4">
        <f t="shared" si="118"/>
        <v>1.7600000000000013</v>
      </c>
      <c r="B187" s="4">
        <f t="shared" ca="1" si="116"/>
        <v>4.5413951306798678E-2</v>
      </c>
      <c r="C187" s="4">
        <f t="shared" ca="1" si="119"/>
        <v>4.5794858841899662E-2</v>
      </c>
      <c r="D187" s="4">
        <f t="shared" ca="1" si="120"/>
        <v>4.6384147395953951E-2</v>
      </c>
      <c r="E187" s="4">
        <f t="shared" ca="1" si="121"/>
        <v>4.6918088102386381E-2</v>
      </c>
      <c r="F187" s="4">
        <f t="shared" ca="1" si="122"/>
        <v>4.7286418371652282E-2</v>
      </c>
      <c r="G187" s="4">
        <f t="shared" ca="1" si="123"/>
        <v>4.7492231937465351E-2</v>
      </c>
      <c r="H187" s="4">
        <f t="shared" ca="1" si="124"/>
        <v>4.7563774690467957E-2</v>
      </c>
      <c r="I187" s="4">
        <f t="shared" ca="1" si="125"/>
        <v>4.7523126553021683E-2</v>
      </c>
      <c r="J187" s="4">
        <f t="shared" ca="1" si="126"/>
        <v>4.7384438465665098E-2</v>
      </c>
      <c r="K187" s="4">
        <f t="shared" ca="1" si="127"/>
        <v>4.7156463975416604E-2</v>
      </c>
      <c r="L187" s="4">
        <f t="shared" ca="1" si="128"/>
        <v>4.6845198341471703E-2</v>
      </c>
      <c r="M187" s="4">
        <f t="shared" ca="1" si="129"/>
        <v>4.6455949737851027E-2</v>
      </c>
      <c r="N187" s="4">
        <f t="shared" ca="1" si="130"/>
        <v>4.5994485821349192E-2</v>
      </c>
      <c r="O187" s="4">
        <f t="shared" ca="1" si="131"/>
        <v>4.5467205602390849E-2</v>
      </c>
      <c r="P187" s="4">
        <f t="shared" ca="1" si="132"/>
        <v>4.4880509567405386E-2</v>
      </c>
      <c r="Q187" s="4">
        <f t="shared" ca="1" si="133"/>
        <v>4.423990931541915E-2</v>
      </c>
      <c r="R187" s="4">
        <f t="shared" ca="1" si="134"/>
        <v>4.3549527271831145E-2</v>
      </c>
      <c r="S187" s="4">
        <f t="shared" ca="1" si="135"/>
        <v>4.2812302869068855E-2</v>
      </c>
      <c r="T187" s="4">
        <f t="shared" ca="1" si="136"/>
        <v>4.2030745403342208E-2</v>
      </c>
      <c r="U187" s="4">
        <f t="shared" ca="1" si="137"/>
        <v>4.1207874490370527E-2</v>
      </c>
      <c r="V187" s="4">
        <f t="shared" ca="1" si="138"/>
        <v>4.0348022878090375E-2</v>
      </c>
      <c r="W187" s="4">
        <f t="shared" ca="1" si="139"/>
        <v>3.9457260591129972E-2</v>
      </c>
      <c r="X187" s="4">
        <f t="shared" ca="1" si="140"/>
        <v>3.8543370837434768E-2</v>
      </c>
      <c r="Y187" s="4">
        <f t="shared" ca="1" si="141"/>
        <v>3.7615457265473135E-2</v>
      </c>
      <c r="Z187" s="4">
        <f t="shared" ca="1" si="142"/>
        <v>3.6683429037554588E-2</v>
      </c>
      <c r="AA187" s="4">
        <f t="shared" ca="1" si="143"/>
        <v>3.5757628195993756E-2</v>
      </c>
      <c r="AB187" s="4">
        <f t="shared" ca="1" si="144"/>
        <v>3.4848593193365196E-2</v>
      </c>
      <c r="AC187" s="4">
        <f t="shared" ca="1" si="145"/>
        <v>3.3966845114392005E-2</v>
      </c>
      <c r="AD187" s="4">
        <f t="shared" ca="1" si="146"/>
        <v>3.312270500581057E-2</v>
      </c>
      <c r="AE187" s="4">
        <f t="shared" ca="1" si="147"/>
        <v>3.2326111024585734E-2</v>
      </c>
      <c r="AF187" s="4">
        <f t="shared" ca="1" si="148"/>
        <v>3.1586396322634214E-2</v>
      </c>
      <c r="AG187" s="4">
        <f t="shared" ca="1" si="149"/>
        <v>3.0912079908810498E-2</v>
      </c>
      <c r="AH187" s="4">
        <f t="shared" ca="1" si="150"/>
        <v>3.0310783212915492E-2</v>
      </c>
      <c r="AI187" s="4">
        <f t="shared" ca="1" si="151"/>
        <v>2.9789351197637603E-2</v>
      </c>
      <c r="AJ187" s="4">
        <f t="shared" ca="1" si="152"/>
        <v>2.9354118403895711E-2</v>
      </c>
      <c r="AK187" s="4">
        <f t="shared" ca="1" si="153"/>
        <v>2.901113771000698E-2</v>
      </c>
      <c r="AL187" s="4">
        <f t="shared" ca="1" si="154"/>
        <v>2.8766242299633097E-2</v>
      </c>
      <c r="AM187" s="4">
        <f t="shared" ca="1" si="155"/>
        <v>2.8624976755880837E-2</v>
      </c>
      <c r="AN187" s="4">
        <f t="shared" ca="1" si="156"/>
        <v>2.8592492669200501E-2</v>
      </c>
      <c r="AO187" s="4">
        <f t="shared" ca="1" si="157"/>
        <v>2.8673467390036532E-2</v>
      </c>
      <c r="AP187" s="4">
        <f t="shared" ca="1" si="158"/>
        <v>2.8872102809560169E-2</v>
      </c>
      <c r="AQ187" s="4">
        <f t="shared" ca="1" si="159"/>
        <v>2.9192216954108358E-2</v>
      </c>
      <c r="AR187" s="4">
        <f t="shared" ca="1" si="160"/>
        <v>2.9637335441105812E-2</v>
      </c>
      <c r="AS187" s="4">
        <f t="shared" ca="1" si="161"/>
        <v>3.0210594810468699E-2</v>
      </c>
      <c r="AT187" s="4">
        <f t="shared" ca="1" si="162"/>
        <v>3.0914259384736895E-2</v>
      </c>
      <c r="AU187" s="4">
        <f t="shared" ca="1" si="163"/>
        <v>3.174872907666941E-2</v>
      </c>
      <c r="AV187" s="4">
        <f t="shared" ca="1" si="164"/>
        <v>3.2711156624197033E-2</v>
      </c>
      <c r="AW187" s="4">
        <f t="shared" ca="1" si="165"/>
        <v>3.3794412969429997E-2</v>
      </c>
      <c r="AX187" s="4">
        <f t="shared" ca="1" si="166"/>
        <v>3.4987625039372215E-2</v>
      </c>
      <c r="AY187" s="4">
        <f t="shared" ca="1" si="167"/>
        <v>3.6276670620129563E-2</v>
      </c>
      <c r="AZ187" s="4">
        <f t="shared" ca="1" si="117"/>
        <v>3.7632530329078893E-2</v>
      </c>
      <c r="BC187" s="4">
        <f t="shared" ca="1" si="168"/>
        <v>0.32424108844261124</v>
      </c>
      <c r="BD187" s="4">
        <f t="shared" ca="1" si="168"/>
        <v>2.06173606476667</v>
      </c>
      <c r="BE187" s="4">
        <f t="shared" ca="1" si="168"/>
        <v>1.0707812500906719</v>
      </c>
      <c r="BH187" s="4">
        <v>0.01</v>
      </c>
    </row>
    <row r="188" spans="1:60" x14ac:dyDescent="0.2">
      <c r="A188" s="4">
        <f t="shared" si="118"/>
        <v>1.7700000000000014</v>
      </c>
      <c r="B188" s="4">
        <f t="shared" ca="1" si="116"/>
        <v>4.5396061094917388E-2</v>
      </c>
      <c r="C188" s="4">
        <f t="shared" ca="1" si="119"/>
        <v>4.5728720206726775E-2</v>
      </c>
      <c r="D188" s="4">
        <f t="shared" ca="1" si="120"/>
        <v>4.6271084553785452E-2</v>
      </c>
      <c r="E188" s="4">
        <f t="shared" ca="1" si="121"/>
        <v>4.6762227165332161E-2</v>
      </c>
      <c r="F188" s="4">
        <f t="shared" ca="1" si="122"/>
        <v>4.7093882320498021E-2</v>
      </c>
      <c r="G188" s="4">
        <f t="shared" ca="1" si="123"/>
        <v>4.7269374212157003E-2</v>
      </c>
      <c r="H188" s="4">
        <f t="shared" ca="1" si="124"/>
        <v>4.7316550953072557E-2</v>
      </c>
      <c r="I188" s="4">
        <f t="shared" ca="1" si="125"/>
        <v>4.7257057956591034E-2</v>
      </c>
      <c r="J188" s="4">
        <f t="shared" ca="1" si="126"/>
        <v>4.7104661173055423E-2</v>
      </c>
      <c r="K188" s="4">
        <f t="shared" ca="1" si="127"/>
        <v>4.6867781142859201E-2</v>
      </c>
      <c r="L188" s="4">
        <f t="shared" ca="1" si="128"/>
        <v>4.6552121017203685E-2</v>
      </c>
      <c r="M188" s="4">
        <f t="shared" ca="1" si="129"/>
        <v>4.616271950212554E-2</v>
      </c>
      <c r="N188" s="4">
        <f t="shared" ca="1" si="130"/>
        <v>4.5705078129763758E-2</v>
      </c>
      <c r="O188" s="4">
        <f t="shared" ca="1" si="131"/>
        <v>4.5185317256926733E-2</v>
      </c>
      <c r="P188" s="4">
        <f t="shared" ca="1" si="132"/>
        <v>4.4609541108086986E-2</v>
      </c>
      <c r="Q188" s="4">
        <f t="shared" ca="1" si="133"/>
        <v>4.3982955313741821E-2</v>
      </c>
      <c r="R188" s="4">
        <f t="shared" ca="1" si="134"/>
        <v>4.3309380825874808E-2</v>
      </c>
      <c r="S188" s="4">
        <f t="shared" ca="1" si="135"/>
        <v>4.2591471078839219E-2</v>
      </c>
      <c r="T188" s="4">
        <f t="shared" ca="1" si="136"/>
        <v>4.1831468621389097E-2</v>
      </c>
      <c r="U188" s="4">
        <f t="shared" ca="1" si="137"/>
        <v>4.1032142821669219E-2</v>
      </c>
      <c r="V188" s="4">
        <f t="shared" ca="1" si="138"/>
        <v>4.0197585089742083E-2</v>
      </c>
      <c r="W188" s="4">
        <f t="shared" ca="1" si="139"/>
        <v>3.9333624023783445E-2</v>
      </c>
      <c r="X188" s="4">
        <f t="shared" ca="1" si="140"/>
        <v>3.8447793895726293E-2</v>
      </c>
      <c r="Y188" s="4">
        <f t="shared" ca="1" si="141"/>
        <v>3.754893940455839E-2</v>
      </c>
      <c r="Z188" s="4">
        <f t="shared" ca="1" si="142"/>
        <v>3.6646703525264113E-2</v>
      </c>
      <c r="AA188" s="4">
        <f t="shared" ca="1" si="143"/>
        <v>3.5751157520268154E-2</v>
      </c>
      <c r="AB188" s="4">
        <f t="shared" ca="1" si="144"/>
        <v>3.4872564839986457E-2</v>
      </c>
      <c r="AC188" s="4">
        <f t="shared" ca="1" si="145"/>
        <v>3.4021167880037409E-2</v>
      </c>
      <c r="AD188" s="4">
        <f t="shared" ca="1" si="146"/>
        <v>3.3207005219570658E-2</v>
      </c>
      <c r="AE188" s="4">
        <f t="shared" ca="1" si="147"/>
        <v>3.2439727897477504E-2</v>
      </c>
      <c r="AF188" s="4">
        <f t="shared" ca="1" si="148"/>
        <v>3.1728377473327012E-2</v>
      </c>
      <c r="AG188" s="4">
        <f t="shared" ca="1" si="149"/>
        <v>3.1081179325696377E-2</v>
      </c>
      <c r="AH188" s="4">
        <f t="shared" ca="1" si="150"/>
        <v>3.050546323731285E-2</v>
      </c>
      <c r="AI188" s="4">
        <f t="shared" ca="1" si="151"/>
        <v>3.0007787345942571E-2</v>
      </c>
      <c r="AJ188" s="4">
        <f t="shared" ca="1" si="152"/>
        <v>2.9594203396628861E-2</v>
      </c>
      <c r="AK188" s="4">
        <f t="shared" ca="1" si="153"/>
        <v>2.9270482132227767E-2</v>
      </c>
      <c r="AL188" s="4">
        <f t="shared" ca="1" si="154"/>
        <v>2.9042172627877238E-2</v>
      </c>
      <c r="AM188" s="4">
        <f t="shared" ca="1" si="155"/>
        <v>2.8914532678415195E-2</v>
      </c>
      <c r="AN188" s="4">
        <f t="shared" ca="1" si="156"/>
        <v>2.8892424893490615E-2</v>
      </c>
      <c r="AO188" s="4">
        <f t="shared" ca="1" si="157"/>
        <v>2.8980237098603624E-2</v>
      </c>
      <c r="AP188" s="4">
        <f t="shared" ca="1" si="158"/>
        <v>2.9181883045684524E-2</v>
      </c>
      <c r="AQ188" s="4">
        <f t="shared" ca="1" si="159"/>
        <v>2.9500894106313267E-2</v>
      </c>
      <c r="AR188" s="4">
        <f t="shared" ca="1" si="160"/>
        <v>2.994050709691487E-2</v>
      </c>
      <c r="AS188" s="4">
        <f t="shared" ca="1" si="161"/>
        <v>3.0503560044948533E-2</v>
      </c>
      <c r="AT188" s="4">
        <f t="shared" ca="1" si="162"/>
        <v>3.1191999066881207E-2</v>
      </c>
      <c r="AU188" s="4">
        <f t="shared" ca="1" si="163"/>
        <v>3.2005878600137795E-2</v>
      </c>
      <c r="AV188" s="4">
        <f t="shared" ca="1" si="164"/>
        <v>3.2941985875892095E-2</v>
      </c>
      <c r="AW188" s="4">
        <f t="shared" ca="1" si="165"/>
        <v>3.399283806244989E-2</v>
      </c>
      <c r="AX188" s="4">
        <f t="shared" ca="1" si="166"/>
        <v>3.5147219547792291E-2</v>
      </c>
      <c r="AY188" s="4">
        <f t="shared" ca="1" si="167"/>
        <v>3.6390434361554903E-2</v>
      </c>
      <c r="AZ188" s="4">
        <f t="shared" ca="1" si="117"/>
        <v>3.7692433610114866E-2</v>
      </c>
      <c r="BC188" s="4">
        <f t="shared" ca="1" si="168"/>
        <v>7.997131057637219E-3</v>
      </c>
      <c r="BD188" s="4">
        <f t="shared" ca="1" si="168"/>
        <v>0.65735510907106232</v>
      </c>
      <c r="BE188" s="4">
        <f t="shared" ca="1" si="168"/>
        <v>-0.42760299514737543</v>
      </c>
      <c r="BH188" s="4">
        <v>0.01</v>
      </c>
    </row>
    <row r="189" spans="1:60" x14ac:dyDescent="0.2">
      <c r="A189" s="4">
        <f t="shared" si="118"/>
        <v>1.7800000000000014</v>
      </c>
      <c r="B189" s="4">
        <f t="shared" ca="1" si="116"/>
        <v>4.520554861364777E-2</v>
      </c>
      <c r="C189" s="4">
        <f t="shared" ca="1" si="119"/>
        <v>4.5546839326498251E-2</v>
      </c>
      <c r="D189" s="4">
        <f t="shared" ca="1" si="120"/>
        <v>4.6088220499055942E-2</v>
      </c>
      <c r="E189" s="4">
        <f t="shared" ca="1" si="121"/>
        <v>4.6572064060942879E-2</v>
      </c>
      <c r="F189" s="4">
        <f t="shared" ca="1" si="122"/>
        <v>4.6892578936887856E-2</v>
      </c>
      <c r="G189" s="4">
        <f t="shared" ca="1" si="123"/>
        <v>4.7053820319296488E-2</v>
      </c>
      <c r="H189" s="4">
        <f t="shared" ca="1" si="124"/>
        <v>4.708375091354277E-2</v>
      </c>
      <c r="I189" s="4">
        <f t="shared" ca="1" si="125"/>
        <v>4.7004095719446366E-2</v>
      </c>
      <c r="J189" s="4">
        <f t="shared" ca="1" si="126"/>
        <v>4.6828749841938293E-2</v>
      </c>
      <c r="K189" s="4">
        <f t="shared" ca="1" si="127"/>
        <v>4.6566314737871858E-2</v>
      </c>
      <c r="L189" s="4">
        <f t="shared" ca="1" si="128"/>
        <v>4.6222715008366604E-2</v>
      </c>
      <c r="M189" s="4">
        <f t="shared" ca="1" si="129"/>
        <v>4.5803233063453949E-2</v>
      </c>
      <c r="N189" s="4">
        <f t="shared" ca="1" si="130"/>
        <v>4.531361716515022E-2</v>
      </c>
      <c r="O189" s="4">
        <f t="shared" ca="1" si="131"/>
        <v>4.476022176959292E-2</v>
      </c>
      <c r="P189" s="4">
        <f t="shared" ca="1" si="132"/>
        <v>4.4149367750278445E-2</v>
      </c>
      <c r="Q189" s="4">
        <f t="shared" ca="1" si="133"/>
        <v>4.3486467964189472E-2</v>
      </c>
      <c r="R189" s="4">
        <f t="shared" ca="1" si="134"/>
        <v>4.2775555304513144E-2</v>
      </c>
      <c r="S189" s="4">
        <f t="shared" ca="1" si="135"/>
        <v>4.2019510697653063E-2</v>
      </c>
      <c r="T189" s="4">
        <f t="shared" ca="1" si="136"/>
        <v>4.1220823380017188E-2</v>
      </c>
      <c r="U189" s="4">
        <f t="shared" ca="1" si="137"/>
        <v>4.0382525755481929E-2</v>
      </c>
      <c r="V189" s="4">
        <f t="shared" ca="1" si="138"/>
        <v>3.9508980999576331E-2</v>
      </c>
      <c r="W189" s="4">
        <f t="shared" ca="1" si="139"/>
        <v>3.8606289238944644E-2</v>
      </c>
      <c r="X189" s="4">
        <f t="shared" ca="1" si="140"/>
        <v>3.7682248714350199E-2</v>
      </c>
      <c r="Y189" s="4">
        <f t="shared" ca="1" si="141"/>
        <v>3.6745958135655454E-2</v>
      </c>
      <c r="Z189" s="4">
        <f t="shared" ca="1" si="142"/>
        <v>3.5807307303780518E-2</v>
      </c>
      <c r="AA189" s="4">
        <f t="shared" ca="1" si="143"/>
        <v>3.4876609721926938E-2</v>
      </c>
      <c r="AB189" s="4">
        <f t="shared" ca="1" si="144"/>
        <v>3.3964366869725288E-2</v>
      </c>
      <c r="AC189" s="4">
        <f t="shared" ca="1" si="145"/>
        <v>3.3081055483231793E-2</v>
      </c>
      <c r="AD189" s="4">
        <f t="shared" ca="1" si="146"/>
        <v>3.2236944686111782E-2</v>
      </c>
      <c r="AE189" s="4">
        <f t="shared" ca="1" si="147"/>
        <v>3.144191141480971E-2</v>
      </c>
      <c r="AF189" s="4">
        <f t="shared" ca="1" si="148"/>
        <v>3.0705218700900584E-2</v>
      </c>
      <c r="AG189" s="4">
        <f t="shared" ca="1" si="149"/>
        <v>3.0035311437460525E-2</v>
      </c>
      <c r="AH189" s="4">
        <f t="shared" ca="1" si="150"/>
        <v>2.9439740961698348E-2</v>
      </c>
      <c r="AI189" s="4">
        <f t="shared" ca="1" si="151"/>
        <v>2.8925291772151022E-2</v>
      </c>
      <c r="AJ189" s="4">
        <f t="shared" ca="1" si="152"/>
        <v>2.8498245936306767E-2</v>
      </c>
      <c r="AK189" s="4">
        <f t="shared" ca="1" si="153"/>
        <v>2.8164605127211449E-2</v>
      </c>
      <c r="AL189" s="4">
        <f t="shared" ca="1" si="154"/>
        <v>2.7930147362996528E-2</v>
      </c>
      <c r="AM189" s="4">
        <f t="shared" ca="1" si="155"/>
        <v>2.780035671149261E-2</v>
      </c>
      <c r="AN189" s="4">
        <f t="shared" ca="1" si="156"/>
        <v>2.7780319895776655E-2</v>
      </c>
      <c r="AO189" s="4">
        <f t="shared" ca="1" si="157"/>
        <v>2.7874648349230712E-2</v>
      </c>
      <c r="AP189" s="4">
        <f t="shared" ca="1" si="158"/>
        <v>2.8087480819345999E-2</v>
      </c>
      <c r="AQ189" s="4">
        <f t="shared" ca="1" si="159"/>
        <v>2.8422575085132785E-2</v>
      </c>
      <c r="AR189" s="4">
        <f t="shared" ca="1" si="160"/>
        <v>2.888339207289942E-2</v>
      </c>
      <c r="AS189" s="4">
        <f t="shared" ca="1" si="161"/>
        <v>2.9472984008887995E-2</v>
      </c>
      <c r="AT189" s="4">
        <f t="shared" ca="1" si="162"/>
        <v>3.0193491363219489E-2</v>
      </c>
      <c r="AU189" s="4">
        <f t="shared" ca="1" si="163"/>
        <v>3.1045135802468385E-2</v>
      </c>
      <c r="AV189" s="4">
        <f t="shared" ca="1" si="164"/>
        <v>3.2024852390822756E-2</v>
      </c>
      <c r="AW189" s="4">
        <f t="shared" ca="1" si="165"/>
        <v>3.31253178525917E-2</v>
      </c>
      <c r="AX189" s="4">
        <f t="shared" ca="1" si="166"/>
        <v>3.4335482517496768E-2</v>
      </c>
      <c r="AY189" s="4">
        <f t="shared" ca="1" si="167"/>
        <v>3.5640580648724877E-2</v>
      </c>
      <c r="AZ189" s="4">
        <f t="shared" ca="1" si="117"/>
        <v>3.7010228130853515E-2</v>
      </c>
      <c r="BC189" s="4">
        <f t="shared" ca="1" si="168"/>
        <v>-1.1486126203548856</v>
      </c>
      <c r="BD189" s="4">
        <f t="shared" ca="1" si="168"/>
        <v>-1.1298976655209767</v>
      </c>
      <c r="BE189" s="4">
        <f t="shared" ca="1" si="168"/>
        <v>-0.2938836918850205</v>
      </c>
      <c r="BH189" s="4">
        <v>0.01</v>
      </c>
    </row>
    <row r="190" spans="1:60" x14ac:dyDescent="0.2">
      <c r="A190" s="4">
        <f t="shared" si="118"/>
        <v>1.7900000000000014</v>
      </c>
      <c r="B190" s="4">
        <f t="shared" ca="1" si="116"/>
        <v>4.5532087715656526E-2</v>
      </c>
      <c r="C190" s="4">
        <f t="shared" ca="1" si="119"/>
        <v>4.586188215322811E-2</v>
      </c>
      <c r="D190" s="4">
        <f t="shared" ca="1" si="120"/>
        <v>4.639016706422594E-2</v>
      </c>
      <c r="E190" s="4">
        <f t="shared" ca="1" si="121"/>
        <v>4.6862189121847614E-2</v>
      </c>
      <c r="F190" s="4">
        <f t="shared" ca="1" si="122"/>
        <v>4.7174189351786307E-2</v>
      </c>
      <c r="G190" s="4">
        <f t="shared" ca="1" si="123"/>
        <v>4.7330533946128836E-2</v>
      </c>
      <c r="H190" s="4">
        <f t="shared" ca="1" si="124"/>
        <v>4.7358891831025006E-2</v>
      </c>
      <c r="I190" s="4">
        <f t="shared" ca="1" si="125"/>
        <v>4.7280660912418074E-2</v>
      </c>
      <c r="J190" s="4">
        <f t="shared" ca="1" si="126"/>
        <v>4.7109458813352531E-2</v>
      </c>
      <c r="K190" s="4">
        <f t="shared" ca="1" si="127"/>
        <v>4.6853661046098699E-2</v>
      </c>
      <c r="L190" s="4">
        <f t="shared" ca="1" si="128"/>
        <v>4.6519006435063834E-2</v>
      </c>
      <c r="M190" s="4">
        <f t="shared" ca="1" si="129"/>
        <v>4.6110613483079793E-2</v>
      </c>
      <c r="N190" s="4">
        <f t="shared" ca="1" si="130"/>
        <v>4.563406925771725E-2</v>
      </c>
      <c r="O190" s="4">
        <f t="shared" ca="1" si="131"/>
        <v>4.5095554293724735E-2</v>
      </c>
      <c r="P190" s="4">
        <f t="shared" ca="1" si="132"/>
        <v>4.4501198253459717E-2</v>
      </c>
      <c r="Q190" s="4">
        <f t="shared" ca="1" si="133"/>
        <v>4.3856213642972638E-2</v>
      </c>
      <c r="R190" s="4">
        <f t="shared" ca="1" si="134"/>
        <v>4.316443793595913E-2</v>
      </c>
      <c r="S190" s="4">
        <f t="shared" ca="1" si="135"/>
        <v>4.2428572263073214E-2</v>
      </c>
      <c r="T190" s="4">
        <f t="shared" ca="1" si="136"/>
        <v>4.1650945203626298E-2</v>
      </c>
      <c r="U190" s="4">
        <f t="shared" ca="1" si="137"/>
        <v>4.0834444700109135E-2</v>
      </c>
      <c r="V190" s="4">
        <f t="shared" ca="1" si="138"/>
        <v>3.998329801706535E-2</v>
      </c>
      <c r="W190" s="4">
        <f t="shared" ca="1" si="139"/>
        <v>3.9103468986702916E-2</v>
      </c>
      <c r="X190" s="4">
        <f t="shared" ca="1" si="140"/>
        <v>3.8202611947744415E-2</v>
      </c>
      <c r="Y190" s="4">
        <f t="shared" ca="1" si="141"/>
        <v>3.7289671805516206E-2</v>
      </c>
      <c r="Z190" s="4">
        <f t="shared" ca="1" si="142"/>
        <v>3.6374377423458934E-2</v>
      </c>
      <c r="AA190" s="4">
        <f t="shared" ca="1" si="143"/>
        <v>3.5466876789607783E-2</v>
      </c>
      <c r="AB190" s="4">
        <f t="shared" ca="1" si="144"/>
        <v>3.4577501667320418E-2</v>
      </c>
      <c r="AC190" s="4">
        <f t="shared" ca="1" si="145"/>
        <v>3.3716555385460444E-2</v>
      </c>
      <c r="AD190" s="4">
        <f t="shared" ca="1" si="146"/>
        <v>3.2894129847557629E-2</v>
      </c>
      <c r="AE190" s="4">
        <f t="shared" ca="1" si="147"/>
        <v>3.2119920127386625E-2</v>
      </c>
      <c r="AF190" s="4">
        <f t="shared" ca="1" si="148"/>
        <v>3.1403003017666256E-2</v>
      </c>
      <c r="AG190" s="4">
        <f t="shared" ca="1" si="149"/>
        <v>3.0751635295059219E-2</v>
      </c>
      <c r="AH190" s="4">
        <f t="shared" ca="1" si="150"/>
        <v>3.0173182275669667E-2</v>
      </c>
      <c r="AI190" s="4">
        <f t="shared" ca="1" si="151"/>
        <v>2.9674247226326882E-2</v>
      </c>
      <c r="AJ190" s="4">
        <f t="shared" ca="1" si="152"/>
        <v>2.9260934877406882E-2</v>
      </c>
      <c r="AK190" s="4">
        <f t="shared" ca="1" si="153"/>
        <v>2.8939070120689428E-2</v>
      </c>
      <c r="AL190" s="4">
        <f t="shared" ca="1" si="154"/>
        <v>2.8714252192187473E-2</v>
      </c>
      <c r="AM190" s="4">
        <f t="shared" ca="1" si="155"/>
        <v>2.8591783717821007E-2</v>
      </c>
      <c r="AN190" s="4">
        <f t="shared" ca="1" si="156"/>
        <v>2.8576567852272056E-2</v>
      </c>
      <c r="AO190" s="4">
        <f t="shared" ca="1" si="157"/>
        <v>2.8673031992846171E-2</v>
      </c>
      <c r="AP190" s="4">
        <f t="shared" ca="1" si="158"/>
        <v>2.8885132239120866E-2</v>
      </c>
      <c r="AQ190" s="4">
        <f t="shared" ca="1" si="159"/>
        <v>2.9216445059873798E-2</v>
      </c>
      <c r="AR190" s="4">
        <f t="shared" ca="1" si="160"/>
        <v>2.9670247621362635E-2</v>
      </c>
      <c r="AS190" s="4">
        <f t="shared" ca="1" si="161"/>
        <v>3.0249398279997775E-2</v>
      </c>
      <c r="AT190" s="4">
        <f t="shared" ca="1" si="162"/>
        <v>3.0955823645352137E-2</v>
      </c>
      <c r="AU190" s="4">
        <f t="shared" ca="1" si="163"/>
        <v>3.1789504553515098E-2</v>
      </c>
      <c r="AV190" s="4">
        <f t="shared" ca="1" si="164"/>
        <v>3.2747116464436746E-2</v>
      </c>
      <c r="AW190" s="4">
        <f t="shared" ca="1" si="165"/>
        <v>3.3821088114432268E-2</v>
      </c>
      <c r="AX190" s="4">
        <f t="shared" ca="1" si="166"/>
        <v>3.500012338908786E-2</v>
      </c>
      <c r="AY190" s="4">
        <f t="shared" ca="1" si="167"/>
        <v>3.6268973804322736E-2</v>
      </c>
      <c r="AZ190" s="4">
        <f t="shared" ca="1" si="117"/>
        <v>3.7596403757316647E-2</v>
      </c>
      <c r="BC190" s="4">
        <f t="shared" ca="1" si="168"/>
        <v>0.85851749210734685</v>
      </c>
      <c r="BD190" s="4">
        <f t="shared" ca="1" si="168"/>
        <v>0.64423828909724445</v>
      </c>
      <c r="BE190" s="4">
        <f t="shared" ca="1" si="168"/>
        <v>6.8275636701029541E-3</v>
      </c>
      <c r="BH190" s="4">
        <v>0.01</v>
      </c>
    </row>
    <row r="191" spans="1:60" x14ac:dyDescent="0.2">
      <c r="A191" s="4">
        <f t="shared" si="118"/>
        <v>1.8000000000000014</v>
      </c>
      <c r="B191" s="4">
        <f t="shared" ca="1" si="116"/>
        <v>4.5546631873349626E-2</v>
      </c>
      <c r="C191" s="4">
        <f t="shared" ca="1" si="119"/>
        <v>4.5938468544713368E-2</v>
      </c>
      <c r="D191" s="4">
        <f t="shared" ca="1" si="120"/>
        <v>4.6521520416985346E-2</v>
      </c>
      <c r="E191" s="4">
        <f t="shared" ca="1" si="121"/>
        <v>4.7044083370636494E-2</v>
      </c>
      <c r="F191" s="4">
        <f t="shared" ca="1" si="122"/>
        <v>4.74045874268487E-2</v>
      </c>
      <c r="G191" s="4">
        <f t="shared" ca="1" si="123"/>
        <v>4.7607888998361866E-2</v>
      </c>
      <c r="H191" s="4">
        <f t="shared" ca="1" si="124"/>
        <v>4.7681553882358549E-2</v>
      </c>
      <c r="I191" s="4">
        <f t="shared" ca="1" si="125"/>
        <v>4.7646845199695399E-2</v>
      </c>
      <c r="J191" s="4">
        <f t="shared" ca="1" si="126"/>
        <v>4.7517295438826442E-2</v>
      </c>
      <c r="K191" s="4">
        <f t="shared" ca="1" si="127"/>
        <v>4.7301246287346395E-2</v>
      </c>
      <c r="L191" s="4">
        <f t="shared" ca="1" si="128"/>
        <v>4.7004442546890512E-2</v>
      </c>
      <c r="M191" s="4">
        <f t="shared" ca="1" si="129"/>
        <v>4.6632030183896139E-2</v>
      </c>
      <c r="N191" s="4">
        <f t="shared" ca="1" si="130"/>
        <v>4.6189626133499445E-2</v>
      </c>
      <c r="O191" s="4">
        <f t="shared" ca="1" si="131"/>
        <v>4.568342797981495E-2</v>
      </c>
      <c r="P191" s="4">
        <f t="shared" ca="1" si="132"/>
        <v>4.5119565307815336E-2</v>
      </c>
      <c r="Q191" s="4">
        <f t="shared" ca="1" si="133"/>
        <v>4.4503241687797623E-2</v>
      </c>
      <c r="R191" s="4">
        <f t="shared" ca="1" si="134"/>
        <v>4.3838290802990752E-2</v>
      </c>
      <c r="S191" s="4">
        <f t="shared" ca="1" si="135"/>
        <v>4.3127425687622227E-2</v>
      </c>
      <c r="T191" s="4">
        <f t="shared" ca="1" si="136"/>
        <v>4.2373005904371104E-2</v>
      </c>
      <c r="U191" s="4">
        <f t="shared" ca="1" si="137"/>
        <v>4.1577966421900481E-2</v>
      </c>
      <c r="V191" s="4">
        <f t="shared" ca="1" si="138"/>
        <v>4.0746589902649538E-2</v>
      </c>
      <c r="W191" s="4">
        <f t="shared" ca="1" si="139"/>
        <v>3.9884895048787887E-2</v>
      </c>
      <c r="X191" s="4">
        <f t="shared" ca="1" si="140"/>
        <v>3.9000583415497427E-2</v>
      </c>
      <c r="Y191" s="4">
        <f t="shared" ca="1" si="141"/>
        <v>3.8102637277459543E-2</v>
      </c>
      <c r="Z191" s="4">
        <f t="shared" ca="1" si="142"/>
        <v>3.720081578563169E-2</v>
      </c>
      <c r="AA191" s="4">
        <f t="shared" ca="1" si="143"/>
        <v>3.6305292645410533E-2</v>
      </c>
      <c r="AB191" s="4">
        <f t="shared" ca="1" si="144"/>
        <v>3.5426421146612437E-2</v>
      </c>
      <c r="AC191" s="4">
        <f t="shared" ca="1" si="145"/>
        <v>3.4574522451199512E-2</v>
      </c>
      <c r="AD191" s="4">
        <f t="shared" ca="1" si="146"/>
        <v>3.3759702466265272E-2</v>
      </c>
      <c r="AE191" s="4">
        <f t="shared" ca="1" si="147"/>
        <v>3.299166563194085E-2</v>
      </c>
      <c r="AF191" s="4">
        <f t="shared" ca="1" si="148"/>
        <v>3.2279493781087708E-2</v>
      </c>
      <c r="AG191" s="4">
        <f t="shared" ca="1" si="149"/>
        <v>3.1631446932411295E-2</v>
      </c>
      <c r="AH191" s="4">
        <f t="shared" ca="1" si="150"/>
        <v>3.1054895793249038E-2</v>
      </c>
      <c r="AI191" s="4">
        <f t="shared" ca="1" si="151"/>
        <v>3.0556453793164441E-2</v>
      </c>
      <c r="AJ191" s="4">
        <f t="shared" ca="1" si="152"/>
        <v>3.0142239653088227E-2</v>
      </c>
      <c r="AK191" s="4">
        <f t="shared" ca="1" si="153"/>
        <v>2.9818092760066989E-2</v>
      </c>
      <c r="AL191" s="4">
        <f t="shared" ca="1" si="154"/>
        <v>2.9589624831349338E-2</v>
      </c>
      <c r="AM191" s="4">
        <f t="shared" ca="1" si="155"/>
        <v>2.9462148324964944E-2</v>
      </c>
      <c r="AN191" s="4">
        <f t="shared" ca="1" si="156"/>
        <v>2.9440574134397261E-2</v>
      </c>
      <c r="AO191" s="4">
        <f t="shared" ca="1" si="157"/>
        <v>2.9529336965188595E-2</v>
      </c>
      <c r="AP191" s="4">
        <f t="shared" ca="1" si="158"/>
        <v>2.9732401612306371E-2</v>
      </c>
      <c r="AQ191" s="4">
        <f t="shared" ca="1" si="159"/>
        <v>3.0053354501849251E-2</v>
      </c>
      <c r="AR191" s="4">
        <f t="shared" ca="1" si="160"/>
        <v>3.0495480154378612E-2</v>
      </c>
      <c r="AS191" s="4">
        <f t="shared" ca="1" si="161"/>
        <v>3.1061633973208817E-2</v>
      </c>
      <c r="AT191" s="4">
        <f t="shared" ca="1" si="162"/>
        <v>3.1753719484515976E-2</v>
      </c>
      <c r="AU191" s="4">
        <f t="shared" ca="1" si="163"/>
        <v>3.2571667634979283E-2</v>
      </c>
      <c r="AV191" s="4">
        <f t="shared" ca="1" si="164"/>
        <v>3.3512085829185745E-2</v>
      </c>
      <c r="AW191" s="4">
        <f t="shared" ca="1" si="165"/>
        <v>3.4567346162883768E-2</v>
      </c>
      <c r="AX191" s="4">
        <f t="shared" ca="1" si="166"/>
        <v>3.5726092668011564E-2</v>
      </c>
      <c r="AY191" s="4">
        <f t="shared" ca="1" si="167"/>
        <v>3.6972778054968014E-2</v>
      </c>
      <c r="AZ191" s="4">
        <f t="shared" ca="1" si="117"/>
        <v>3.8275642976095925E-2</v>
      </c>
      <c r="BC191" s="4">
        <f t="shared" ca="1" si="168"/>
        <v>1.0723680339178747</v>
      </c>
      <c r="BD191" s="4">
        <f t="shared" ca="1" si="168"/>
        <v>0.71277627693338808</v>
      </c>
      <c r="BE191" s="4">
        <f t="shared" ca="1" si="168"/>
        <v>0.90124657234092442</v>
      </c>
      <c r="BH191" s="4">
        <v>0.01</v>
      </c>
    </row>
    <row r="192" spans="1:60" x14ac:dyDescent="0.2">
      <c r="A192" s="4">
        <f t="shared" si="118"/>
        <v>1.8100000000000014</v>
      </c>
      <c r="B192" s="4">
        <f t="shared" ca="1" si="116"/>
        <v>4.6540432003944782E-2</v>
      </c>
      <c r="C192" s="4">
        <f t="shared" ca="1" si="119"/>
        <v>4.681662595441359E-2</v>
      </c>
      <c r="D192" s="4">
        <f t="shared" ca="1" si="120"/>
        <v>4.7294523697861232E-2</v>
      </c>
      <c r="E192" s="4">
        <f t="shared" ca="1" si="121"/>
        <v>4.7724776191427495E-2</v>
      </c>
      <c r="F192" s="4">
        <f t="shared" ca="1" si="122"/>
        <v>4.8007291549917432E-2</v>
      </c>
      <c r="G192" s="4">
        <f t="shared" ca="1" si="123"/>
        <v>4.814672761336284E-2</v>
      </c>
      <c r="H192" s="4">
        <f t="shared" ca="1" si="124"/>
        <v>4.8169869490487856E-2</v>
      </c>
      <c r="I192" s="4">
        <f t="shared" ca="1" si="125"/>
        <v>4.8097169583703629E-2</v>
      </c>
      <c r="J192" s="4">
        <f t="shared" ca="1" si="126"/>
        <v>4.794139934670321E-2</v>
      </c>
      <c r="K192" s="4">
        <f t="shared" ca="1" si="127"/>
        <v>4.7710190512075014E-2</v>
      </c>
      <c r="L192" s="4">
        <f t="shared" ca="1" si="128"/>
        <v>4.7408617362041008E-2</v>
      </c>
      <c r="M192" s="4">
        <f t="shared" ca="1" si="129"/>
        <v>4.7041176448354441E-2</v>
      </c>
      <c r="N192" s="4">
        <f t="shared" ca="1" si="130"/>
        <v>4.661283739098418E-2</v>
      </c>
      <c r="O192" s="4">
        <f t="shared" ca="1" si="131"/>
        <v>4.6129137554506927E-2</v>
      </c>
      <c r="P192" s="4">
        <f t="shared" ca="1" si="132"/>
        <v>4.5595529342974415E-2</v>
      </c>
      <c r="Q192" s="4">
        <f t="shared" ca="1" si="133"/>
        <v>4.5016530567467149E-2</v>
      </c>
      <c r="R192" s="4">
        <f t="shared" ca="1" si="134"/>
        <v>4.4395294508259395E-2</v>
      </c>
      <c r="S192" s="4">
        <f t="shared" ca="1" si="135"/>
        <v>4.3733869558379219E-2</v>
      </c>
      <c r="T192" s="4">
        <f t="shared" ca="1" si="136"/>
        <v>4.3033969658360635E-2</v>
      </c>
      <c r="U192" s="4">
        <f t="shared" ca="1" si="137"/>
        <v>4.229790004410474E-2</v>
      </c>
      <c r="V192" s="4">
        <f t="shared" ca="1" si="138"/>
        <v>4.1529321839018786E-2</v>
      </c>
      <c r="W192" s="4">
        <f t="shared" ca="1" si="139"/>
        <v>4.0733631535795178E-2</v>
      </c>
      <c r="X192" s="4">
        <f t="shared" ca="1" si="140"/>
        <v>3.9917900782764242E-2</v>
      </c>
      <c r="Y192" s="4">
        <f t="shared" ca="1" si="141"/>
        <v>3.9090472155956839E-2</v>
      </c>
      <c r="Z192" s="4">
        <f t="shared" ca="1" si="142"/>
        <v>3.8260458076075303E-2</v>
      </c>
      <c r="AA192" s="4">
        <f t="shared" ca="1" si="143"/>
        <v>3.7437380955690949E-2</v>
      </c>
      <c r="AB192" s="4">
        <f t="shared" ca="1" si="144"/>
        <v>3.6630938610842816E-2</v>
      </c>
      <c r="AC192" s="4">
        <f t="shared" ca="1" si="145"/>
        <v>3.5850793033632047E-2</v>
      </c>
      <c r="AD192" s="4">
        <f t="shared" ca="1" si="146"/>
        <v>3.510638711560294E-2</v>
      </c>
      <c r="AE192" s="4">
        <f t="shared" ca="1" si="147"/>
        <v>3.4406757650350027E-2</v>
      </c>
      <c r="AF192" s="4">
        <f t="shared" ca="1" si="148"/>
        <v>3.3760314548546631E-2</v>
      </c>
      <c r="AG192" s="4">
        <f t="shared" ca="1" si="149"/>
        <v>3.3174644187555939E-2</v>
      </c>
      <c r="AH192" s="4">
        <f t="shared" ca="1" si="150"/>
        <v>3.2656445835009894E-2</v>
      </c>
      <c r="AI192" s="4">
        <f t="shared" ca="1" si="151"/>
        <v>3.2211666233393811E-2</v>
      </c>
      <c r="AJ192" s="4">
        <f t="shared" ca="1" si="152"/>
        <v>3.1845761177918569E-2</v>
      </c>
      <c r="AK192" s="4">
        <f t="shared" ca="1" si="153"/>
        <v>3.1563907584248173E-2</v>
      </c>
      <c r="AL192" s="4">
        <f t="shared" ca="1" si="154"/>
        <v>3.1371052671515555E-2</v>
      </c>
      <c r="AM192" s="4">
        <f t="shared" ca="1" si="155"/>
        <v>3.1271841761625126E-2</v>
      </c>
      <c r="AN192" s="4">
        <f t="shared" ca="1" si="156"/>
        <v>3.1270516551881657E-2</v>
      </c>
      <c r="AO192" s="4">
        <f t="shared" ca="1" si="157"/>
        <v>3.1370842157438468E-2</v>
      </c>
      <c r="AP192" s="4">
        <f t="shared" ca="1" si="158"/>
        <v>3.157611516752272E-2</v>
      </c>
      <c r="AQ192" s="4">
        <f t="shared" ca="1" si="159"/>
        <v>3.188925498712495E-2</v>
      </c>
      <c r="AR192" s="4">
        <f t="shared" ca="1" si="160"/>
        <v>3.231287635859343E-2</v>
      </c>
      <c r="AS192" s="4">
        <f t="shared" ca="1" si="161"/>
        <v>3.2849154403171668E-2</v>
      </c>
      <c r="AT192" s="4">
        <f t="shared" ca="1" si="162"/>
        <v>3.3499292101149915E-2</v>
      </c>
      <c r="AU192" s="4">
        <f t="shared" ca="1" si="163"/>
        <v>3.4262493220109318E-2</v>
      </c>
      <c r="AV192" s="4">
        <f t="shared" ca="1" si="164"/>
        <v>3.5134620411200919E-2</v>
      </c>
      <c r="AW192" s="4">
        <f t="shared" ca="1" si="165"/>
        <v>3.6107312138975937E-2</v>
      </c>
      <c r="AX192" s="4">
        <f t="shared" ca="1" si="166"/>
        <v>3.7168470876318326E-2</v>
      </c>
      <c r="AY192" s="4">
        <f t="shared" ca="1" si="167"/>
        <v>3.830156910295153E-2</v>
      </c>
      <c r="AZ192" s="4">
        <f t="shared" ca="1" si="117"/>
        <v>3.9473705274981084E-2</v>
      </c>
      <c r="BC192" s="4">
        <f t="shared" ca="1" si="168"/>
        <v>1.7496677392193538</v>
      </c>
      <c r="BD192" s="4">
        <f t="shared" ca="1" si="168"/>
        <v>1.6317999570275568</v>
      </c>
      <c r="BE192" s="4">
        <f t="shared" ca="1" si="168"/>
        <v>-0.92864589854495172</v>
      </c>
      <c r="BH192" s="4">
        <v>0.01</v>
      </c>
    </row>
    <row r="193" spans="1:60" x14ac:dyDescent="0.2">
      <c r="A193" s="4">
        <f t="shared" si="118"/>
        <v>1.8200000000000014</v>
      </c>
      <c r="B193" s="4">
        <f t="shared" ca="1" si="116"/>
        <v>4.6724566995756722E-2</v>
      </c>
      <c r="C193" s="4">
        <f t="shared" ca="1" si="119"/>
        <v>4.7014190492283239E-2</v>
      </c>
      <c r="D193" s="4">
        <f t="shared" ca="1" si="120"/>
        <v>4.7491692744383869E-2</v>
      </c>
      <c r="E193" s="4">
        <f t="shared" ca="1" si="121"/>
        <v>4.7911194062088769E-2</v>
      </c>
      <c r="F193" s="4">
        <f t="shared" ca="1" si="122"/>
        <v>4.8175178936381957E-2</v>
      </c>
      <c r="G193" s="4">
        <f t="shared" ca="1" si="123"/>
        <v>4.8289226808154562E-2</v>
      </c>
      <c r="H193" s="4">
        <f t="shared" ca="1" si="124"/>
        <v>4.8280473312954965E-2</v>
      </c>
      <c r="I193" s="4">
        <f t="shared" ca="1" si="125"/>
        <v>4.8169692944304947E-2</v>
      </c>
      <c r="J193" s="4">
        <f t="shared" ca="1" si="126"/>
        <v>4.797002895861411E-2</v>
      </c>
      <c r="K193" s="4">
        <f t="shared" ca="1" si="127"/>
        <v>4.7689535738058834E-2</v>
      </c>
      <c r="L193" s="4">
        <f t="shared" ca="1" si="128"/>
        <v>4.7333749283424841E-2</v>
      </c>
      <c r="M193" s="4">
        <f t="shared" ca="1" si="129"/>
        <v>4.690764858965403E-2</v>
      </c>
      <c r="N193" s="4">
        <f t="shared" ca="1" si="130"/>
        <v>4.6416687519342976E-2</v>
      </c>
      <c r="O193" s="4">
        <f t="shared" ca="1" si="131"/>
        <v>4.5866874694185343E-2</v>
      </c>
      <c r="P193" s="4">
        <f t="shared" ca="1" si="132"/>
        <v>4.5264116981628431E-2</v>
      </c>
      <c r="Q193" s="4">
        <f t="shared" ca="1" si="133"/>
        <v>4.461337835654388E-2</v>
      </c>
      <c r="R193" s="4">
        <f t="shared" ca="1" si="134"/>
        <v>4.3918263827368839E-2</v>
      </c>
      <c r="S193" s="4">
        <f t="shared" ca="1" si="135"/>
        <v>4.3181289342195436E-2</v>
      </c>
      <c r="T193" s="4">
        <f t="shared" ca="1" si="136"/>
        <v>4.2404655353082736E-2</v>
      </c>
      <c r="U193" s="4">
        <f t="shared" ca="1" si="137"/>
        <v>4.1591169342926851E-2</v>
      </c>
      <c r="V193" s="4">
        <f t="shared" ca="1" si="138"/>
        <v>4.074500269857665E-2</v>
      </c>
      <c r="W193" s="4">
        <f t="shared" ca="1" si="139"/>
        <v>3.9872061365182253E-2</v>
      </c>
      <c r="X193" s="4">
        <f t="shared" ca="1" si="140"/>
        <v>3.8979918704268882E-2</v>
      </c>
      <c r="Y193" s="4">
        <f t="shared" ca="1" si="141"/>
        <v>3.8077409268467192E-2</v>
      </c>
      <c r="Z193" s="4">
        <f t="shared" ca="1" si="142"/>
        <v>3.7174130472855435E-2</v>
      </c>
      <c r="AA193" s="4">
        <f t="shared" ca="1" si="143"/>
        <v>3.6280085169442963E-2</v>
      </c>
      <c r="AB193" s="4">
        <f t="shared" ca="1" si="144"/>
        <v>3.5405447442452227E-2</v>
      </c>
      <c r="AC193" s="4">
        <f t="shared" ca="1" si="145"/>
        <v>3.4560351853092079E-2</v>
      </c>
      <c r="AD193" s="4">
        <f t="shared" ca="1" si="146"/>
        <v>3.3754710000620282E-2</v>
      </c>
      <c r="AE193" s="4">
        <f t="shared" ca="1" si="147"/>
        <v>3.2998022762464177E-2</v>
      </c>
      <c r="AF193" s="4">
        <f t="shared" ca="1" si="148"/>
        <v>3.2299159908608259E-2</v>
      </c>
      <c r="AG193" s="4">
        <f t="shared" ca="1" si="149"/>
        <v>3.166616603498866E-2</v>
      </c>
      <c r="AH193" s="4">
        <f t="shared" ca="1" si="150"/>
        <v>3.1106200880466776E-2</v>
      </c>
      <c r="AI193" s="4">
        <f t="shared" ca="1" si="151"/>
        <v>3.0625676391559345E-2</v>
      </c>
      <c r="AJ193" s="4">
        <f t="shared" ca="1" si="152"/>
        <v>3.0230517262726575E-2</v>
      </c>
      <c r="AK193" s="4">
        <f t="shared" ca="1" si="153"/>
        <v>2.9926369713597648E-2</v>
      </c>
      <c r="AL193" s="4">
        <f t="shared" ca="1" si="154"/>
        <v>2.9718648228312067E-2</v>
      </c>
      <c r="AM193" s="4">
        <f t="shared" ca="1" si="155"/>
        <v>2.9612462767330303E-2</v>
      </c>
      <c r="AN193" s="4">
        <f t="shared" ca="1" si="156"/>
        <v>2.9612517639776709E-2</v>
      </c>
      <c r="AO193" s="4">
        <f t="shared" ca="1" si="157"/>
        <v>2.9723040213991012E-2</v>
      </c>
      <c r="AP193" s="4">
        <f t="shared" ca="1" si="158"/>
        <v>2.9947790713035181E-2</v>
      </c>
      <c r="AQ193" s="4">
        <f t="shared" ca="1" si="159"/>
        <v>3.0290153281531933E-2</v>
      </c>
      <c r="AR193" s="4">
        <f t="shared" ca="1" si="160"/>
        <v>3.0753204489421739E-2</v>
      </c>
      <c r="AS193" s="4">
        <f t="shared" ca="1" si="161"/>
        <v>3.1339570586483366E-2</v>
      </c>
      <c r="AT193" s="4">
        <f t="shared" ca="1" si="162"/>
        <v>3.2050885290339393E-2</v>
      </c>
      <c r="AU193" s="4">
        <f t="shared" ca="1" si="163"/>
        <v>3.288675665386858E-2</v>
      </c>
      <c r="AV193" s="4">
        <f t="shared" ca="1" si="164"/>
        <v>3.3843434613113219E-2</v>
      </c>
      <c r="AW193" s="4">
        <f t="shared" ca="1" si="165"/>
        <v>3.4912955658752624E-2</v>
      </c>
      <c r="AX193" s="4">
        <f t="shared" ca="1" si="166"/>
        <v>3.6083607747066503E-2</v>
      </c>
      <c r="AY193" s="4">
        <f t="shared" ca="1" si="167"/>
        <v>3.7339011703674048E-2</v>
      </c>
      <c r="AZ193" s="4">
        <f t="shared" ca="1" si="117"/>
        <v>3.8646621280026203E-2</v>
      </c>
      <c r="BC193" s="4">
        <f t="shared" ca="1" si="168"/>
        <v>-1.4003089893012364</v>
      </c>
      <c r="BD193" s="4">
        <f t="shared" ca="1" si="168"/>
        <v>-2.2620825101573274</v>
      </c>
      <c r="BE193" s="4">
        <f t="shared" ca="1" si="168"/>
        <v>-0.57798585072195241</v>
      </c>
      <c r="BH193" s="4">
        <v>0.01</v>
      </c>
    </row>
    <row r="194" spans="1:60" x14ac:dyDescent="0.2">
      <c r="A194" s="4">
        <f t="shared" si="118"/>
        <v>1.8300000000000014</v>
      </c>
      <c r="B194" s="4">
        <f t="shared" ca="1" si="116"/>
        <v>4.7394402328873604E-2</v>
      </c>
      <c r="C194" s="4">
        <f t="shared" ca="1" si="119"/>
        <v>4.7610036895800706E-2</v>
      </c>
      <c r="D194" s="4">
        <f t="shared" ca="1" si="120"/>
        <v>4.8019317638781672E-2</v>
      </c>
      <c r="E194" s="4">
        <f t="shared" ca="1" si="121"/>
        <v>4.8378881319397105E-2</v>
      </c>
      <c r="F194" s="4">
        <f t="shared" ca="1" si="122"/>
        <v>4.8592820667497892E-2</v>
      </c>
      <c r="G194" s="4">
        <f t="shared" ca="1" si="123"/>
        <v>4.866669026154808E-2</v>
      </c>
      <c r="H194" s="4">
        <f t="shared" ca="1" si="124"/>
        <v>4.8627040653400323E-2</v>
      </c>
      <c r="I194" s="4">
        <f t="shared" ca="1" si="125"/>
        <v>4.8494034380113446E-2</v>
      </c>
      <c r="J194" s="4">
        <f t="shared" ca="1" si="126"/>
        <v>4.8280252475945314E-2</v>
      </c>
      <c r="K194" s="4">
        <f t="shared" ca="1" si="127"/>
        <v>4.7993237712234106E-2</v>
      </c>
      <c r="L194" s="4">
        <f t="shared" ca="1" si="128"/>
        <v>4.7638053181016056E-2</v>
      </c>
      <c r="M194" s="4">
        <f t="shared" ca="1" si="129"/>
        <v>4.7219225314604832E-2</v>
      </c>
      <c r="N194" s="4">
        <f t="shared" ca="1" si="130"/>
        <v>4.6741756916708774E-2</v>
      </c>
      <c r="O194" s="4">
        <f t="shared" ca="1" si="131"/>
        <v>4.6211192488458369E-2</v>
      </c>
      <c r="P194" s="4">
        <f t="shared" ca="1" si="132"/>
        <v>4.5632958152898688E-2</v>
      </c>
      <c r="Q194" s="4">
        <f t="shared" ca="1" si="133"/>
        <v>4.501152911817427E-2</v>
      </c>
      <c r="R194" s="4">
        <f t="shared" ca="1" si="134"/>
        <v>4.4350027395617428E-2</v>
      </c>
      <c r="S194" s="4">
        <f t="shared" ca="1" si="135"/>
        <v>4.3650501825707871E-2</v>
      </c>
      <c r="T194" s="4">
        <f t="shared" ca="1" si="136"/>
        <v>4.2914704644933424E-2</v>
      </c>
      <c r="U194" s="4">
        <f t="shared" ca="1" si="137"/>
        <v>4.2145010701708438E-2</v>
      </c>
      <c r="V194" s="4">
        <f t="shared" ca="1" si="138"/>
        <v>4.134516658829801E-2</v>
      </c>
      <c r="W194" s="4">
        <f t="shared" ca="1" si="139"/>
        <v>4.0520652505719013E-2</v>
      </c>
      <c r="X194" s="4">
        <f t="shared" ca="1" si="140"/>
        <v>3.9678608292153965E-2</v>
      </c>
      <c r="Y194" s="4">
        <f t="shared" ca="1" si="141"/>
        <v>3.8827425295383133E-2</v>
      </c>
      <c r="Z194" s="4">
        <f t="shared" ca="1" si="142"/>
        <v>3.7976250791956219E-2</v>
      </c>
      <c r="AA194" s="4">
        <f t="shared" ca="1" si="143"/>
        <v>3.7134632948089795E-2</v>
      </c>
      <c r="AB194" s="4">
        <f t="shared" ca="1" si="144"/>
        <v>3.6312287000402538E-2</v>
      </c>
      <c r="AC194" s="4">
        <f t="shared" ca="1" si="145"/>
        <v>3.5518884960177403E-2</v>
      </c>
      <c r="AD194" s="4">
        <f t="shared" ca="1" si="146"/>
        <v>3.4763872000102301E-2</v>
      </c>
      <c r="AE194" s="4">
        <f t="shared" ca="1" si="147"/>
        <v>3.405627795514124E-2</v>
      </c>
      <c r="AF194" s="4">
        <f t="shared" ca="1" si="148"/>
        <v>3.3404497379969429E-2</v>
      </c>
      <c r="AG194" s="4">
        <f t="shared" ca="1" si="149"/>
        <v>3.281609809234335E-2</v>
      </c>
      <c r="AH194" s="4">
        <f t="shared" ca="1" si="150"/>
        <v>3.2297765355204212E-2</v>
      </c>
      <c r="AI194" s="4">
        <f t="shared" ca="1" si="151"/>
        <v>3.1855441351198811E-2</v>
      </c>
      <c r="AJ194" s="4">
        <f t="shared" ca="1" si="152"/>
        <v>3.1494584640325306E-2</v>
      </c>
      <c r="AK194" s="4">
        <f t="shared" ca="1" si="153"/>
        <v>3.1220375663593168E-2</v>
      </c>
      <c r="AL194" s="4">
        <f t="shared" ca="1" si="154"/>
        <v>3.1037761075813759E-2</v>
      </c>
      <c r="AM194" s="4">
        <f t="shared" ca="1" si="155"/>
        <v>3.0951380393663189E-2</v>
      </c>
      <c r="AN194" s="4">
        <f t="shared" ca="1" si="156"/>
        <v>3.0965465489107002E-2</v>
      </c>
      <c r="AO194" s="4">
        <f t="shared" ca="1" si="157"/>
        <v>3.1083770969478609E-2</v>
      </c>
      <c r="AP194" s="4">
        <f t="shared" ca="1" si="158"/>
        <v>3.1309585671985017E-2</v>
      </c>
      <c r="AQ194" s="4">
        <f t="shared" ca="1" si="159"/>
        <v>3.1645823380834638E-2</v>
      </c>
      <c r="AR194" s="4">
        <f t="shared" ca="1" si="160"/>
        <v>3.2095087237773275E-2</v>
      </c>
      <c r="AS194" s="4">
        <f t="shared" ca="1" si="161"/>
        <v>3.265951917148522E-2</v>
      </c>
      <c r="AT194" s="4">
        <f t="shared" ca="1" si="162"/>
        <v>3.3340248066078944E-2</v>
      </c>
      <c r="AU194" s="4">
        <f t="shared" ca="1" si="163"/>
        <v>3.4136350877917006E-2</v>
      </c>
      <c r="AV194" s="4">
        <f t="shared" ca="1" si="164"/>
        <v>3.5043530000951992E-2</v>
      </c>
      <c r="AW194" s="4">
        <f t="shared" ca="1" si="165"/>
        <v>3.6053284659330942E-2</v>
      </c>
      <c r="AX194" s="4">
        <f t="shared" ca="1" si="166"/>
        <v>3.7153348508173617E-2</v>
      </c>
      <c r="AY194" s="4">
        <f t="shared" ca="1" si="167"/>
        <v>3.8326559816178253E-2</v>
      </c>
      <c r="AZ194" s="4">
        <f t="shared" ca="1" si="117"/>
        <v>3.9539522128941601E-2</v>
      </c>
      <c r="BC194" s="4">
        <f t="shared" ca="1" si="168"/>
        <v>1.299738817159918</v>
      </c>
      <c r="BD194" s="4">
        <f t="shared" ca="1" si="168"/>
        <v>1.225893741164235</v>
      </c>
      <c r="BE194" s="4">
        <f t="shared" ca="1" si="168"/>
        <v>-0.55617419453620442</v>
      </c>
      <c r="BH194" s="4">
        <v>0.01</v>
      </c>
    </row>
    <row r="195" spans="1:60" x14ac:dyDescent="0.2">
      <c r="A195" s="4">
        <f t="shared" si="118"/>
        <v>1.8400000000000014</v>
      </c>
      <c r="B195" s="4">
        <f t="shared" ca="1" si="116"/>
        <v>4.8796501400543819E-2</v>
      </c>
      <c r="C195" s="4">
        <f t="shared" ca="1" si="119"/>
        <v>4.8877955070486381E-2</v>
      </c>
      <c r="D195" s="4">
        <f t="shared" ca="1" si="120"/>
        <v>4.915738623819637E-2</v>
      </c>
      <c r="E195" s="4">
        <f t="shared" ca="1" si="121"/>
        <v>4.9394117290485713E-2</v>
      </c>
      <c r="F195" s="4">
        <f t="shared" ca="1" si="122"/>
        <v>4.9494003871980885E-2</v>
      </c>
      <c r="G195" s="4">
        <f t="shared" ca="1" si="123"/>
        <v>4.9462751832228036E-2</v>
      </c>
      <c r="H195" s="4">
        <f t="shared" ca="1" si="124"/>
        <v>4.9326513439863322E-2</v>
      </c>
      <c r="I195" s="4">
        <f t="shared" ca="1" si="125"/>
        <v>4.910502760810341E-2</v>
      </c>
      <c r="J195" s="4">
        <f t="shared" ca="1" si="126"/>
        <v>4.8810501499215279E-2</v>
      </c>
      <c r="K195" s="4">
        <f t="shared" ca="1" si="127"/>
        <v>4.8450154385675258E-2</v>
      </c>
      <c r="L195" s="4">
        <f t="shared" ca="1" si="128"/>
        <v>4.8028764195627086E-2</v>
      </c>
      <c r="M195" s="4">
        <f t="shared" ca="1" si="129"/>
        <v>4.7550592166765548E-2</v>
      </c>
      <c r="N195" s="4">
        <f t="shared" ca="1" si="130"/>
        <v>4.7020377120611863E-2</v>
      </c>
      <c r="O195" s="4">
        <f t="shared" ca="1" si="131"/>
        <v>4.6443386443191119E-2</v>
      </c>
      <c r="P195" s="4">
        <f t="shared" ca="1" si="132"/>
        <v>4.5824752690634234E-2</v>
      </c>
      <c r="Q195" s="4">
        <f t="shared" ca="1" si="133"/>
        <v>4.5168649757685649E-2</v>
      </c>
      <c r="R195" s="4">
        <f t="shared" ca="1" si="134"/>
        <v>4.4477904314297281E-2</v>
      </c>
      <c r="S195" s="4">
        <f t="shared" ca="1" si="135"/>
        <v>4.375428580911183E-2</v>
      </c>
      <c r="T195" s="4">
        <f t="shared" ca="1" si="136"/>
        <v>4.2999285912602214E-2</v>
      </c>
      <c r="U195" s="4">
        <f t="shared" ca="1" si="137"/>
        <v>4.2215034333433564E-2</v>
      </c>
      <c r="V195" s="4">
        <f t="shared" ca="1" si="138"/>
        <v>4.1405040188230796E-2</v>
      </c>
      <c r="W195" s="4">
        <f t="shared" ca="1" si="139"/>
        <v>4.0574545116227927E-2</v>
      </c>
      <c r="X195" s="4">
        <f t="shared" ca="1" si="140"/>
        <v>3.9730442576569165E-2</v>
      </c>
      <c r="Y195" s="4">
        <f t="shared" ca="1" si="141"/>
        <v>3.8880867911445419E-2</v>
      </c>
      <c r="Z195" s="4">
        <f t="shared" ca="1" si="142"/>
        <v>3.8034705505867128E-2</v>
      </c>
      <c r="AA195" s="4">
        <f t="shared" ca="1" si="143"/>
        <v>3.7201236094956444E-2</v>
      </c>
      <c r="AB195" s="4">
        <f t="shared" ca="1" si="144"/>
        <v>3.6389903331616381E-2</v>
      </c>
      <c r="AC195" s="4">
        <f t="shared" ca="1" si="145"/>
        <v>3.5610103937605705E-2</v>
      </c>
      <c r="AD195" s="4">
        <f t="shared" ca="1" si="146"/>
        <v>3.4871003904659185E-2</v>
      </c>
      <c r="AE195" s="4">
        <f t="shared" ca="1" si="147"/>
        <v>3.4181349279755135E-2</v>
      </c>
      <c r="AF195" s="4">
        <f t="shared" ca="1" si="148"/>
        <v>3.3549246708936643E-2</v>
      </c>
      <c r="AG195" s="4">
        <f t="shared" ca="1" si="149"/>
        <v>3.2981974615760322E-2</v>
      </c>
      <c r="AH195" s="4">
        <f t="shared" ca="1" si="150"/>
        <v>3.248593121942276E-2</v>
      </c>
      <c r="AI195" s="4">
        <f t="shared" ca="1" si="151"/>
        <v>3.2066776349223544E-2</v>
      </c>
      <c r="AJ195" s="4">
        <f t="shared" ca="1" si="152"/>
        <v>3.1729689775750192E-2</v>
      </c>
      <c r="AK195" s="4">
        <f t="shared" ca="1" si="153"/>
        <v>3.1479573458312898E-2</v>
      </c>
      <c r="AL195" s="4">
        <f t="shared" ca="1" si="154"/>
        <v>3.1321093508040299E-2</v>
      </c>
      <c r="AM195" s="4">
        <f t="shared" ca="1" si="155"/>
        <v>3.1258606295891257E-2</v>
      </c>
      <c r="AN195" s="4">
        <f t="shared" ca="1" si="156"/>
        <v>3.1296058588130109E-2</v>
      </c>
      <c r="AO195" s="4">
        <f t="shared" ca="1" si="157"/>
        <v>3.1436919596521562E-2</v>
      </c>
      <c r="AP195" s="4">
        <f t="shared" ca="1" si="158"/>
        <v>3.1684194130861043E-2</v>
      </c>
      <c r="AQ195" s="4">
        <f t="shared" ca="1" si="159"/>
        <v>3.2040512891521628E-2</v>
      </c>
      <c r="AR195" s="4">
        <f t="shared" ca="1" si="160"/>
        <v>3.2508192712131026E-2</v>
      </c>
      <c r="AS195" s="4">
        <f t="shared" ca="1" si="161"/>
        <v>3.3089078127965223E-2</v>
      </c>
      <c r="AT195" s="4">
        <f t="shared" ca="1" si="162"/>
        <v>3.3783980002293143E-2</v>
      </c>
      <c r="AU195" s="4">
        <f t="shared" ca="1" si="163"/>
        <v>3.4591631203984237E-2</v>
      </c>
      <c r="AV195" s="4">
        <f t="shared" ca="1" si="164"/>
        <v>3.5507374128347084E-2</v>
      </c>
      <c r="AW195" s="4">
        <f t="shared" ca="1" si="165"/>
        <v>3.6522357730238493E-2</v>
      </c>
      <c r="AX195" s="4">
        <f t="shared" ca="1" si="166"/>
        <v>3.7623944136437625E-2</v>
      </c>
      <c r="AY195" s="4">
        <f t="shared" ca="1" si="167"/>
        <v>3.8794375043677658E-2</v>
      </c>
      <c r="AZ195" s="4">
        <f t="shared" ca="1" si="117"/>
        <v>3.9999857226052545E-2</v>
      </c>
      <c r="BC195" s="4">
        <f t="shared" ca="1" si="168"/>
        <v>0.52102498431676114</v>
      </c>
      <c r="BD195" s="4">
        <f t="shared" ca="1" si="168"/>
        <v>-0.56422167625529784</v>
      </c>
      <c r="BE195" s="4">
        <f t="shared" ca="1" si="168"/>
        <v>-1.8146178445392414</v>
      </c>
      <c r="BH195" s="4">
        <v>0.01</v>
      </c>
    </row>
    <row r="196" spans="1:60" x14ac:dyDescent="0.2">
      <c r="A196" s="4">
        <f t="shared" si="118"/>
        <v>1.8500000000000014</v>
      </c>
      <c r="B196" s="4">
        <f t="shared" ca="1" si="116"/>
        <v>4.9457890529012276E-2</v>
      </c>
      <c r="C196" s="4">
        <f t="shared" ca="1" si="119"/>
        <v>4.9487927682034659E-2</v>
      </c>
      <c r="D196" s="4">
        <f t="shared" ca="1" si="120"/>
        <v>4.9716864153666225E-2</v>
      </c>
      <c r="E196" s="4">
        <f t="shared" ca="1" si="121"/>
        <v>4.990673874138276E-2</v>
      </c>
      <c r="F196" s="4">
        <f t="shared" ca="1" si="122"/>
        <v>4.9965187011354023E-2</v>
      </c>
      <c r="G196" s="4">
        <f t="shared" ca="1" si="123"/>
        <v>4.9898104332763933E-2</v>
      </c>
      <c r="H196" s="4">
        <f t="shared" ca="1" si="124"/>
        <v>4.9731293423861248E-2</v>
      </c>
      <c r="I196" s="4">
        <f t="shared" ca="1" si="125"/>
        <v>4.9484119808699094E-2</v>
      </c>
      <c r="J196" s="4">
        <f t="shared" ca="1" si="126"/>
        <v>4.9168467024657769E-2</v>
      </c>
      <c r="K196" s="4">
        <f t="shared" ca="1" si="127"/>
        <v>4.8791280851692723E-2</v>
      </c>
      <c r="L196" s="4">
        <f t="shared" ca="1" si="128"/>
        <v>4.8357103693082326E-2</v>
      </c>
      <c r="M196" s="4">
        <f t="shared" ca="1" si="129"/>
        <v>4.7869980855792707E-2</v>
      </c>
      <c r="N196" s="4">
        <f t="shared" ca="1" si="130"/>
        <v>4.7334436156141198E-2</v>
      </c>
      <c r="O196" s="4">
        <f t="shared" ca="1" si="131"/>
        <v>4.6755508775652932E-2</v>
      </c>
      <c r="P196" s="4">
        <f t="shared" ca="1" si="132"/>
        <v>4.6138086788256566E-2</v>
      </c>
      <c r="Q196" s="4">
        <f t="shared" ca="1" si="133"/>
        <v>4.5486092134378452E-2</v>
      </c>
      <c r="R196" s="4">
        <f t="shared" ca="1" si="134"/>
        <v>4.4802105701222582E-2</v>
      </c>
      <c r="S196" s="4">
        <f t="shared" ca="1" si="135"/>
        <v>4.4087667161752692E-2</v>
      </c>
      <c r="T196" s="4">
        <f t="shared" ca="1" si="136"/>
        <v>4.3344057168593728E-2</v>
      </c>
      <c r="U196" s="4">
        <f t="shared" ca="1" si="137"/>
        <v>4.2573209683585404E-2</v>
      </c>
      <c r="V196" s="4">
        <f t="shared" ca="1" si="138"/>
        <v>4.1778445565631192E-2</v>
      </c>
      <c r="W196" s="4">
        <f t="shared" ca="1" si="139"/>
        <v>4.0964816975478754E-2</v>
      </c>
      <c r="X196" s="4">
        <f t="shared" ca="1" si="140"/>
        <v>4.01390200403446E-2</v>
      </c>
      <c r="Y196" s="4">
        <f t="shared" ca="1" si="141"/>
        <v>3.9308983198752867E-2</v>
      </c>
      <c r="Z196" s="4">
        <f t="shared" ca="1" si="142"/>
        <v>3.848337709302526E-2</v>
      </c>
      <c r="AA196" s="4">
        <f t="shared" ca="1" si="143"/>
        <v>3.7671264183778676E-2</v>
      </c>
      <c r="AB196" s="4">
        <f t="shared" ca="1" si="144"/>
        <v>3.6881865705725922E-2</v>
      </c>
      <c r="AC196" s="4">
        <f t="shared" ca="1" si="145"/>
        <v>3.6124352252914604E-2</v>
      </c>
      <c r="AD196" s="4">
        <f t="shared" ca="1" si="146"/>
        <v>3.5407659783627296E-2</v>
      </c>
      <c r="AE196" s="4">
        <f t="shared" ca="1" si="147"/>
        <v>3.4740299714085314E-2</v>
      </c>
      <c r="AF196" s="4">
        <f t="shared" ca="1" si="148"/>
        <v>3.4130139991629886E-2</v>
      </c>
      <c r="AG196" s="4">
        <f t="shared" ca="1" si="149"/>
        <v>3.3584218932268456E-2</v>
      </c>
      <c r="AH196" s="4">
        <f t="shared" ca="1" si="150"/>
        <v>3.3108697044902546E-2</v>
      </c>
      <c r="AI196" s="4">
        <f t="shared" ca="1" si="151"/>
        <v>3.2709001116404887E-2</v>
      </c>
      <c r="AJ196" s="4">
        <f t="shared" ca="1" si="152"/>
        <v>3.23900813737482E-2</v>
      </c>
      <c r="AK196" s="4">
        <f t="shared" ca="1" si="153"/>
        <v>3.2156610492945326E-2</v>
      </c>
      <c r="AL196" s="4">
        <f t="shared" ca="1" si="154"/>
        <v>3.2013023229043119E-2</v>
      </c>
      <c r="AM196" s="4">
        <f t="shared" ca="1" si="155"/>
        <v>3.1963442007725086E-2</v>
      </c>
      <c r="AN196" s="4">
        <f t="shared" ca="1" si="156"/>
        <v>3.2011577723398674E-2</v>
      </c>
      <c r="AO196" s="4">
        <f t="shared" ca="1" si="157"/>
        <v>3.2160663459264584E-2</v>
      </c>
      <c r="AP196" s="4">
        <f t="shared" ca="1" si="158"/>
        <v>3.2413469256219837E-2</v>
      </c>
      <c r="AQ196" s="4">
        <f t="shared" ca="1" si="159"/>
        <v>3.2772391905958112E-2</v>
      </c>
      <c r="AR196" s="4">
        <f t="shared" ca="1" si="160"/>
        <v>3.3239510951924831E-2</v>
      </c>
      <c r="AS196" s="4">
        <f t="shared" ca="1" si="161"/>
        <v>3.3816422363080662E-2</v>
      </c>
      <c r="AT196" s="4">
        <f t="shared" ca="1" si="162"/>
        <v>3.4503667700163519E-2</v>
      </c>
      <c r="AU196" s="4">
        <f t="shared" ca="1" si="163"/>
        <v>3.5299684665968334E-2</v>
      </c>
      <c r="AV196" s="4">
        <f t="shared" ca="1" si="164"/>
        <v>3.6199505091388376E-2</v>
      </c>
      <c r="AW196" s="4">
        <f t="shared" ca="1" si="165"/>
        <v>3.7193976476450813E-2</v>
      </c>
      <c r="AX196" s="4">
        <f t="shared" ca="1" si="166"/>
        <v>3.8270134158363341E-2</v>
      </c>
      <c r="AY196" s="4">
        <f t="shared" ca="1" si="167"/>
        <v>3.9409676497544927E-2</v>
      </c>
      <c r="AZ196" s="4">
        <f t="shared" ca="1" si="117"/>
        <v>4.0578564666250871E-2</v>
      </c>
      <c r="BC196" s="4">
        <f t="shared" ca="1" si="168"/>
        <v>0.8072672412609343</v>
      </c>
      <c r="BD196" s="4">
        <f t="shared" ca="1" si="168"/>
        <v>0.34791520354832883</v>
      </c>
      <c r="BE196" s="4">
        <f t="shared" ca="1" si="168"/>
        <v>-0.55649375195980877</v>
      </c>
      <c r="BH196" s="4">
        <v>0.01</v>
      </c>
    </row>
    <row r="197" spans="1:60" x14ac:dyDescent="0.2">
      <c r="A197" s="4">
        <f t="shared" si="118"/>
        <v>1.8600000000000014</v>
      </c>
      <c r="B197" s="4">
        <f t="shared" ca="1" si="116"/>
        <v>4.9135146656792895E-2</v>
      </c>
      <c r="C197" s="4">
        <f t="shared" ca="1" si="119"/>
        <v>4.9219412694507456E-2</v>
      </c>
      <c r="D197" s="4">
        <f t="shared" ca="1" si="120"/>
        <v>4.9493845124978897E-2</v>
      </c>
      <c r="E197" s="4">
        <f t="shared" ca="1" si="121"/>
        <v>4.9723537359456477E-2</v>
      </c>
      <c r="F197" s="4">
        <f t="shared" ca="1" si="122"/>
        <v>4.9818230010507239E-2</v>
      </c>
      <c r="G197" s="4">
        <f t="shared" ca="1" si="123"/>
        <v>4.9784354118444424E-2</v>
      </c>
      <c r="H197" s="4">
        <f t="shared" ca="1" si="124"/>
        <v>4.9647719307245909E-2</v>
      </c>
      <c r="I197" s="4">
        <f t="shared" ca="1" si="125"/>
        <v>4.9427675639978935E-2</v>
      </c>
      <c r="J197" s="4">
        <f t="shared" ca="1" si="126"/>
        <v>4.9136140964676486E-2</v>
      </c>
      <c r="K197" s="4">
        <f t="shared" ca="1" si="127"/>
        <v>4.8780145261018294E-2</v>
      </c>
      <c r="L197" s="4">
        <f t="shared" ca="1" si="128"/>
        <v>4.8364352732192181E-2</v>
      </c>
      <c r="M197" s="4">
        <f t="shared" ca="1" si="129"/>
        <v>4.7892949705838184E-2</v>
      </c>
      <c r="N197" s="4">
        <f t="shared" ca="1" si="130"/>
        <v>4.7370601661975889E-2</v>
      </c>
      <c r="O197" s="4">
        <f t="shared" ca="1" si="131"/>
        <v>4.6802476184968501E-2</v>
      </c>
      <c r="P197" s="4">
        <f t="shared" ca="1" si="132"/>
        <v>4.6193573649992173E-2</v>
      </c>
      <c r="Q197" s="4">
        <f t="shared" ca="1" si="133"/>
        <v>4.5547921099478625E-2</v>
      </c>
      <c r="R197" s="4">
        <f t="shared" ca="1" si="134"/>
        <v>4.4868210890917394E-2</v>
      </c>
      <c r="S197" s="4">
        <f t="shared" ca="1" si="135"/>
        <v>4.4156110229641929E-2</v>
      </c>
      <c r="T197" s="4">
        <f t="shared" ca="1" si="136"/>
        <v>4.3413045988741725E-2</v>
      </c>
      <c r="U197" s="4">
        <f t="shared" ca="1" si="137"/>
        <v>4.2641113465905232E-2</v>
      </c>
      <c r="V197" s="4">
        <f t="shared" ca="1" si="138"/>
        <v>4.1843802170791242E-2</v>
      </c>
      <c r="W197" s="4">
        <f t="shared" ca="1" si="139"/>
        <v>4.102633156148431E-2</v>
      </c>
      <c r="X197" s="4">
        <f t="shared" ca="1" si="140"/>
        <v>4.0195557174730522E-2</v>
      </c>
      <c r="Y197" s="4">
        <f t="shared" ca="1" si="141"/>
        <v>3.9359557341498902E-2</v>
      </c>
      <c r="Z197" s="4">
        <f t="shared" ca="1" si="142"/>
        <v>3.8527145803678123E-2</v>
      </c>
      <c r="AA197" s="4">
        <f t="shared" ca="1" si="143"/>
        <v>3.7707523597398228E-2</v>
      </c>
      <c r="AB197" s="4">
        <f t="shared" ca="1" si="144"/>
        <v>3.6910046397883457E-2</v>
      </c>
      <c r="AC197" s="4">
        <f t="shared" ca="1" si="145"/>
        <v>3.6144015526247492E-2</v>
      </c>
      <c r="AD197" s="4">
        <f t="shared" ca="1" si="146"/>
        <v>3.5418493748266708E-2</v>
      </c>
      <c r="AE197" s="4">
        <f t="shared" ca="1" si="147"/>
        <v>3.4742114700938576E-2</v>
      </c>
      <c r="AF197" s="4">
        <f t="shared" ca="1" si="148"/>
        <v>3.4122864537617599E-2</v>
      </c>
      <c r="AG197" s="4">
        <f t="shared" ca="1" si="149"/>
        <v>3.3567898447599193E-2</v>
      </c>
      <c r="AH197" s="4">
        <f t="shared" ca="1" si="150"/>
        <v>3.308349625573926E-2</v>
      </c>
      <c r="AI197" s="4">
        <f t="shared" ca="1" si="151"/>
        <v>3.2675208709351977E-2</v>
      </c>
      <c r="AJ197" s="4">
        <f t="shared" ca="1" si="152"/>
        <v>3.2348113429893688E-2</v>
      </c>
      <c r="AK197" s="4">
        <f t="shared" ca="1" si="153"/>
        <v>3.210701070151626E-2</v>
      </c>
      <c r="AL197" s="4">
        <f t="shared" ca="1" si="154"/>
        <v>3.1956460804292958E-2</v>
      </c>
      <c r="AM197" s="4">
        <f t="shared" ca="1" si="155"/>
        <v>3.1900709112992386E-2</v>
      </c>
      <c r="AN197" s="4">
        <f t="shared" ca="1" si="156"/>
        <v>3.1943587577923011E-2</v>
      </c>
      <c r="AO197" s="4">
        <f t="shared" ca="1" si="157"/>
        <v>3.208845011380692E-2</v>
      </c>
      <c r="AP197" s="4">
        <f t="shared" ca="1" si="158"/>
        <v>3.2338188942739182E-2</v>
      </c>
      <c r="AQ197" s="4">
        <f t="shared" ca="1" si="159"/>
        <v>3.2695323812996072E-2</v>
      </c>
      <c r="AR197" s="4">
        <f t="shared" ca="1" si="160"/>
        <v>3.3162053685210156E-2</v>
      </c>
      <c r="AS197" s="4">
        <f t="shared" ca="1" si="161"/>
        <v>3.3740082480194521E-2</v>
      </c>
      <c r="AT197" s="4">
        <f t="shared" ca="1" si="162"/>
        <v>3.4430038871777278E-2</v>
      </c>
      <c r="AU197" s="4">
        <f t="shared" ca="1" si="163"/>
        <v>3.5230422021604091E-2</v>
      </c>
      <c r="AV197" s="4">
        <f t="shared" ca="1" si="164"/>
        <v>3.6136310311236708E-2</v>
      </c>
      <c r="AW197" s="4">
        <f t="shared" ca="1" si="165"/>
        <v>3.7138606212069887E-2</v>
      </c>
      <c r="AX197" s="4">
        <f t="shared" ca="1" si="166"/>
        <v>3.822437087369706E-2</v>
      </c>
      <c r="AY197" s="4">
        <f t="shared" ca="1" si="167"/>
        <v>3.9375122207804578E-2</v>
      </c>
      <c r="AZ197" s="4">
        <f t="shared" ca="1" si="117"/>
        <v>4.0557051738650145E-2</v>
      </c>
      <c r="BC197" s="4">
        <f t="shared" ca="1" si="168"/>
        <v>-4.0362378680233846E-2</v>
      </c>
      <c r="BD197" s="4">
        <f t="shared" ca="1" si="168"/>
        <v>3.1907610236732609E-2</v>
      </c>
      <c r="BE197" s="4">
        <f t="shared" ca="1" si="168"/>
        <v>0.60210621542109788</v>
      </c>
      <c r="BH197" s="4">
        <v>0.01</v>
      </c>
    </row>
    <row r="198" spans="1:60" x14ac:dyDescent="0.2">
      <c r="A198" s="4">
        <f t="shared" si="118"/>
        <v>1.8700000000000014</v>
      </c>
      <c r="B198" s="4">
        <f t="shared" ca="1" si="116"/>
        <v>4.9522847428501542E-2</v>
      </c>
      <c r="C198" s="4">
        <f t="shared" ca="1" si="119"/>
        <v>4.9529055100694434E-2</v>
      </c>
      <c r="D198" s="4">
        <f t="shared" ca="1" si="120"/>
        <v>4.9724296258903837E-2</v>
      </c>
      <c r="E198" s="4">
        <f t="shared" ca="1" si="121"/>
        <v>4.9876509701321452E-2</v>
      </c>
      <c r="F198" s="4">
        <f t="shared" ca="1" si="122"/>
        <v>4.9897319463922722E-2</v>
      </c>
      <c r="G198" s="4">
        <f t="shared" ca="1" si="123"/>
        <v>4.9793491447358666E-2</v>
      </c>
      <c r="H198" s="4">
        <f t="shared" ca="1" si="124"/>
        <v>4.9590651498518497E-2</v>
      </c>
      <c r="I198" s="4">
        <f t="shared" ca="1" si="125"/>
        <v>4.9307944979432791E-2</v>
      </c>
      <c r="J198" s="4">
        <f t="shared" ca="1" si="126"/>
        <v>4.8957134811085136E-2</v>
      </c>
      <c r="K198" s="4">
        <f t="shared" ca="1" si="127"/>
        <v>4.854514568939975E-2</v>
      </c>
      <c r="L198" s="4">
        <f t="shared" ca="1" si="128"/>
        <v>4.8076573766405645E-2</v>
      </c>
      <c r="M198" s="4">
        <f t="shared" ca="1" si="129"/>
        <v>4.7555556167793833E-2</v>
      </c>
      <c r="N198" s="4">
        <f t="shared" ca="1" si="130"/>
        <v>4.698670953658534E-2</v>
      </c>
      <c r="O198" s="4">
        <f t="shared" ca="1" si="131"/>
        <v>4.6375139302466124E-2</v>
      </c>
      <c r="P198" s="4">
        <f t="shared" ca="1" si="132"/>
        <v>4.5725767762391456E-2</v>
      </c>
      <c r="Q198" s="4">
        <f t="shared" ca="1" si="133"/>
        <v>4.5042536952680512E-2</v>
      </c>
      <c r="R198" s="4">
        <f t="shared" ca="1" si="134"/>
        <v>4.4328060786866547E-2</v>
      </c>
      <c r="S198" s="4">
        <f t="shared" ca="1" si="135"/>
        <v>4.3583944140931079E-2</v>
      </c>
      <c r="T198" s="4">
        <f t="shared" ca="1" si="136"/>
        <v>4.2811570175252341E-2</v>
      </c>
      <c r="U198" s="4">
        <f t="shared" ca="1" si="137"/>
        <v>4.2013005434182106E-2</v>
      </c>
      <c r="V198" s="4">
        <f t="shared" ca="1" si="138"/>
        <v>4.1191717815582611E-2</v>
      </c>
      <c r="W198" s="4">
        <f t="shared" ca="1" si="139"/>
        <v>4.0352903681635639E-2</v>
      </c>
      <c r="X198" s="4">
        <f t="shared" ca="1" si="140"/>
        <v>3.950338755279164E-2</v>
      </c>
      <c r="Y198" s="4">
        <f t="shared" ca="1" si="141"/>
        <v>3.865120728112343E-2</v>
      </c>
      <c r="Z198" s="4">
        <f t="shared" ca="1" si="142"/>
        <v>3.7805129382122077E-2</v>
      </c>
      <c r="AA198" s="4">
        <f t="shared" ca="1" si="143"/>
        <v>3.6974303149247184E-2</v>
      </c>
      <c r="AB198" s="4">
        <f t="shared" ca="1" si="144"/>
        <v>3.6168028388482029E-2</v>
      </c>
      <c r="AC198" s="4">
        <f t="shared" ca="1" si="145"/>
        <v>3.5395546834131389E-2</v>
      </c>
      <c r="AD198" s="4">
        <f t="shared" ca="1" si="146"/>
        <v>3.4665857732247569E-2</v>
      </c>
      <c r="AE198" s="4">
        <f t="shared" ca="1" si="147"/>
        <v>3.3987526624825418E-2</v>
      </c>
      <c r="AF198" s="4">
        <f t="shared" ca="1" si="148"/>
        <v>3.3368467609094676E-2</v>
      </c>
      <c r="AG198" s="4">
        <f t="shared" ca="1" si="149"/>
        <v>3.281576256100855E-2</v>
      </c>
      <c r="AH198" s="4">
        <f t="shared" ca="1" si="150"/>
        <v>3.2335620478783543E-2</v>
      </c>
      <c r="AI198" s="4">
        <f t="shared" ca="1" si="151"/>
        <v>3.193352590337261E-2</v>
      </c>
      <c r="AJ198" s="4">
        <f t="shared" ca="1" si="152"/>
        <v>3.1614493619505288E-2</v>
      </c>
      <c r="AK198" s="4">
        <f t="shared" ca="1" si="153"/>
        <v>3.1383261242326696E-2</v>
      </c>
      <c r="AL198" s="4">
        <f t="shared" ca="1" si="154"/>
        <v>3.1244324289934192E-2</v>
      </c>
      <c r="AM198" s="4">
        <f t="shared" ca="1" si="155"/>
        <v>3.1201860812834249E-2</v>
      </c>
      <c r="AN198" s="4">
        <f t="shared" ca="1" si="156"/>
        <v>3.1259633577265244E-2</v>
      </c>
      <c r="AO198" s="4">
        <f t="shared" ca="1" si="157"/>
        <v>3.1420927120980678E-2</v>
      </c>
      <c r="AP198" s="4">
        <f t="shared" ca="1" si="158"/>
        <v>3.1688565627297813E-2</v>
      </c>
      <c r="AQ198" s="4">
        <f t="shared" ca="1" si="159"/>
        <v>3.2065001494804117E-2</v>
      </c>
      <c r="AR198" s="4">
        <f t="shared" ca="1" si="160"/>
        <v>3.2552362636529074E-2</v>
      </c>
      <c r="AS198" s="4">
        <f t="shared" ca="1" si="161"/>
        <v>3.3152270272879418E-2</v>
      </c>
      <c r="AT198" s="4">
        <f t="shared" ca="1" si="162"/>
        <v>3.3865249442205161E-2</v>
      </c>
      <c r="AU198" s="4">
        <f t="shared" ca="1" si="163"/>
        <v>3.4689670231355524E-2</v>
      </c>
      <c r="AV198" s="4">
        <f t="shared" ca="1" si="164"/>
        <v>3.5620467505491207E-2</v>
      </c>
      <c r="AW198" s="4">
        <f t="shared" ca="1" si="165"/>
        <v>3.6648407888711383E-2</v>
      </c>
      <c r="AX198" s="4">
        <f t="shared" ca="1" si="166"/>
        <v>3.7760383982289356E-2</v>
      </c>
      <c r="AY198" s="4">
        <f t="shared" ca="1" si="167"/>
        <v>3.8937551229710016E-2</v>
      </c>
      <c r="AZ198" s="4">
        <f t="shared" ca="1" si="117"/>
        <v>4.0146100017365641E-2</v>
      </c>
      <c r="BC198" s="4">
        <f t="shared" ca="1" si="168"/>
        <v>-0.7919392572581323</v>
      </c>
      <c r="BD198" s="4">
        <f t="shared" ca="1" si="168"/>
        <v>-0.86359381580026806</v>
      </c>
      <c r="BE198" s="4">
        <f t="shared" ca="1" si="168"/>
        <v>-1.238021586790806</v>
      </c>
      <c r="BH198" s="4">
        <v>0.01</v>
      </c>
    </row>
    <row r="199" spans="1:60" x14ac:dyDescent="0.2">
      <c r="A199" s="4">
        <f t="shared" si="118"/>
        <v>1.8800000000000014</v>
      </c>
      <c r="B199" s="4">
        <f t="shared" ca="1" si="116"/>
        <v>4.9384423931312794E-2</v>
      </c>
      <c r="C199" s="4">
        <f t="shared" ca="1" si="119"/>
        <v>4.9452947561424675E-2</v>
      </c>
      <c r="D199" s="4">
        <f t="shared" ca="1" si="120"/>
        <v>4.9702616004780618E-2</v>
      </c>
      <c r="E199" s="4">
        <f t="shared" ca="1" si="121"/>
        <v>4.9904329661343443E-2</v>
      </c>
      <c r="F199" s="4">
        <f t="shared" ca="1" si="122"/>
        <v>4.9971700473334914E-2</v>
      </c>
      <c r="G199" s="4">
        <f t="shared" ca="1" si="123"/>
        <v>4.991195428309466E-2</v>
      </c>
      <c r="H199" s="4">
        <f t="shared" ca="1" si="124"/>
        <v>4.9750668196043617E-2</v>
      </c>
      <c r="I199" s="4">
        <f t="shared" ca="1" si="125"/>
        <v>4.9506919322754778E-2</v>
      </c>
      <c r="J199" s="4">
        <f t="shared" ca="1" si="126"/>
        <v>4.9192452104127572E-2</v>
      </c>
      <c r="K199" s="4">
        <f t="shared" ca="1" si="127"/>
        <v>4.8814222151081992E-2</v>
      </c>
      <c r="L199" s="4">
        <f t="shared" ca="1" si="128"/>
        <v>4.8376893395571774E-2</v>
      </c>
      <c r="M199" s="4">
        <f t="shared" ca="1" si="129"/>
        <v>4.7884689222737246E-2</v>
      </c>
      <c r="N199" s="4">
        <f t="shared" ca="1" si="130"/>
        <v>4.7342312626346687E-2</v>
      </c>
      <c r="O199" s="4">
        <f t="shared" ca="1" si="131"/>
        <v>4.6754942017037261E-2</v>
      </c>
      <c r="P199" s="4">
        <f t="shared" ca="1" si="132"/>
        <v>4.6127556929084865E-2</v>
      </c>
      <c r="Q199" s="4">
        <f t="shared" ca="1" si="133"/>
        <v>4.5464149978038625E-2</v>
      </c>
      <c r="R199" s="4">
        <f t="shared" ca="1" si="134"/>
        <v>4.4767392409866928E-2</v>
      </c>
      <c r="S199" s="4">
        <f t="shared" ca="1" si="135"/>
        <v>4.4038962597631535E-2</v>
      </c>
      <c r="T199" s="4">
        <f t="shared" ca="1" si="136"/>
        <v>4.3280335742286256E-2</v>
      </c>
      <c r="U199" s="4">
        <f t="shared" ca="1" si="137"/>
        <v>4.2493685231776337E-2</v>
      </c>
      <c r="V199" s="4">
        <f t="shared" ca="1" si="138"/>
        <v>4.1682592776584683E-2</v>
      </c>
      <c r="W199" s="4">
        <f t="shared" ca="1" si="139"/>
        <v>4.08523669386818E-2</v>
      </c>
      <c r="X199" s="4">
        <f t="shared" ca="1" si="140"/>
        <v>4.0009936487069832E-2</v>
      </c>
      <c r="Y199" s="4">
        <f t="shared" ca="1" si="141"/>
        <v>3.9163434114074712E-2</v>
      </c>
      <c r="Z199" s="4">
        <f t="shared" ca="1" si="142"/>
        <v>3.8321714472563793E-2</v>
      </c>
      <c r="AA199" s="4">
        <f t="shared" ca="1" si="143"/>
        <v>3.7494010484894182E-2</v>
      </c>
      <c r="AB199" s="4">
        <f t="shared" ca="1" si="144"/>
        <v>3.6689701467556179E-2</v>
      </c>
      <c r="AC199" s="4">
        <f t="shared" ca="1" si="145"/>
        <v>3.5918104943486691E-2</v>
      </c>
      <c r="AD199" s="4">
        <f t="shared" ca="1" si="146"/>
        <v>3.5188292001607745E-2</v>
      </c>
      <c r="AE199" s="4">
        <f t="shared" ca="1" si="147"/>
        <v>3.4508895463788464E-2</v>
      </c>
      <c r="AF199" s="4">
        <f t="shared" ca="1" si="148"/>
        <v>3.3887892800088838E-2</v>
      </c>
      <c r="AG199" s="4">
        <f t="shared" ca="1" si="149"/>
        <v>3.333242807695326E-2</v>
      </c>
      <c r="AH199" s="4">
        <f t="shared" ca="1" si="150"/>
        <v>3.2848775012463749E-2</v>
      </c>
      <c r="AI199" s="4">
        <f t="shared" ca="1" si="151"/>
        <v>3.2442487462704069E-2</v>
      </c>
      <c r="AJ199" s="4">
        <f t="shared" ca="1" si="152"/>
        <v>3.2118652833130701E-2</v>
      </c>
      <c r="AK199" s="4">
        <f t="shared" ca="1" si="153"/>
        <v>3.1882081482121988E-2</v>
      </c>
      <c r="AL199" s="4">
        <f t="shared" ca="1" si="154"/>
        <v>3.1737339568652996E-2</v>
      </c>
      <c r="AM199" s="4">
        <f t="shared" ca="1" si="155"/>
        <v>3.1688673235871267E-2</v>
      </c>
      <c r="AN199" s="4">
        <f t="shared" ca="1" si="156"/>
        <v>3.1739911516186443E-2</v>
      </c>
      <c r="AO199" s="4">
        <f t="shared" ca="1" si="157"/>
        <v>3.1894405051246633E-2</v>
      </c>
      <c r="AP199" s="4">
        <f t="shared" ca="1" si="158"/>
        <v>3.2155045453472406E-2</v>
      </c>
      <c r="AQ199" s="4">
        <f t="shared" ca="1" si="159"/>
        <v>3.2524353151903482E-2</v>
      </c>
      <c r="AR199" s="4">
        <f t="shared" ca="1" si="160"/>
        <v>3.3004520233009545E-2</v>
      </c>
      <c r="AS199" s="4">
        <f t="shared" ca="1" si="161"/>
        <v>3.3597220252188913E-2</v>
      </c>
      <c r="AT199" s="4">
        <f t="shared" ca="1" si="162"/>
        <v>3.4303009557626447E-2</v>
      </c>
      <c r="AU199" s="4">
        <f t="shared" ca="1" si="163"/>
        <v>3.5120264326642205E-2</v>
      </c>
      <c r="AV199" s="4">
        <f t="shared" ca="1" si="164"/>
        <v>3.6043911515477284E-2</v>
      </c>
      <c r="AW199" s="4">
        <f t="shared" ca="1" si="165"/>
        <v>3.7064716701014133E-2</v>
      </c>
      <c r="AX199" s="4">
        <f t="shared" ca="1" si="166"/>
        <v>3.8169535511907646E-2</v>
      </c>
      <c r="AY199" s="4">
        <f t="shared" ca="1" si="167"/>
        <v>3.9339303604147342E-2</v>
      </c>
      <c r="AZ199" s="4">
        <f t="shared" ca="1" si="117"/>
        <v>4.0540341636246764E-2</v>
      </c>
      <c r="BC199" s="4">
        <f t="shared" ca="1" si="168"/>
        <v>0.62440366244086487</v>
      </c>
      <c r="BD199" s="4">
        <f t="shared" ca="1" si="168"/>
        <v>0.42415592019195092</v>
      </c>
      <c r="BE199" s="4">
        <f t="shared" ca="1" si="168"/>
        <v>0.81930988157278062</v>
      </c>
      <c r="BH199" s="4">
        <v>0.01</v>
      </c>
    </row>
    <row r="200" spans="1:60" x14ac:dyDescent="0.2">
      <c r="A200" s="4">
        <f t="shared" si="118"/>
        <v>1.8900000000000015</v>
      </c>
      <c r="B200" s="4">
        <f t="shared" ca="1" si="116"/>
        <v>5.0712152750509124E-2</v>
      </c>
      <c r="C200" s="4">
        <f t="shared" ca="1" si="119"/>
        <v>5.0643919356441532E-2</v>
      </c>
      <c r="D200" s="4">
        <f t="shared" ca="1" si="120"/>
        <v>5.0759230267849446E-2</v>
      </c>
      <c r="E200" s="4">
        <f t="shared" ca="1" si="121"/>
        <v>5.0831704013698395E-2</v>
      </c>
      <c r="F200" s="4">
        <f t="shared" ca="1" si="122"/>
        <v>5.0776685884307393E-2</v>
      </c>
      <c r="G200" s="4">
        <f t="shared" ca="1" si="123"/>
        <v>5.0601627491183618E-2</v>
      </c>
      <c r="H200" s="4">
        <f t="shared" ca="1" si="124"/>
        <v>5.0331832809222016E-2</v>
      </c>
      <c r="I200" s="4">
        <f t="shared" ca="1" si="125"/>
        <v>4.9986087694107555E-2</v>
      </c>
      <c r="J200" s="4">
        <f t="shared" ca="1" si="126"/>
        <v>4.9575895095699166E-2</v>
      </c>
      <c r="K200" s="4">
        <f t="shared" ca="1" si="127"/>
        <v>4.9108018278353281E-2</v>
      </c>
      <c r="L200" s="4">
        <f t="shared" ca="1" si="128"/>
        <v>4.8586965324680945E-2</v>
      </c>
      <c r="M200" s="4">
        <f t="shared" ca="1" si="129"/>
        <v>4.8016821882239831E-2</v>
      </c>
      <c r="N200" s="4">
        <f t="shared" ca="1" si="130"/>
        <v>4.7402153029291613E-2</v>
      </c>
      <c r="O200" s="4">
        <f t="shared" ca="1" si="131"/>
        <v>4.6747985843694134E-2</v>
      </c>
      <c r="P200" s="4">
        <f t="shared" ca="1" si="132"/>
        <v>4.6059132965024202E-2</v>
      </c>
      <c r="Q200" s="4">
        <f t="shared" ca="1" si="133"/>
        <v>4.5339413724267065E-2</v>
      </c>
      <c r="R200" s="4">
        <f t="shared" ca="1" si="134"/>
        <v>4.4591333024261215E-2</v>
      </c>
      <c r="S200" s="4">
        <f t="shared" ca="1" si="135"/>
        <v>4.3816419107160651E-2</v>
      </c>
      <c r="T200" s="4">
        <f t="shared" ca="1" si="136"/>
        <v>4.3016015511697189E-2</v>
      </c>
      <c r="U200" s="4">
        <f t="shared" ca="1" si="137"/>
        <v>4.2192178609932178E-2</v>
      </c>
      <c r="V200" s="4">
        <f t="shared" ca="1" si="138"/>
        <v>4.1348379893854627E-2</v>
      </c>
      <c r="W200" s="4">
        <f t="shared" ca="1" si="139"/>
        <v>4.0489815967341095E-2</v>
      </c>
      <c r="X200" s="4">
        <f t="shared" ca="1" si="140"/>
        <v>3.9623295660921549E-2</v>
      </c>
      <c r="Y200" s="4">
        <f t="shared" ca="1" si="141"/>
        <v>3.8756822374259557E-2</v>
      </c>
      <c r="Z200" s="4">
        <f t="shared" ca="1" si="142"/>
        <v>3.789911480857127E-2</v>
      </c>
      <c r="AA200" s="4">
        <f t="shared" ca="1" si="143"/>
        <v>3.7059265433885581E-2</v>
      </c>
      <c r="AB200" s="4">
        <f t="shared" ca="1" si="144"/>
        <v>3.6246509003904366E-2</v>
      </c>
      <c r="AC200" s="4">
        <f t="shared" ca="1" si="145"/>
        <v>3.547001475242352E-2</v>
      </c>
      <c r="AD200" s="4">
        <f t="shared" ca="1" si="146"/>
        <v>3.4738701521116945E-2</v>
      </c>
      <c r="AE200" s="4">
        <f t="shared" ca="1" si="147"/>
        <v>3.4061045334729242E-2</v>
      </c>
      <c r="AF200" s="4">
        <f t="shared" ca="1" si="148"/>
        <v>3.3444863013645944E-2</v>
      </c>
      <c r="AG200" s="4">
        <f t="shared" ca="1" si="149"/>
        <v>3.2897136866532208E-2</v>
      </c>
      <c r="AH200" s="4">
        <f t="shared" ca="1" si="150"/>
        <v>3.2423981424382929E-2</v>
      </c>
      <c r="AI200" s="4">
        <f t="shared" ca="1" si="151"/>
        <v>3.2030795925666697E-2</v>
      </c>
      <c r="AJ200" s="4">
        <f t="shared" ca="1" si="152"/>
        <v>3.1722516400159148E-2</v>
      </c>
      <c r="AK200" s="4">
        <f t="shared" ca="1" si="153"/>
        <v>3.150380190856681E-2</v>
      </c>
      <c r="AL200" s="4">
        <f t="shared" ca="1" si="154"/>
        <v>3.1379065200919799E-2</v>
      </c>
      <c r="AM200" s="4">
        <f t="shared" ca="1" si="155"/>
        <v>3.1352396477619414E-2</v>
      </c>
      <c r="AN200" s="4">
        <f t="shared" ca="1" si="156"/>
        <v>3.1427467035143118E-2</v>
      </c>
      <c r="AO200" s="4">
        <f t="shared" ca="1" si="157"/>
        <v>3.1607469646679855E-2</v>
      </c>
      <c r="AP200" s="4">
        <f t="shared" ca="1" si="158"/>
        <v>3.1895139366922579E-2</v>
      </c>
      <c r="AQ200" s="4">
        <f t="shared" ca="1" si="159"/>
        <v>3.2292840579365094E-2</v>
      </c>
      <c r="AR200" s="4">
        <f t="shared" ca="1" si="160"/>
        <v>3.2802605308290392E-2</v>
      </c>
      <c r="AS200" s="4">
        <f t="shared" ca="1" si="161"/>
        <v>3.3425935024727307E-2</v>
      </c>
      <c r="AT200" s="4">
        <f t="shared" ca="1" si="162"/>
        <v>3.416319288345037E-2</v>
      </c>
      <c r="AU200" s="4">
        <f t="shared" ca="1" si="163"/>
        <v>3.501253687340472E-2</v>
      </c>
      <c r="AV200" s="4">
        <f t="shared" ca="1" si="164"/>
        <v>3.5968662180288005E-2</v>
      </c>
      <c r="AW200" s="4">
        <f t="shared" ca="1" si="165"/>
        <v>3.7022108616399999E-2</v>
      </c>
      <c r="AX200" s="4">
        <f t="shared" ca="1" si="166"/>
        <v>3.8159467182621719E-2</v>
      </c>
      <c r="AY200" s="4">
        <f t="shared" ca="1" si="167"/>
        <v>3.936123674978171E-2</v>
      </c>
      <c r="AZ200" s="4">
        <f t="shared" ca="1" si="117"/>
        <v>4.0593643876221955E-2</v>
      </c>
      <c r="BC200" s="4">
        <f t="shared" ca="1" si="168"/>
        <v>-0.13441113903535129</v>
      </c>
      <c r="BD200" s="4">
        <f t="shared" ca="1" si="168"/>
        <v>-1.2386786833565262</v>
      </c>
      <c r="BE200" s="4">
        <f t="shared" ca="1" si="168"/>
        <v>-2.0465572031118908</v>
      </c>
      <c r="BH200" s="4">
        <v>0.01</v>
      </c>
    </row>
    <row r="201" spans="1:60" x14ac:dyDescent="0.2">
      <c r="A201" s="4">
        <f t="shared" si="118"/>
        <v>1.9000000000000015</v>
      </c>
      <c r="B201" s="4">
        <f t="shared" ca="1" si="116"/>
        <v>5.1132565773657976E-2</v>
      </c>
      <c r="C201" s="4">
        <f t="shared" ca="1" si="119"/>
        <v>5.1085050780463513E-2</v>
      </c>
      <c r="D201" s="4">
        <f t="shared" ca="1" si="120"/>
        <v>5.1216180778453781E-2</v>
      </c>
      <c r="E201" s="4">
        <f t="shared" ca="1" si="121"/>
        <v>5.1302408708070721E-2</v>
      </c>
      <c r="F201" s="4">
        <f t="shared" ca="1" si="122"/>
        <v>5.1260919034243839E-2</v>
      </c>
      <c r="G201" s="4">
        <f t="shared" ca="1" si="123"/>
        <v>5.1099515137745848E-2</v>
      </c>
      <c r="H201" s="4">
        <f t="shared" ca="1" si="124"/>
        <v>5.0843363478550271E-2</v>
      </c>
      <c r="I201" s="4">
        <f t="shared" ca="1" si="125"/>
        <v>5.0511095630822858E-2</v>
      </c>
      <c r="J201" s="4">
        <f t="shared" ca="1" si="126"/>
        <v>5.011411001436341E-2</v>
      </c>
      <c r="K201" s="4">
        <f t="shared" ca="1" si="127"/>
        <v>4.9659114255001038E-2</v>
      </c>
      <c r="L201" s="4">
        <f t="shared" ca="1" si="128"/>
        <v>4.9150596926331128E-2</v>
      </c>
      <c r="M201" s="4">
        <f t="shared" ca="1" si="129"/>
        <v>4.859264191286207E-2</v>
      </c>
      <c r="N201" s="4">
        <f t="shared" ca="1" si="130"/>
        <v>4.7989812087095303E-2</v>
      </c>
      <c r="O201" s="4">
        <f t="shared" ca="1" si="131"/>
        <v>4.7347118860962802E-2</v>
      </c>
      <c r="P201" s="4">
        <f t="shared" ca="1" si="132"/>
        <v>4.6669343829636799E-2</v>
      </c>
      <c r="Q201" s="4">
        <f t="shared" ca="1" si="133"/>
        <v>4.5960269156459198E-2</v>
      </c>
      <c r="R201" s="4">
        <f t="shared" ca="1" si="134"/>
        <v>4.522236970347486E-2</v>
      </c>
      <c r="S201" s="4">
        <f t="shared" ca="1" si="135"/>
        <v>4.4457159929395591E-2</v>
      </c>
      <c r="T201" s="4">
        <f t="shared" ca="1" si="136"/>
        <v>4.3665987981749782E-2</v>
      </c>
      <c r="U201" s="4">
        <f t="shared" ca="1" si="137"/>
        <v>4.2850929330754531E-2</v>
      </c>
      <c r="V201" s="4">
        <f t="shared" ca="1" si="138"/>
        <v>4.20154811932048E-2</v>
      </c>
      <c r="W201" s="4">
        <f t="shared" ca="1" si="139"/>
        <v>4.116486403336745E-2</v>
      </c>
      <c r="X201" s="4">
        <f t="shared" ca="1" si="140"/>
        <v>4.0305902534308304E-2</v>
      </c>
      <c r="Y201" s="4">
        <f t="shared" ca="1" si="141"/>
        <v>3.9446606647940627E-2</v>
      </c>
      <c r="Z201" s="4">
        <f t="shared" ca="1" si="142"/>
        <v>3.8595695011907669E-2</v>
      </c>
      <c r="AA201" s="4">
        <f t="shared" ca="1" si="143"/>
        <v>3.7762255539792719E-2</v>
      </c>
      <c r="AB201" s="4">
        <f t="shared" ca="1" si="144"/>
        <v>3.6955514326074024E-2</v>
      </c>
      <c r="AC201" s="4">
        <f t="shared" ca="1" si="145"/>
        <v>3.618462821433617E-2</v>
      </c>
      <c r="AD201" s="4">
        <f t="shared" ca="1" si="146"/>
        <v>3.5458499686099217E-2</v>
      </c>
      <c r="AE201" s="4">
        <f t="shared" ca="1" si="147"/>
        <v>3.4785583870024096E-2</v>
      </c>
      <c r="AF201" s="4">
        <f t="shared" ca="1" si="148"/>
        <v>3.4173672892751618E-2</v>
      </c>
      <c r="AG201" s="4">
        <f t="shared" ca="1" si="149"/>
        <v>3.3629723334673373E-2</v>
      </c>
      <c r="AH201" s="4">
        <f t="shared" ca="1" si="150"/>
        <v>3.3159826609178412E-2</v>
      </c>
      <c r="AI201" s="4">
        <f t="shared" ca="1" si="151"/>
        <v>3.2769363380050681E-2</v>
      </c>
      <c r="AJ201" s="4">
        <f t="shared" ca="1" si="152"/>
        <v>3.2463254281036968E-2</v>
      </c>
      <c r="AK201" s="4">
        <f t="shared" ca="1" si="153"/>
        <v>3.224614301103837E-2</v>
      </c>
      <c r="AL201" s="4">
        <f t="shared" ca="1" si="154"/>
        <v>3.2122424838555846E-2</v>
      </c>
      <c r="AM201" s="4">
        <f t="shared" ca="1" si="155"/>
        <v>3.209616996347258E-2</v>
      </c>
      <c r="AN201" s="4">
        <f t="shared" ca="1" si="156"/>
        <v>3.2171027921775147E-2</v>
      </c>
      <c r="AO201" s="4">
        <f t="shared" ca="1" si="157"/>
        <v>3.23501696224998E-2</v>
      </c>
      <c r="AP201" s="4">
        <f t="shared" ca="1" si="158"/>
        <v>3.2636309550947339E-2</v>
      </c>
      <c r="AQ201" s="4">
        <f t="shared" ca="1" si="159"/>
        <v>3.3031791942824656E-2</v>
      </c>
      <c r="AR201" s="4">
        <f t="shared" ca="1" si="160"/>
        <v>3.3538624497876257E-2</v>
      </c>
      <c r="AS201" s="4">
        <f t="shared" ca="1" si="161"/>
        <v>3.4158272158672495E-2</v>
      </c>
      <c r="AT201" s="4">
        <f t="shared" ca="1" si="162"/>
        <v>3.4891040364770101E-2</v>
      </c>
      <c r="AU201" s="4">
        <f t="shared" ca="1" si="163"/>
        <v>3.5735004623187787E-2</v>
      </c>
      <c r="AV201" s="4">
        <f t="shared" ca="1" si="164"/>
        <v>3.6684764447290776E-2</v>
      </c>
      <c r="AW201" s="4">
        <f t="shared" ca="1" si="165"/>
        <v>3.7730769085624193E-2</v>
      </c>
      <c r="AX201" s="4">
        <f t="shared" ca="1" si="166"/>
        <v>3.8859477446239257E-2</v>
      </c>
      <c r="AY201" s="4">
        <f t="shared" ca="1" si="167"/>
        <v>4.0051094446595173E-2</v>
      </c>
      <c r="AZ201" s="4">
        <f t="shared" ca="1" si="117"/>
        <v>4.1271903052569218E-2</v>
      </c>
      <c r="BC201" s="4">
        <f t="shared" ca="1" si="168"/>
        <v>1.0239967239907024</v>
      </c>
      <c r="BD201" s="4">
        <f t="shared" ca="1" si="168"/>
        <v>0.2854182804565637</v>
      </c>
      <c r="BE201" s="4">
        <f t="shared" ca="1" si="168"/>
        <v>0.28461031709756401</v>
      </c>
      <c r="BH201" s="4">
        <v>0.01</v>
      </c>
    </row>
    <row r="202" spans="1:60" x14ac:dyDescent="0.2">
      <c r="A202" s="4">
        <f t="shared" si="118"/>
        <v>1.9100000000000015</v>
      </c>
      <c r="B202" s="4">
        <f t="shared" ca="1" si="116"/>
        <v>5.0441295716726772E-2</v>
      </c>
      <c r="C202" s="4">
        <f t="shared" ca="1" si="119"/>
        <v>5.0452978299939805E-2</v>
      </c>
      <c r="D202" s="4">
        <f t="shared" ca="1" si="120"/>
        <v>5.0633213356068206E-2</v>
      </c>
      <c r="E202" s="4">
        <f t="shared" ca="1" si="121"/>
        <v>5.0761493496207365E-2</v>
      </c>
      <c r="F202" s="4">
        <f t="shared" ca="1" si="122"/>
        <v>5.0757037775704734E-2</v>
      </c>
      <c r="G202" s="4">
        <f t="shared" ca="1" si="123"/>
        <v>5.0628216722829168E-2</v>
      </c>
      <c r="H202" s="4">
        <f t="shared" ca="1" si="124"/>
        <v>5.0400284111215152E-2</v>
      </c>
      <c r="I202" s="4">
        <f t="shared" ca="1" si="125"/>
        <v>5.0091943392452772E-2</v>
      </c>
      <c r="J202" s="4">
        <f t="shared" ca="1" si="126"/>
        <v>4.9714714598027676E-2</v>
      </c>
      <c r="K202" s="4">
        <f t="shared" ca="1" si="127"/>
        <v>4.9275475601746242E-2</v>
      </c>
      <c r="L202" s="4">
        <f t="shared" ca="1" si="128"/>
        <v>4.8778920987021884E-2</v>
      </c>
      <c r="M202" s="4">
        <f t="shared" ca="1" si="129"/>
        <v>4.8229358030373815E-2</v>
      </c>
      <c r="N202" s="4">
        <f t="shared" ca="1" si="130"/>
        <v>4.7631572293254293E-2</v>
      </c>
      <c r="O202" s="4">
        <f t="shared" ca="1" si="131"/>
        <v>4.6990784378014183E-2</v>
      </c>
      <c r="P202" s="4">
        <f t="shared" ca="1" si="132"/>
        <v>4.6311969876870723E-2</v>
      </c>
      <c r="Q202" s="4">
        <f t="shared" ca="1" si="133"/>
        <v>4.5599099091973808E-2</v>
      </c>
      <c r="R202" s="4">
        <f t="shared" ca="1" si="134"/>
        <v>4.4854842333636062E-2</v>
      </c>
      <c r="S202" s="4">
        <f t="shared" ca="1" si="135"/>
        <v>4.4080925808886194E-2</v>
      </c>
      <c r="T202" s="4">
        <f t="shared" ca="1" si="136"/>
        <v>4.3278927727750723E-2</v>
      </c>
      <c r="U202" s="4">
        <f t="shared" ca="1" si="137"/>
        <v>4.2451167955049843E-2</v>
      </c>
      <c r="V202" s="4">
        <f t="shared" ca="1" si="138"/>
        <v>4.1601394559010491E-2</v>
      </c>
      <c r="W202" s="4">
        <f t="shared" ca="1" si="139"/>
        <v>4.0735076868047108E-2</v>
      </c>
      <c r="X202" s="4">
        <f t="shared" ca="1" si="140"/>
        <v>3.9859280395669987E-2</v>
      </c>
      <c r="Y202" s="4">
        <f t="shared" ca="1" si="141"/>
        <v>3.8982246677639998E-2</v>
      </c>
      <c r="Z202" s="4">
        <f t="shared" ca="1" si="142"/>
        <v>3.8112919362084351E-2</v>
      </c>
      <c r="AA202" s="4">
        <f t="shared" ca="1" si="143"/>
        <v>3.7260606887999564E-2</v>
      </c>
      <c r="AB202" s="4">
        <f t="shared" ca="1" si="144"/>
        <v>3.6434751779934819E-2</v>
      </c>
      <c r="AC202" s="4">
        <f t="shared" ca="1" si="145"/>
        <v>3.5644723575778893E-2</v>
      </c>
      <c r="AD202" s="4">
        <f t="shared" ca="1" si="146"/>
        <v>3.4899633470093762E-2</v>
      </c>
      <c r="AE202" s="4">
        <f t="shared" ca="1" si="147"/>
        <v>3.4208140783417815E-2</v>
      </c>
      <c r="AF202" s="4">
        <f t="shared" ca="1" si="148"/>
        <v>3.3578238091870896E-2</v>
      </c>
      <c r="AG202" s="4">
        <f t="shared" ca="1" si="149"/>
        <v>3.301708146369875E-2</v>
      </c>
      <c r="AH202" s="4">
        <f t="shared" ca="1" si="150"/>
        <v>3.2530964449457363E-2</v>
      </c>
      <c r="AI202" s="4">
        <f t="shared" ca="1" si="151"/>
        <v>3.2125474365733458E-2</v>
      </c>
      <c r="AJ202" s="4">
        <f t="shared" ca="1" si="152"/>
        <v>3.1805741614843841E-2</v>
      </c>
      <c r="AK202" s="4">
        <f t="shared" ca="1" si="153"/>
        <v>3.1576619655404023E-2</v>
      </c>
      <c r="AL202" s="4">
        <f t="shared" ca="1" si="154"/>
        <v>3.1442711387920382E-2</v>
      </c>
      <c r="AM202" s="4">
        <f t="shared" ca="1" si="155"/>
        <v>3.1408292140472881E-2</v>
      </c>
      <c r="AN202" s="4">
        <f t="shared" ca="1" si="156"/>
        <v>3.1477214850398311E-2</v>
      </c>
      <c r="AO202" s="4">
        <f t="shared" ca="1" si="157"/>
        <v>3.1652853752389798E-2</v>
      </c>
      <c r="AP202" s="4">
        <f t="shared" ca="1" si="158"/>
        <v>3.1938127934702437E-2</v>
      </c>
      <c r="AQ202" s="4">
        <f t="shared" ca="1" si="159"/>
        <v>3.2335586565635545E-2</v>
      </c>
      <c r="AR202" s="4">
        <f t="shared" ca="1" si="160"/>
        <v>3.2847437940231046E-2</v>
      </c>
      <c r="AS202" s="4">
        <f t="shared" ca="1" si="161"/>
        <v>3.3475335212780011E-2</v>
      </c>
      <c r="AT202" s="4">
        <f t="shared" ca="1" si="162"/>
        <v>3.4219750776201548E-2</v>
      </c>
      <c r="AU202" s="4">
        <f t="shared" ca="1" si="163"/>
        <v>3.5078902555694152E-2</v>
      </c>
      <c r="AV202" s="4">
        <f t="shared" ca="1" si="164"/>
        <v>3.6047519658376527E-2</v>
      </c>
      <c r="AW202" s="4">
        <f t="shared" ca="1" si="165"/>
        <v>3.7116185102371989E-2</v>
      </c>
      <c r="AX202" s="4">
        <f t="shared" ca="1" si="166"/>
        <v>3.8271447629605534E-2</v>
      </c>
      <c r="AY202" s="4">
        <f t="shared" ca="1" si="167"/>
        <v>3.9493450375299444E-2</v>
      </c>
      <c r="AZ202" s="4">
        <f t="shared" ca="1" si="117"/>
        <v>4.0748785667703201E-2</v>
      </c>
      <c r="BC202" s="4">
        <f t="shared" ca="1" si="168"/>
        <v>-0.82765577596511175</v>
      </c>
      <c r="BD202" s="4">
        <f t="shared" ca="1" si="168"/>
        <v>-0.30762928186988603</v>
      </c>
      <c r="BE202" s="4">
        <f t="shared" ca="1" si="168"/>
        <v>0.56306267061564519</v>
      </c>
      <c r="BH202" s="4">
        <v>0.01</v>
      </c>
    </row>
    <row r="203" spans="1:60" x14ac:dyDescent="0.2">
      <c r="A203" s="4">
        <f t="shared" si="118"/>
        <v>1.9200000000000015</v>
      </c>
      <c r="B203" s="4">
        <f t="shared" ca="1" si="116"/>
        <v>5.0281994586744747E-2</v>
      </c>
      <c r="C203" s="4">
        <f t="shared" ca="1" si="119"/>
        <v>5.0354740376119041E-2</v>
      </c>
      <c r="D203" s="4">
        <f t="shared" ca="1" si="120"/>
        <v>5.0582414311158348E-2</v>
      </c>
      <c r="E203" s="4">
        <f t="shared" ca="1" si="121"/>
        <v>5.0747724872172113E-2</v>
      </c>
      <c r="F203" s="4">
        <f t="shared" ca="1" si="122"/>
        <v>5.0772092656232601E-2</v>
      </c>
      <c r="G203" s="4">
        <f t="shared" ca="1" si="123"/>
        <v>5.0664642042593397E-2</v>
      </c>
      <c r="H203" s="4">
        <f t="shared" ca="1" si="124"/>
        <v>5.045091010999056E-2</v>
      </c>
      <c r="I203" s="4">
        <f t="shared" ca="1" si="125"/>
        <v>5.0149869482289021E-2</v>
      </c>
      <c r="J203" s="4">
        <f t="shared" ca="1" si="126"/>
        <v>4.9773359075551429E-2</v>
      </c>
      <c r="K203" s="4">
        <f t="shared" ca="1" si="127"/>
        <v>4.9328624026963558E-2</v>
      </c>
      <c r="L203" s="4">
        <f t="shared" ca="1" si="128"/>
        <v>4.8820761577565999E-2</v>
      </c>
      <c r="M203" s="4">
        <f t="shared" ca="1" si="129"/>
        <v>4.8254498681992913E-2</v>
      </c>
      <c r="N203" s="4">
        <f t="shared" ca="1" si="130"/>
        <v>4.7635039620842042E-2</v>
      </c>
      <c r="O203" s="4">
        <f t="shared" ca="1" si="131"/>
        <v>4.6968010183180968E-2</v>
      </c>
      <c r="P203" s="4">
        <f t="shared" ca="1" si="132"/>
        <v>4.6258776141272509E-2</v>
      </c>
      <c r="Q203" s="4">
        <f t="shared" ca="1" si="133"/>
        <v>4.551169238242906E-2</v>
      </c>
      <c r="R203" s="4">
        <f t="shared" ca="1" si="134"/>
        <v>4.4729821291397284E-2</v>
      </c>
      <c r="S203" s="4">
        <f t="shared" ca="1" si="135"/>
        <v>4.3915297489971764E-2</v>
      </c>
      <c r="T203" s="4">
        <f t="shared" ca="1" si="136"/>
        <v>4.307012583748452E-2</v>
      </c>
      <c r="U203" s="4">
        <f t="shared" ca="1" si="137"/>
        <v>4.2197067022660739E-2</v>
      </c>
      <c r="V203" s="4">
        <f t="shared" ca="1" si="138"/>
        <v>4.1300316225578948E-2</v>
      </c>
      <c r="W203" s="4">
        <f t="shared" ca="1" si="139"/>
        <v>4.0385787778292444E-2</v>
      </c>
      <c r="X203" s="4">
        <f t="shared" ca="1" si="140"/>
        <v>3.946098413998933E-2</v>
      </c>
      <c r="Y203" s="4">
        <f t="shared" ca="1" si="141"/>
        <v>3.8534574598976128E-2</v>
      </c>
      <c r="Z203" s="4">
        <f t="shared" ca="1" si="142"/>
        <v>3.7615924024327917E-2</v>
      </c>
      <c r="AA203" s="4">
        <f t="shared" ca="1" si="143"/>
        <v>3.6714757598712885E-2</v>
      </c>
      <c r="AB203" s="4">
        <f t="shared" ca="1" si="144"/>
        <v>3.5840930502201149E-2</v>
      </c>
      <c r="AC203" s="4">
        <f t="shared" ca="1" si="145"/>
        <v>3.5004221187525712E-2</v>
      </c>
      <c r="AD203" s="4">
        <f t="shared" ca="1" si="146"/>
        <v>3.4214145772032509E-2</v>
      </c>
      <c r="AE203" s="4">
        <f t="shared" ca="1" si="147"/>
        <v>3.3479763993454717E-2</v>
      </c>
      <c r="AF203" s="4">
        <f t="shared" ca="1" si="148"/>
        <v>3.2809465158324037E-2</v>
      </c>
      <c r="AG203" s="4">
        <f t="shared" ca="1" si="149"/>
        <v>3.2210801175891923E-2</v>
      </c>
      <c r="AH203" s="4">
        <f t="shared" ca="1" si="150"/>
        <v>3.1690464124359316E-2</v>
      </c>
      <c r="AI203" s="4">
        <f t="shared" ca="1" si="151"/>
        <v>3.1254444335596397E-2</v>
      </c>
      <c r="AJ203" s="4">
        <f t="shared" ca="1" si="152"/>
        <v>3.0908278280478155E-2</v>
      </c>
      <c r="AK203" s="4">
        <f t="shared" ca="1" si="153"/>
        <v>3.0657225434945666E-2</v>
      </c>
      <c r="AL203" s="4">
        <f t="shared" ca="1" si="154"/>
        <v>3.0506292581599863E-2</v>
      </c>
      <c r="AM203" s="4">
        <f t="shared" ca="1" si="155"/>
        <v>3.0460156442345857E-2</v>
      </c>
      <c r="AN203" s="4">
        <f t="shared" ca="1" si="156"/>
        <v>3.0523069654522107E-2</v>
      </c>
      <c r="AO203" s="4">
        <f t="shared" ca="1" si="157"/>
        <v>3.0698806104189864E-2</v>
      </c>
      <c r="AP203" s="4">
        <f t="shared" ca="1" si="158"/>
        <v>3.0990685789316592E-2</v>
      </c>
      <c r="AQ203" s="4">
        <f t="shared" ca="1" si="159"/>
        <v>3.1401659024213435E-2</v>
      </c>
      <c r="AR203" s="4">
        <f t="shared" ca="1" si="160"/>
        <v>3.1934330751713529E-2</v>
      </c>
      <c r="AS203" s="4">
        <f t="shared" ca="1" si="161"/>
        <v>3.2590738212826799E-2</v>
      </c>
      <c r="AT203" s="4">
        <f t="shared" ca="1" si="162"/>
        <v>3.3371716563296371E-2</v>
      </c>
      <c r="AU203" s="4">
        <f t="shared" ca="1" si="163"/>
        <v>3.4275822190177323E-2</v>
      </c>
      <c r="AV203" s="4">
        <f t="shared" ca="1" si="164"/>
        <v>3.5298110178023631E-2</v>
      </c>
      <c r="AW203" s="4">
        <f t="shared" ca="1" si="165"/>
        <v>3.6429492735988056E-2</v>
      </c>
      <c r="AX203" s="4">
        <f t="shared" ca="1" si="166"/>
        <v>3.7656801707712427E-2</v>
      </c>
      <c r="AY203" s="4">
        <f t="shared" ca="1" si="167"/>
        <v>3.8960322169239628E-2</v>
      </c>
      <c r="AZ203" s="4">
        <f t="shared" ca="1" si="117"/>
        <v>4.0307063105287338E-2</v>
      </c>
      <c r="BC203" s="4">
        <f t="shared" ca="1" si="168"/>
        <v>-0.72987562179540877</v>
      </c>
      <c r="BD203" s="4">
        <f t="shared" ca="1" si="168"/>
        <v>-1.2675961981434902</v>
      </c>
      <c r="BE203" s="4">
        <f t="shared" ca="1" si="168"/>
        <v>0.29680649521961122</v>
      </c>
      <c r="BH203" s="4">
        <v>0.01</v>
      </c>
    </row>
    <row r="204" spans="1:60" x14ac:dyDescent="0.2">
      <c r="A204" s="4">
        <f t="shared" si="118"/>
        <v>1.9300000000000015</v>
      </c>
      <c r="B204" s="4">
        <f t="shared" ref="B204:B267" ca="1" si="169">B203+B$2*$B$7+(B$3*$BC204+B$4*$BD204+B$5*$BE204)*SQRT($B$7)+(C203-B203)/(C$10-B$10)*$B$7</f>
        <v>5.2203144126534609E-2</v>
      </c>
      <c r="C204" s="4">
        <f t="shared" ca="1" si="119"/>
        <v>5.2252079037116581E-2</v>
      </c>
      <c r="D204" s="4">
        <f t="shared" ca="1" si="120"/>
        <v>5.2446845910687538E-2</v>
      </c>
      <c r="E204" s="4">
        <f t="shared" ca="1" si="121"/>
        <v>5.2573247235777928E-2</v>
      </c>
      <c r="F204" s="4">
        <f t="shared" ca="1" si="122"/>
        <v>5.255477462292675E-2</v>
      </c>
      <c r="G204" s="4">
        <f t="shared" ca="1" si="123"/>
        <v>5.2401195317011394E-2</v>
      </c>
      <c r="H204" s="4">
        <f t="shared" ca="1" si="124"/>
        <v>5.2138227844769652E-2</v>
      </c>
      <c r="I204" s="4">
        <f t="shared" ca="1" si="125"/>
        <v>5.1785013422144102E-2</v>
      </c>
      <c r="J204" s="4">
        <f t="shared" ca="1" si="126"/>
        <v>5.1353609242907161E-2</v>
      </c>
      <c r="K204" s="4">
        <f t="shared" ca="1" si="127"/>
        <v>5.085152684106567E-2</v>
      </c>
      <c r="L204" s="4">
        <f t="shared" ca="1" si="128"/>
        <v>5.0284164881253882E-2</v>
      </c>
      <c r="M204" s="4">
        <f t="shared" ca="1" si="129"/>
        <v>4.9656568402598258E-2</v>
      </c>
      <c r="N204" s="4">
        <f t="shared" ca="1" si="130"/>
        <v>4.8974258559750156E-2</v>
      </c>
      <c r="O204" s="4">
        <f t="shared" ca="1" si="131"/>
        <v>4.8243164453917194E-2</v>
      </c>
      <c r="P204" s="4">
        <f t="shared" ca="1" si="132"/>
        <v>4.746894035106683E-2</v>
      </c>
      <c r="Q204" s="4">
        <f t="shared" ca="1" si="133"/>
        <v>4.6656224299016114E-2</v>
      </c>
      <c r="R204" s="4">
        <f t="shared" ca="1" si="134"/>
        <v>4.5808369509309117E-2</v>
      </c>
      <c r="S204" s="4">
        <f t="shared" ca="1" si="135"/>
        <v>4.4927817808753788E-2</v>
      </c>
      <c r="T204" s="4">
        <f t="shared" ca="1" si="136"/>
        <v>4.4016899415036413E-2</v>
      </c>
      <c r="U204" s="4">
        <f t="shared" ca="1" si="137"/>
        <v>4.3078714392102792E-2</v>
      </c>
      <c r="V204" s="4">
        <f t="shared" ca="1" si="138"/>
        <v>4.2117803415275538E-2</v>
      </c>
      <c r="W204" s="4">
        <f t="shared" ca="1" si="139"/>
        <v>4.1140424084644273E-2</v>
      </c>
      <c r="X204" s="4">
        <f t="shared" ca="1" si="140"/>
        <v>4.0154414046769032E-2</v>
      </c>
      <c r="Y204" s="4">
        <f t="shared" ca="1" si="141"/>
        <v>3.9168768637426757E-2</v>
      </c>
      <c r="Z204" s="4">
        <f t="shared" ca="1" si="142"/>
        <v>3.8193172282651566E-2</v>
      </c>
      <c r="AA204" s="4">
        <f t="shared" ca="1" si="143"/>
        <v>3.7237665252577067E-2</v>
      </c>
      <c r="AB204" s="4">
        <f t="shared" ca="1" si="144"/>
        <v>3.6312413733537476E-2</v>
      </c>
      <c r="AC204" s="4">
        <f t="shared" ca="1" si="145"/>
        <v>3.5427503438825558E-2</v>
      </c>
      <c r="AD204" s="4">
        <f t="shared" ca="1" si="146"/>
        <v>3.4592753744016144E-2</v>
      </c>
      <c r="AE204" s="4">
        <f t="shared" ca="1" si="147"/>
        <v>3.3817523155858273E-2</v>
      </c>
      <c r="AF204" s="4">
        <f t="shared" ca="1" si="148"/>
        <v>3.3110496119064102E-2</v>
      </c>
      <c r="AG204" s="4">
        <f t="shared" ca="1" si="149"/>
        <v>3.2479518863180304E-2</v>
      </c>
      <c r="AH204" s="4">
        <f t="shared" ca="1" si="150"/>
        <v>3.1931580509362283E-2</v>
      </c>
      <c r="AI204" s="4">
        <f t="shared" ca="1" si="151"/>
        <v>3.1472972891385877E-2</v>
      </c>
      <c r="AJ204" s="4">
        <f t="shared" ca="1" si="152"/>
        <v>3.1109536973216351E-2</v>
      </c>
      <c r="AK204" s="4">
        <f t="shared" ca="1" si="153"/>
        <v>3.0846836630972447E-2</v>
      </c>
      <c r="AL204" s="4">
        <f t="shared" ca="1" si="154"/>
        <v>3.0690180905140991E-2</v>
      </c>
      <c r="AM204" s="4">
        <f t="shared" ca="1" si="155"/>
        <v>3.06445463031325E-2</v>
      </c>
      <c r="AN204" s="4">
        <f t="shared" ca="1" si="156"/>
        <v>3.0714483586871153E-2</v>
      </c>
      <c r="AO204" s="4">
        <f t="shared" ca="1" si="157"/>
        <v>3.0904064744509938E-2</v>
      </c>
      <c r="AP204" s="4">
        <f t="shared" ca="1" si="158"/>
        <v>3.1216909114011406E-2</v>
      </c>
      <c r="AQ204" s="4">
        <f t="shared" ca="1" si="159"/>
        <v>3.1656266491290844E-2</v>
      </c>
      <c r="AR204" s="4">
        <f t="shared" ca="1" si="160"/>
        <v>3.2225036641307887E-2</v>
      </c>
      <c r="AS204" s="4">
        <f t="shared" ca="1" si="161"/>
        <v>3.2925538890870111E-2</v>
      </c>
      <c r="AT204" s="4">
        <f t="shared" ca="1" si="162"/>
        <v>3.3758869098082074E-2</v>
      </c>
      <c r="AU204" s="4">
        <f t="shared" ca="1" si="163"/>
        <v>3.4723820287723715E-2</v>
      </c>
      <c r="AV204" s="4">
        <f t="shared" ca="1" si="164"/>
        <v>3.5815672011612926E-2</v>
      </c>
      <c r="AW204" s="4">
        <f t="shared" ca="1" si="165"/>
        <v>3.7025563173702335E-2</v>
      </c>
      <c r="AX204" s="4">
        <f t="shared" ca="1" si="166"/>
        <v>3.8340504321689436E-2</v>
      </c>
      <c r="AY204" s="4">
        <f t="shared" ca="1" si="167"/>
        <v>3.9740826392307395E-2</v>
      </c>
      <c r="AZ204" s="4">
        <f t="shared" ref="AZ204:AZ267" ca="1" si="170">AZ203+AZ$2*$B$7+(AZ$3*$BC204+AZ$4*$BD204+AZ$5*$BE204)*SQRT($B$7)+(AZ203-AY203)/(AZ$10-AY$10)*$B$7</f>
        <v>4.1193647360613241E-2</v>
      </c>
      <c r="BC204" s="4">
        <f t="shared" ca="1" si="168"/>
        <v>1.2365035895706793</v>
      </c>
      <c r="BD204" s="4">
        <f t="shared" ca="1" si="168"/>
        <v>-1.9430623300804495</v>
      </c>
      <c r="BE204" s="4">
        <f t="shared" ca="1" si="168"/>
        <v>-0.91246754771748328</v>
      </c>
      <c r="BH204" s="4">
        <v>0.01</v>
      </c>
    </row>
    <row r="205" spans="1:60" x14ac:dyDescent="0.2">
      <c r="A205" s="4">
        <f t="shared" ref="A205:A268" si="171">A204+0.01</f>
        <v>1.9400000000000015</v>
      </c>
      <c r="B205" s="4">
        <f t="shared" ca="1" si="169"/>
        <v>5.1433667334568334E-2</v>
      </c>
      <c r="C205" s="4">
        <f t="shared" ref="C205:C268" ca="1" si="172">C204+C$2*$B$7+(C$3*$BC205+C$4*$BD205+C$5*$BE205)*SQRT($B$7)+(D204-C204)/(D$10-C$10)*$B$7</f>
        <v>5.1434273977018052E-2</v>
      </c>
      <c r="D205" s="4">
        <f t="shared" ref="D205:D268" ca="1" si="173">D204+D$2*$B$7+(D$3*$BC205+D$4*$BD205+D$5*$BE205)*SQRT($B$7)+(E204-D204)/(E$10-D$10)*$B$7</f>
        <v>5.1583848056390345E-2</v>
      </c>
      <c r="E205" s="4">
        <f t="shared" ref="E205:E268" ca="1" si="174">E204+E$2*$B$7+(E$3*$BC205+E$4*$BD205+E$5*$BE205)*SQRT($B$7)+(F204-E204)/(F$10-E$10)*$B$7</f>
        <v>5.1670630723247353E-2</v>
      </c>
      <c r="F205" s="4">
        <f t="shared" ref="F205:F268" ca="1" si="175">F204+F$2*$B$7+(F$3*$BC205+F$4*$BD205+F$5*$BE205)*SQRT($B$7)+(G204-F204)/(G$10-F$10)*$B$7</f>
        <v>5.1619521152343729E-2</v>
      </c>
      <c r="G205" s="4">
        <f t="shared" ref="G205:G268" ca="1" si="176">G204+G$2*$B$7+(G$3*$BC205+G$4*$BD205+G$5*$BE205)*SQRT($B$7)+(H204-G204)/(H$10-G$10)*$B$7</f>
        <v>5.1440285339533993E-2</v>
      </c>
      <c r="H205" s="4">
        <f t="shared" ref="H205:H268" ca="1" si="177">H204+H$2*$B$7+(H$3*$BC205+H$4*$BD205+H$5*$BE205)*SQRT($B$7)+(I204-H204)/(I$10-H$10)*$B$7</f>
        <v>5.1158188116144997E-2</v>
      </c>
      <c r="I205" s="4">
        <f t="shared" ref="I205:I268" ca="1" si="178">I204+I$2*$B$7+(I$3*$BC205+I$4*$BD205+I$5*$BE205)*SQRT($B$7)+(J204-I204)/(J$10-I$10)*$B$7</f>
        <v>5.0791905397615363E-2</v>
      </c>
      <c r="J205" s="4">
        <f t="shared" ref="J205:J268" ca="1" si="179">J204+J$2*$B$7+(J$3*$BC205+J$4*$BD205+J$5*$BE205)*SQRT($B$7)+(K204-J204)/(K$10-J$10)*$B$7</f>
        <v>5.0353078731515281E-2</v>
      </c>
      <c r="K205" s="4">
        <f t="shared" ref="K205:K268" ca="1" si="180">K204+K$2*$B$7+(K$3*$BC205+K$4*$BD205+K$5*$BE205)*SQRT($B$7)+(L204-K204)/(L$10-K$10)*$B$7</f>
        <v>4.9848851862913893E-2</v>
      </c>
      <c r="L205" s="4">
        <f t="shared" ref="L205:L268" ca="1" si="181">L204+L$2*$B$7+(L$3*$BC205+L$4*$BD205+L$5*$BE205)*SQRT($B$7)+(M204-L204)/(M$10-L$10)*$B$7</f>
        <v>4.9284290326962861E-2</v>
      </c>
      <c r="M205" s="4">
        <f t="shared" ref="M205:M268" ca="1" si="182">M204+M$2*$B$7+(M$3*$BC205+M$4*$BD205+M$5*$BE205)*SQRT($B$7)+(N204-M204)/(N$10-M$10)*$B$7</f>
        <v>4.866412233677795E-2</v>
      </c>
      <c r="N205" s="4">
        <f t="shared" ref="N205:N268" ca="1" si="183">N204+N$2*$B$7+(N$3*$BC205+N$4*$BD205+N$5*$BE205)*SQRT($B$7)+(O204-N204)/(O$10-N$10)*$B$7</f>
        <v>4.7993550763531644E-2</v>
      </c>
      <c r="O205" s="4">
        <f t="shared" ref="O205:O268" ca="1" si="184">O204+O$2*$B$7+(O$3*$BC205+O$4*$BD205+O$5*$BE205)*SQRT($B$7)+(P204-O204)/(P$10-O$10)*$B$7</f>
        <v>4.7278172837908666E-2</v>
      </c>
      <c r="P205" s="4">
        <f t="shared" ref="P205:P268" ca="1" si="185">P204+P$2*$B$7+(P$3*$BC205+P$4*$BD205+P$5*$BE205)*SQRT($B$7)+(Q204-P204)/(Q$10-P$10)*$B$7</f>
        <v>4.6523296326622894E-2</v>
      </c>
      <c r="Q205" s="4">
        <f t="shared" ref="Q205:Q268" ca="1" si="186">Q204+Q$2*$B$7+(Q$3*$BC205+Q$4*$BD205+Q$5*$BE205)*SQRT($B$7)+(R204-Q204)/(R$10-Q$10)*$B$7</f>
        <v>4.5733207705027652E-2</v>
      </c>
      <c r="R205" s="4">
        <f t="shared" ref="R205:R268" ca="1" si="187">R204+R$2*$B$7+(R$3*$BC205+R$4*$BD205+R$5*$BE205)*SQRT($B$7)+(S204-R204)/(S$10-R$10)*$B$7</f>
        <v>4.4910916452734533E-2</v>
      </c>
      <c r="S205" s="4">
        <f t="shared" ref="S205:S268" ca="1" si="188">S204+S$2*$B$7+(S$3*$BC205+S$4*$BD205+S$5*$BE205)*SQRT($B$7)+(T204-S204)/(T$10-S$10)*$B$7</f>
        <v>4.4058537078337442E-2</v>
      </c>
      <c r="T205" s="4">
        <f t="shared" ref="T205:T268" ca="1" si="189">T204+T$2*$B$7+(T$3*$BC205+T$4*$BD205+T$5*$BE205)*SQRT($B$7)+(U204-T204)/(U$10-T$10)*$B$7</f>
        <v>4.3178090551920026E-2</v>
      </c>
      <c r="U205" s="4">
        <f t="shared" ref="U205:U268" ca="1" si="190">U204+U$2*$B$7+(U$3*$BC205+U$4*$BD205+U$5*$BE205)*SQRT($B$7)+(V204-U204)/(V$10-U$10)*$B$7</f>
        <v>4.227238154875497E-2</v>
      </c>
      <c r="V205" s="4">
        <f t="shared" ref="V205:V268" ca="1" si="191">V204+V$2*$B$7+(V$3*$BC205+V$4*$BD205+V$5*$BE205)*SQRT($B$7)+(W204-V204)/(W$10-V$10)*$B$7</f>
        <v>4.1345661308570564E-2</v>
      </c>
      <c r="W205" s="4">
        <f t="shared" ref="W205:W268" ca="1" si="192">W204+W$2*$B$7+(W$3*$BC205+W$4*$BD205+W$5*$BE205)*SQRT($B$7)+(X204-W204)/(X$10-W$10)*$B$7</f>
        <v>4.0403895651585281E-2</v>
      </c>
      <c r="X205" s="4">
        <f t="shared" ref="X205:X268" ca="1" si="193">X204+X$2*$B$7+(X$3*$BC205+X$4*$BD205+X$5*$BE205)*SQRT($B$7)+(Y204-X204)/(Y$10-X$10)*$B$7</f>
        <v>3.9454622342638801E-2</v>
      </c>
      <c r="Y205" s="4">
        <f t="shared" ref="Y205:Y268" ca="1" si="194">Y204+Y$2*$B$7+(Y$3*$BC205+Y$4*$BD205+Y$5*$BE205)*SQRT($B$7)+(Z204-Y204)/(Z$10-Y$10)*$B$7</f>
        <v>3.8506527748874038E-2</v>
      </c>
      <c r="Z205" s="4">
        <f t="shared" ref="Z205:Z268" ca="1" si="195">Z204+Z$2*$B$7+(Z$3*$BC205+Z$4*$BD205+Z$5*$BE205)*SQRT($B$7)+(AA204-Z204)/(AA$10-Z$10)*$B$7</f>
        <v>3.7568980877600092E-2</v>
      </c>
      <c r="AA205" s="4">
        <f t="shared" ref="AA205:AA268" ca="1" si="196">AA204+AA$2*$B$7+(AA$3*$BC205+AA$4*$BD205+AA$5*$BE205)*SQRT($B$7)+(AB204-AA204)/(AB$10-AA$10)*$B$7</f>
        <v>3.6651702118497699E-2</v>
      </c>
      <c r="AB205" s="4">
        <f t="shared" ref="AB205:AB268" ca="1" si="197">AB204+AB$2*$B$7+(AB$3*$BC205+AB$4*$BD205+AB$5*$BE205)*SQRT($B$7)+(AC204-AB204)/(AC$10-AB$10)*$B$7</f>
        <v>3.5764533702956888E-2</v>
      </c>
      <c r="AC205" s="4">
        <f t="shared" ref="AC205:AC268" ca="1" si="198">AC204+AC$2*$B$7+(AC$3*$BC205+AC$4*$BD205+AC$5*$BE205)*SQRT($B$7)+(AD204-AC204)/(AD$10-AC$10)*$B$7</f>
        <v>3.4917233638489351E-2</v>
      </c>
      <c r="AD205" s="4">
        <f t="shared" ref="AD205:AD268" ca="1" si="199">AD204+AD$2*$B$7+(AD$3*$BC205+AD$4*$BD205+AD$5*$BE205)*SQRT($B$7)+(AE204-AD204)/(AE$10-AD$10)*$B$7</f>
        <v>3.4119289582820303E-2</v>
      </c>
      <c r="AE205" s="4">
        <f t="shared" ref="AE205:AE268" ca="1" si="200">AE204+AE$2*$B$7+(AE$3*$BC205+AE$4*$BD205+AE$5*$BE205)*SQRT($B$7)+(AF204-AE204)/(AF$10-AE$10)*$B$7</f>
        <v>3.3379723852803751E-2</v>
      </c>
      <c r="AF205" s="4">
        <f t="shared" ref="AF205:AF268" ca="1" si="201">AF204+AF$2*$B$7+(AF$3*$BC205+AF$4*$BD205+AF$5*$BE205)*SQRT($B$7)+(AG204-AF204)/(AG$10-AF$10)*$B$7</f>
        <v>3.2706881128680351E-2</v>
      </c>
      <c r="AG205" s="4">
        <f t="shared" ref="AG205:AG268" ca="1" si="202">AG204+AG$2*$B$7+(AG$3*$BC205+AG$4*$BD205+AG$5*$BE205)*SQRT($B$7)+(AH204-AG204)/(AH$10-AG$10)*$B$7</f>
        <v>3.2108267128450982E-2</v>
      </c>
      <c r="AH205" s="4">
        <f t="shared" ref="AH205:AH268" ca="1" si="203">AH204+AH$2*$B$7+(AH$3*$BC205+AH$4*$BD205+AH$5*$BE205)*SQRT($B$7)+(AI204-AH204)/(AI$10-AH$10)*$B$7</f>
        <v>3.1590533219110289E-2</v>
      </c>
      <c r="AI205" s="4">
        <f t="shared" ref="AI205:AI268" ca="1" si="204">AI204+AI$2*$B$7+(AI$3*$BC205+AI$4*$BD205+AI$5*$BE205)*SQRT($B$7)+(AJ204-AI204)/(AJ$10-AI$10)*$B$7</f>
        <v>3.1159637909869264E-2</v>
      </c>
      <c r="AJ205" s="4">
        <f t="shared" ref="AJ205:AJ268" ca="1" si="205">AJ204+AJ$2*$B$7+(AJ$3*$BC205+AJ$4*$BD205+AJ$5*$BE205)*SQRT($B$7)+(AK204-AJ204)/(AK$10-AJ$10)*$B$7</f>
        <v>3.0821091769630951E-2</v>
      </c>
      <c r="AK205" s="4">
        <f t="shared" ref="AK205:AK268" ca="1" si="206">AK204+AK$2*$B$7+(AK$3*$BC205+AK$4*$BD205+AK$5*$BE205)*SQRT($B$7)+(AL204-AK204)/(AL$10-AK$10)*$B$7</f>
        <v>3.0580128145551708E-2</v>
      </c>
      <c r="AL205" s="4">
        <f t="shared" ref="AL205:AL268" ca="1" si="207">AL204+AL$2*$B$7+(AL$3*$BC205+AL$4*$BD205+AL$5*$BE205)*SQRT($B$7)+(AM204-AL204)/(AM$10-AL$10)*$B$7</f>
        <v>3.0441723400262417E-2</v>
      </c>
      <c r="AM205" s="4">
        <f t="shared" ref="AM205:AM268" ca="1" si="208">AM204+AM$2*$B$7+(AM$3*$BC205+AM$4*$BD205+AM$5*$BE205)*SQRT($B$7)+(AN204-AM204)/(AN$10-AM$10)*$B$7</f>
        <v>3.0410518907166399E-2</v>
      </c>
      <c r="AN205" s="4">
        <f t="shared" ref="AN205:AN268" ca="1" si="209">AN204+AN$2*$B$7+(AN$3*$BC205+AN$4*$BD205+AN$5*$BE205)*SQRT($B$7)+(AO204-AN204)/(AO$10-AN$10)*$B$7</f>
        <v>3.0490728666029442E-2</v>
      </c>
      <c r="AO205" s="4">
        <f t="shared" ref="AO205:AO268" ca="1" si="210">AO204+AO$2*$B$7+(AO$3*$BC205+AO$4*$BD205+AO$5*$BE205)*SQRT($B$7)+(AP204-AO204)/(AP$10-AO$10)*$B$7</f>
        <v>3.0686087905560114E-2</v>
      </c>
      <c r="AP205" s="4">
        <f t="shared" ref="AP205:AP268" ca="1" si="211">AP204+AP$2*$B$7+(AP$3*$BC205+AP$4*$BD205+AP$5*$BE205)*SQRT($B$7)+(AQ204-AP204)/(AQ$10-AP$10)*$B$7</f>
        <v>3.0999880420254009E-2</v>
      </c>
      <c r="AQ205" s="4">
        <f t="shared" ref="AQ205:AQ268" ca="1" si="212">AQ204+AQ$2*$B$7+(AQ$3*$BC205+AQ$4*$BD205+AQ$5*$BE205)*SQRT($B$7)+(AR204-AQ204)/(AR$10-AQ$10)*$B$7</f>
        <v>3.1435020508146796E-2</v>
      </c>
      <c r="AR205" s="4">
        <f t="shared" ref="AR205:AR268" ca="1" si="213">AR204+AR$2*$B$7+(AR$3*$BC205+AR$4*$BD205+AR$5*$BE205)*SQRT($B$7)+(AS204-AR204)/(AS$10-AR$10)*$B$7</f>
        <v>3.1994067615303781E-2</v>
      </c>
      <c r="AS205" s="4">
        <f t="shared" ref="AS205:AS268" ca="1" si="214">AS204+AS$2*$B$7+(AS$3*$BC205+AS$4*$BD205+AS$5*$BE205)*SQRT($B$7)+(AT204-AS204)/(AT$10-AS$10)*$B$7</f>
        <v>3.2678987840367289E-2</v>
      </c>
      <c r="AT205" s="4">
        <f t="shared" ref="AT205:AT268" ca="1" si="215">AT204+AT$2*$B$7+(AT$3*$BC205+AT$4*$BD205+AT$5*$BE205)*SQRT($B$7)+(AU204-AT204)/(AU$10-AT$10)*$B$7</f>
        <v>3.349050237621632E-2</v>
      </c>
      <c r="AU205" s="4">
        <f t="shared" ref="AU205:AU268" ca="1" si="216">AU204+AU$2*$B$7+(AU$3*$BC205+AU$4*$BD205+AU$5*$BE205)*SQRT($B$7)+(AV204-AU204)/(AV$10-AU$10)*$B$7</f>
        <v>3.4427005755652246E-2</v>
      </c>
      <c r="AV205" s="4">
        <f t="shared" ref="AV205:AV268" ca="1" si="217">AV204+AV$2*$B$7+(AV$3*$BC205+AV$4*$BD205+AV$5*$BE205)*SQRT($B$7)+(AW204-AV204)/(AW$10-AV$10)*$B$7</f>
        <v>3.5483367156013364E-2</v>
      </c>
      <c r="AW205" s="4">
        <f t="shared" ref="AW205:AW268" ca="1" si="218">AW204+AW$2*$B$7+(AW$3*$BC205+AW$4*$BD205+AW$5*$BE205)*SQRT($B$7)+(AX204-AW204)/(AX$10-AW$10)*$B$7</f>
        <v>3.6650316329943068E-2</v>
      </c>
      <c r="AX205" s="4">
        <f t="shared" ref="AX205:AX268" ca="1" si="219">AX204+AX$2*$B$7+(AX$3*$BC205+AX$4*$BD205+AX$5*$BE205)*SQRT($B$7)+(AY204-AX204)/(AY$10-AX$10)*$B$7</f>
        <v>3.7914404986033004E-2</v>
      </c>
      <c r="AY205" s="4">
        <f t="shared" ref="AY205:AY268" ca="1" si="220">AY204+AY$2*$B$7+(AY$3*$BC205+AY$4*$BD205+AY$5*$BE205)*SQRT($B$7)+(AZ204-AY204)/(AZ$10-AY$10)*$B$7</f>
        <v>3.9255376298005344E-2</v>
      </c>
      <c r="AZ205" s="4">
        <f t="shared" ca="1" si="170"/>
        <v>4.0639634596692134E-2</v>
      </c>
      <c r="BC205" s="4">
        <f t="shared" ref="BC205:BE268" ca="1" si="221">RAND()+RAND()+RAND()+RAND()+RAND()+RAND()+RAND()+RAND()+RAND()+RAND()+RAND()+RAND()-6</f>
        <v>-0.94073744412596927</v>
      </c>
      <c r="BD205" s="4">
        <f t="shared" ca="1" si="221"/>
        <v>0.91405997061004829</v>
      </c>
      <c r="BE205" s="4">
        <f t="shared" ca="1" si="221"/>
        <v>-0.33593072901137955</v>
      </c>
      <c r="BH205" s="4">
        <v>0.01</v>
      </c>
    </row>
    <row r="206" spans="1:60" x14ac:dyDescent="0.2">
      <c r="A206" s="4">
        <f t="shared" si="171"/>
        <v>1.9500000000000015</v>
      </c>
      <c r="B206" s="4">
        <f t="shared" ca="1" si="169"/>
        <v>5.1928940052020818E-2</v>
      </c>
      <c r="C206" s="4">
        <f t="shared" ca="1" si="172"/>
        <v>5.1971734424617146E-2</v>
      </c>
      <c r="D206" s="4">
        <f t="shared" ca="1" si="173"/>
        <v>5.2153226640316665E-2</v>
      </c>
      <c r="E206" s="4">
        <f t="shared" ca="1" si="174"/>
        <v>5.2264667502965906E-2</v>
      </c>
      <c r="F206" s="4">
        <f t="shared" ca="1" si="175"/>
        <v>5.2232927188479432E-2</v>
      </c>
      <c r="G206" s="4">
        <f t="shared" ca="1" si="176"/>
        <v>5.2068353007970143E-2</v>
      </c>
      <c r="H206" s="4">
        <f t="shared" ca="1" si="177"/>
        <v>5.1796347478461124E-2</v>
      </c>
      <c r="I206" s="4">
        <f t="shared" ca="1" si="178"/>
        <v>5.1435713821182102E-2</v>
      </c>
      <c r="J206" s="4">
        <f t="shared" ca="1" si="179"/>
        <v>5.0998270507855346E-2</v>
      </c>
      <c r="K206" s="4">
        <f t="shared" ca="1" si="180"/>
        <v>5.0491385801010431E-2</v>
      </c>
      <c r="L206" s="4">
        <f t="shared" ca="1" si="181"/>
        <v>4.9920384045594908E-2</v>
      </c>
      <c r="M206" s="4">
        <f t="shared" ca="1" si="182"/>
        <v>4.9290268212773471E-2</v>
      </c>
      <c r="N206" s="4">
        <f t="shared" ca="1" si="183"/>
        <v>4.8606514231707899E-2</v>
      </c>
      <c r="O206" s="4">
        <f t="shared" ca="1" si="184"/>
        <v>4.7874978783194411E-2</v>
      </c>
      <c r="P206" s="4">
        <f t="shared" ca="1" si="185"/>
        <v>4.7101214646438148E-2</v>
      </c>
      <c r="Q206" s="4">
        <f t="shared" ca="1" si="186"/>
        <v>4.6289748494348346E-2</v>
      </c>
      <c r="R206" s="4">
        <f t="shared" ca="1" si="187"/>
        <v>4.5443838016087514E-2</v>
      </c>
      <c r="S206" s="4">
        <f t="shared" ca="1" si="188"/>
        <v>4.4565862376656766E-2</v>
      </c>
      <c r="T206" s="4">
        <f t="shared" ca="1" si="189"/>
        <v>4.3658125188924722E-2</v>
      </c>
      <c r="U206" s="4">
        <f t="shared" ca="1" si="190"/>
        <v>4.272372747176155E-2</v>
      </c>
      <c r="V206" s="4">
        <f t="shared" ca="1" si="191"/>
        <v>4.1767222595624723E-2</v>
      </c>
      <c r="W206" s="4">
        <f t="shared" ca="1" si="192"/>
        <v>4.0794876052033573E-2</v>
      </c>
      <c r="X206" s="4">
        <f t="shared" ca="1" si="193"/>
        <v>3.9814517155578204E-2</v>
      </c>
      <c r="Y206" s="4">
        <f t="shared" ca="1" si="194"/>
        <v>3.8835114788974695E-2</v>
      </c>
      <c r="Z206" s="4">
        <f t="shared" ca="1" si="195"/>
        <v>3.7866314064781588E-2</v>
      </c>
      <c r="AA206" s="4">
        <f t="shared" ca="1" si="196"/>
        <v>3.6918107023945962E-2</v>
      </c>
      <c r="AB206" s="4">
        <f t="shared" ca="1" si="197"/>
        <v>3.6000603481105925E-2</v>
      </c>
      <c r="AC206" s="4">
        <f t="shared" ca="1" si="198"/>
        <v>3.5123825270959766E-2</v>
      </c>
      <c r="AD206" s="4">
        <f t="shared" ca="1" si="199"/>
        <v>3.4297519857151203E-2</v>
      </c>
      <c r="AE206" s="4">
        <f t="shared" ca="1" si="200"/>
        <v>3.3530964908356685E-2</v>
      </c>
      <c r="AF206" s="4">
        <f t="shared" ca="1" si="201"/>
        <v>3.2832756938612921E-2</v>
      </c>
      <c r="AG206" s="4">
        <f t="shared" ca="1" si="202"/>
        <v>3.2210652822731708E-2</v>
      </c>
      <c r="AH206" s="4">
        <f t="shared" ca="1" si="203"/>
        <v>3.1671557875347901E-2</v>
      </c>
      <c r="AI206" s="4">
        <f t="shared" ca="1" si="204"/>
        <v>3.1221688952906688E-2</v>
      </c>
      <c r="AJ206" s="4">
        <f t="shared" ca="1" si="205"/>
        <v>3.0866817839779938E-2</v>
      </c>
      <c r="AK206" s="4">
        <f t="shared" ca="1" si="206"/>
        <v>3.0612438924392769E-2</v>
      </c>
      <c r="AL206" s="4">
        <f t="shared" ca="1" si="207"/>
        <v>3.0463787455606118E-2</v>
      </c>
      <c r="AM206" s="4">
        <f t="shared" ca="1" si="208"/>
        <v>3.0425761253462115E-2</v>
      </c>
      <c r="AN206" s="4">
        <f t="shared" ca="1" si="209"/>
        <v>3.0502829168831451E-2</v>
      </c>
      <c r="AO206" s="4">
        <f t="shared" ca="1" si="210"/>
        <v>3.0698981308506852E-2</v>
      </c>
      <c r="AP206" s="4">
        <f t="shared" ca="1" si="211"/>
        <v>3.1017757537637733E-2</v>
      </c>
      <c r="AQ206" s="4">
        <f t="shared" ca="1" si="212"/>
        <v>3.1462328173168866E-2</v>
      </c>
      <c r="AR206" s="4">
        <f t="shared" ca="1" si="213"/>
        <v>3.203550369729484E-2</v>
      </c>
      <c r="AS206" s="4">
        <f t="shared" ca="1" si="214"/>
        <v>3.2739488164960528E-2</v>
      </c>
      <c r="AT206" s="4">
        <f t="shared" ca="1" si="215"/>
        <v>3.3575219240493372E-2</v>
      </c>
      <c r="AU206" s="4">
        <f t="shared" ca="1" si="216"/>
        <v>3.4541284340275147E-2</v>
      </c>
      <c r="AV206" s="4">
        <f t="shared" ca="1" si="217"/>
        <v>3.5632733904837004E-2</v>
      </c>
      <c r="AW206" s="4">
        <f t="shared" ca="1" si="218"/>
        <v>3.6840479154966195E-2</v>
      </c>
      <c r="AX206" s="4">
        <f t="shared" ca="1" si="219"/>
        <v>3.8151201994879425E-2</v>
      </c>
      <c r="AY206" s="4">
        <f t="shared" ca="1" si="220"/>
        <v>3.9544646930872632E-2</v>
      </c>
      <c r="AZ206" s="4">
        <f t="shared" ca="1" si="170"/>
        <v>4.0987294773865868E-2</v>
      </c>
      <c r="BC206" s="4">
        <f t="shared" ca="1" si="221"/>
        <v>0.4916241449786396</v>
      </c>
      <c r="BD206" s="4">
        <f t="shared" ca="1" si="221"/>
        <v>-0.79722148548434824</v>
      </c>
      <c r="BE206" s="4">
        <f t="shared" ca="1" si="221"/>
        <v>0.21980300996165258</v>
      </c>
      <c r="BH206" s="4">
        <v>0.01</v>
      </c>
    </row>
    <row r="207" spans="1:60" x14ac:dyDescent="0.2">
      <c r="A207" s="4">
        <f t="shared" si="171"/>
        <v>1.9600000000000015</v>
      </c>
      <c r="B207" s="4">
        <f t="shared" ca="1" si="169"/>
        <v>5.2406162741532529E-2</v>
      </c>
      <c r="C207" s="4">
        <f t="shared" ca="1" si="172"/>
        <v>5.258093923799502E-2</v>
      </c>
      <c r="D207" s="4">
        <f t="shared" ca="1" si="173"/>
        <v>5.2871477596221968E-2</v>
      </c>
      <c r="E207" s="4">
        <f t="shared" ca="1" si="174"/>
        <v>5.3072569436614238E-2</v>
      </c>
      <c r="F207" s="4">
        <f t="shared" ca="1" si="175"/>
        <v>5.3113580078840691E-2</v>
      </c>
      <c r="G207" s="4">
        <f t="shared" ca="1" si="176"/>
        <v>5.3005981212993825E-2</v>
      </c>
      <c r="H207" s="4">
        <f t="shared" ca="1" si="177"/>
        <v>5.2775864770507254E-2</v>
      </c>
      <c r="I207" s="4">
        <f t="shared" ca="1" si="178"/>
        <v>5.2442714207081451E-2</v>
      </c>
      <c r="J207" s="4">
        <f t="shared" ca="1" si="179"/>
        <v>5.2019077806769384E-2</v>
      </c>
      <c r="K207" s="4">
        <f t="shared" ca="1" si="180"/>
        <v>5.1513100971720183E-2</v>
      </c>
      <c r="L207" s="4">
        <f t="shared" ca="1" si="181"/>
        <v>5.093091911195477E-2</v>
      </c>
      <c r="M207" s="4">
        <f t="shared" ca="1" si="182"/>
        <v>5.0278361858998026E-2</v>
      </c>
      <c r="N207" s="4">
        <f t="shared" ca="1" si="183"/>
        <v>4.9561729864155878E-2</v>
      </c>
      <c r="O207" s="4">
        <f t="shared" ca="1" si="184"/>
        <v>4.8787690905896075E-2</v>
      </c>
      <c r="P207" s="4">
        <f t="shared" ca="1" si="185"/>
        <v>4.7962594615928729E-2</v>
      </c>
      <c r="Q207" s="4">
        <f t="shared" ca="1" si="186"/>
        <v>4.7091759961271323E-2</v>
      </c>
      <c r="R207" s="4">
        <f t="shared" ca="1" si="187"/>
        <v>4.6179245105886835E-2</v>
      </c>
      <c r="S207" s="4">
        <f t="shared" ca="1" si="188"/>
        <v>4.5228246167223582E-2</v>
      </c>
      <c r="T207" s="4">
        <f t="shared" ca="1" si="189"/>
        <v>4.4241901611263811E-2</v>
      </c>
      <c r="U207" s="4">
        <f t="shared" ca="1" si="190"/>
        <v>4.3224160852530245E-2</v>
      </c>
      <c r="V207" s="4">
        <f t="shared" ca="1" si="191"/>
        <v>4.2180431279333415E-2</v>
      </c>
      <c r="W207" s="4">
        <f t="shared" ca="1" si="192"/>
        <v>4.1117829828374919E-2</v>
      </c>
      <c r="X207" s="4">
        <f t="shared" ca="1" si="193"/>
        <v>4.0045029119624161E-2</v>
      </c>
      <c r="Y207" s="4">
        <f t="shared" ca="1" si="194"/>
        <v>3.8971832359476349E-2</v>
      </c>
      <c r="Z207" s="4">
        <f t="shared" ca="1" si="195"/>
        <v>3.7908712612972233E-2</v>
      </c>
      <c r="AA207" s="4">
        <f t="shared" ca="1" si="196"/>
        <v>3.6866485427277287E-2</v>
      </c>
      <c r="AB207" s="4">
        <f t="shared" ca="1" si="197"/>
        <v>3.5856080061468912E-2</v>
      </c>
      <c r="AC207" s="4">
        <f t="shared" ca="1" si="198"/>
        <v>3.4888334033319049E-2</v>
      </c>
      <c r="AD207" s="4">
        <f t="shared" ca="1" si="199"/>
        <v>3.3973806459620427E-2</v>
      </c>
      <c r="AE207" s="4">
        <f t="shared" ca="1" si="200"/>
        <v>3.3122582226823828E-2</v>
      </c>
      <c r="AF207" s="4">
        <f t="shared" ca="1" si="201"/>
        <v>3.2344061605534768E-2</v>
      </c>
      <c r="AG207" s="4">
        <f t="shared" ca="1" si="202"/>
        <v>3.1646804619504948E-2</v>
      </c>
      <c r="AH207" s="4">
        <f t="shared" ca="1" si="203"/>
        <v>3.1038522555313738E-2</v>
      </c>
      <c r="AI207" s="4">
        <f t="shared" ca="1" si="204"/>
        <v>3.0526242610317667E-2</v>
      </c>
      <c r="AJ207" s="4">
        <f t="shared" ca="1" si="205"/>
        <v>3.0116549717185838E-2</v>
      </c>
      <c r="AK207" s="4">
        <f t="shared" ca="1" si="206"/>
        <v>2.9815751198823782E-2</v>
      </c>
      <c r="AL207" s="4">
        <f t="shared" ca="1" si="207"/>
        <v>2.9629893077843101E-2</v>
      </c>
      <c r="AM207" s="4">
        <f t="shared" ca="1" si="208"/>
        <v>2.9564681525326476E-2</v>
      </c>
      <c r="AN207" s="4">
        <f t="shared" ca="1" si="209"/>
        <v>2.9625392180101521E-2</v>
      </c>
      <c r="AO207" s="4">
        <f t="shared" ca="1" si="210"/>
        <v>2.981682198720894E-2</v>
      </c>
      <c r="AP207" s="4">
        <f t="shared" ca="1" si="211"/>
        <v>3.0143318817729501E-2</v>
      </c>
      <c r="AQ207" s="4">
        <f t="shared" ca="1" si="212"/>
        <v>3.0608860844173903E-2</v>
      </c>
      <c r="AR207" s="4">
        <f t="shared" ca="1" si="213"/>
        <v>3.1217061259581926E-2</v>
      </c>
      <c r="AS207" s="4">
        <f t="shared" ca="1" si="214"/>
        <v>3.1970913581816335E-2</v>
      </c>
      <c r="AT207" s="4">
        <f t="shared" ca="1" si="215"/>
        <v>3.287212341120805E-2</v>
      </c>
      <c r="AU207" s="4">
        <f t="shared" ca="1" si="216"/>
        <v>3.3920022751623979E-2</v>
      </c>
      <c r="AV207" s="4">
        <f t="shared" ca="1" si="217"/>
        <v>3.5110395247199527E-2</v>
      </c>
      <c r="AW207" s="4">
        <f t="shared" ca="1" si="218"/>
        <v>3.643488449772788E-2</v>
      </c>
      <c r="AX207" s="4">
        <f t="shared" ca="1" si="219"/>
        <v>3.7880851962102197E-2</v>
      </c>
      <c r="AY207" s="4">
        <f t="shared" ca="1" si="220"/>
        <v>3.9428596918454906E-2</v>
      </c>
      <c r="AZ207" s="4">
        <f t="shared" ca="1" si="170"/>
        <v>4.1045108746098999E-2</v>
      </c>
      <c r="BC207" s="4">
        <f t="shared" ca="1" si="221"/>
        <v>7.2719137983820126E-2</v>
      </c>
      <c r="BD207" s="4">
        <f t="shared" ca="1" si="221"/>
        <v>-2.3149707763963763</v>
      </c>
      <c r="BE207" s="4">
        <f t="shared" ca="1" si="221"/>
        <v>0.8287790462093314</v>
      </c>
      <c r="BH207" s="4">
        <v>0.01</v>
      </c>
    </row>
    <row r="208" spans="1:60" x14ac:dyDescent="0.2">
      <c r="A208" s="4">
        <f t="shared" si="171"/>
        <v>1.9700000000000015</v>
      </c>
      <c r="B208" s="4">
        <f t="shared" ca="1" si="169"/>
        <v>5.2164427910384607E-2</v>
      </c>
      <c r="C208" s="4">
        <f t="shared" ca="1" si="172"/>
        <v>5.232082562709256E-2</v>
      </c>
      <c r="D208" s="4">
        <f t="shared" ca="1" si="173"/>
        <v>5.2591400042639645E-2</v>
      </c>
      <c r="E208" s="4">
        <f t="shared" ca="1" si="174"/>
        <v>5.277353877659844E-2</v>
      </c>
      <c r="F208" s="4">
        <f t="shared" ca="1" si="175"/>
        <v>5.279815097316997E-2</v>
      </c>
      <c r="G208" s="4">
        <f t="shared" ca="1" si="176"/>
        <v>5.2676900098208315E-2</v>
      </c>
      <c r="H208" s="4">
        <f t="shared" ca="1" si="177"/>
        <v>5.2435643410032207E-2</v>
      </c>
      <c r="I208" s="4">
        <f t="shared" ca="1" si="178"/>
        <v>5.209362168644345E-2</v>
      </c>
      <c r="J208" s="4">
        <f t="shared" ca="1" si="179"/>
        <v>5.1663190066444833E-2</v>
      </c>
      <c r="K208" s="4">
        <f t="shared" ca="1" si="180"/>
        <v>5.1152347866387511E-2</v>
      </c>
      <c r="L208" s="4">
        <f t="shared" ca="1" si="181"/>
        <v>5.0567117969344877E-2</v>
      </c>
      <c r="M208" s="4">
        <f t="shared" ca="1" si="182"/>
        <v>4.9913232724511036E-2</v>
      </c>
      <c r="N208" s="4">
        <f t="shared" ca="1" si="183"/>
        <v>4.9196893328920008E-2</v>
      </c>
      <c r="O208" s="4">
        <f t="shared" ca="1" si="184"/>
        <v>4.8424654469881104E-2</v>
      </c>
      <c r="P208" s="4">
        <f t="shared" ca="1" si="185"/>
        <v>4.7602738636514833E-2</v>
      </c>
      <c r="Q208" s="4">
        <f t="shared" ca="1" si="186"/>
        <v>4.6736333349634174E-2</v>
      </c>
      <c r="R208" s="4">
        <f t="shared" ca="1" si="187"/>
        <v>4.5829373673628847E-2</v>
      </c>
      <c r="S208" s="4">
        <f t="shared" ca="1" si="188"/>
        <v>4.4884949132481082E-2</v>
      </c>
      <c r="T208" s="4">
        <f t="shared" ca="1" si="189"/>
        <v>4.3906109412210917E-2</v>
      </c>
      <c r="U208" s="4">
        <f t="shared" ca="1" si="190"/>
        <v>4.2896728531511004E-2</v>
      </c>
      <c r="V208" s="4">
        <f t="shared" ca="1" si="191"/>
        <v>4.186214394116488E-2</v>
      </c>
      <c r="W208" s="4">
        <f t="shared" ca="1" si="192"/>
        <v>4.0809399956333724E-2</v>
      </c>
      <c r="X208" s="4">
        <f t="shared" ca="1" si="193"/>
        <v>3.9747088418805636E-2</v>
      </c>
      <c r="Y208" s="4">
        <f t="shared" ca="1" si="194"/>
        <v>3.8684922827304354E-2</v>
      </c>
      <c r="Z208" s="4">
        <f t="shared" ca="1" si="195"/>
        <v>3.7633280206500946E-2</v>
      </c>
      <c r="AA208" s="4">
        <f t="shared" ca="1" si="196"/>
        <v>3.6602875624617066E-2</v>
      </c>
      <c r="AB208" s="4">
        <f t="shared" ca="1" si="197"/>
        <v>3.5604533806015477E-2</v>
      </c>
      <c r="AC208" s="4">
        <f t="shared" ca="1" si="198"/>
        <v>3.4648983967016642E-2</v>
      </c>
      <c r="AD208" s="4">
        <f t="shared" ca="1" si="199"/>
        <v>3.3746672884928192E-2</v>
      </c>
      <c r="AE208" s="4">
        <f t="shared" ca="1" si="200"/>
        <v>3.2907568690824493E-2</v>
      </c>
      <c r="AF208" s="4">
        <f t="shared" ca="1" si="201"/>
        <v>3.2140951495800658E-2</v>
      </c>
      <c r="AG208" s="4">
        <f t="shared" ca="1" si="202"/>
        <v>3.145526062508177E-2</v>
      </c>
      <c r="AH208" s="4">
        <f t="shared" ca="1" si="203"/>
        <v>3.0858089520644418E-2</v>
      </c>
      <c r="AI208" s="4">
        <f t="shared" ca="1" si="204"/>
        <v>3.0356351872977558E-2</v>
      </c>
      <c r="AJ208" s="4">
        <f t="shared" ca="1" si="205"/>
        <v>2.9956521854844567E-2</v>
      </c>
      <c r="AK208" s="4">
        <f t="shared" ca="1" si="206"/>
        <v>2.9664795776490165E-2</v>
      </c>
      <c r="AL208" s="4">
        <f t="shared" ca="1" si="207"/>
        <v>2.9487106481895793E-2</v>
      </c>
      <c r="AM208" s="4">
        <f t="shared" ca="1" si="208"/>
        <v>2.942904455799638E-2</v>
      </c>
      <c r="AN208" s="4">
        <f t="shared" ca="1" si="209"/>
        <v>2.9495768528655653E-2</v>
      </c>
      <c r="AO208" s="4">
        <f t="shared" ca="1" si="210"/>
        <v>2.9691958296589341E-2</v>
      </c>
      <c r="AP208" s="4">
        <f t="shared" ca="1" si="211"/>
        <v>3.0021845831875619E-2</v>
      </c>
      <c r="AQ208" s="4">
        <f t="shared" ca="1" si="212"/>
        <v>3.0489293155770085E-2</v>
      </c>
      <c r="AR208" s="4">
        <f t="shared" ca="1" si="213"/>
        <v>3.109779200327252E-2</v>
      </c>
      <c r="AS208" s="4">
        <f t="shared" ca="1" si="214"/>
        <v>3.185020102069868E-2</v>
      </c>
      <c r="AT208" s="4">
        <f t="shared" ca="1" si="215"/>
        <v>3.2748069373485969E-2</v>
      </c>
      <c r="AU208" s="4">
        <f t="shared" ca="1" si="216"/>
        <v>3.3790549521382163E-2</v>
      </c>
      <c r="AV208" s="4">
        <f t="shared" ca="1" si="217"/>
        <v>3.4973234391708345E-2</v>
      </c>
      <c r="AW208" s="4">
        <f t="shared" ca="1" si="218"/>
        <v>3.628757500285041E-2</v>
      </c>
      <c r="AX208" s="4">
        <f t="shared" ca="1" si="219"/>
        <v>3.7720685968794562E-2</v>
      </c>
      <c r="AY208" s="4">
        <f t="shared" ca="1" si="220"/>
        <v>3.9252496511514176E-2</v>
      </c>
      <c r="AZ208" s="4">
        <f t="shared" ca="1" si="170"/>
        <v>4.0849179224134925E-2</v>
      </c>
      <c r="BC208" s="4">
        <f t="shared" ca="1" si="221"/>
        <v>-0.38258232757714161</v>
      </c>
      <c r="BD208" s="4">
        <f t="shared" ca="1" si="221"/>
        <v>0.23618214943657101</v>
      </c>
      <c r="BE208" s="4">
        <f t="shared" ca="1" si="221"/>
        <v>-0.17848913872053096</v>
      </c>
      <c r="BH208" s="4">
        <v>0.01</v>
      </c>
    </row>
    <row r="209" spans="1:60" x14ac:dyDescent="0.2">
      <c r="A209" s="4">
        <f t="shared" si="171"/>
        <v>1.9800000000000015</v>
      </c>
      <c r="B209" s="4">
        <f t="shared" ca="1" si="169"/>
        <v>5.3331627064540629E-2</v>
      </c>
      <c r="C209" s="4">
        <f t="shared" ca="1" si="172"/>
        <v>5.3296833082569578E-2</v>
      </c>
      <c r="D209" s="4">
        <f t="shared" ca="1" si="173"/>
        <v>5.3387143452345423E-2</v>
      </c>
      <c r="E209" s="4">
        <f t="shared" ca="1" si="174"/>
        <v>5.34021272236605E-2</v>
      </c>
      <c r="F209" s="4">
        <f t="shared" ca="1" si="175"/>
        <v>5.3273816798813427E-2</v>
      </c>
      <c r="G209" s="4">
        <f t="shared" ca="1" si="176"/>
        <v>5.3013665364983142E-2</v>
      </c>
      <c r="H209" s="4">
        <f t="shared" ca="1" si="177"/>
        <v>5.2646901821818658E-2</v>
      </c>
      <c r="I209" s="4">
        <f t="shared" ca="1" si="178"/>
        <v>5.2192131734420881E-2</v>
      </c>
      <c r="J209" s="4">
        <f t="shared" ca="1" si="179"/>
        <v>5.1661124512468314E-2</v>
      </c>
      <c r="K209" s="4">
        <f t="shared" ca="1" si="180"/>
        <v>5.1061340532231964E-2</v>
      </c>
      <c r="L209" s="4">
        <f t="shared" ca="1" si="181"/>
        <v>5.0398296929270843E-2</v>
      </c>
      <c r="M209" s="4">
        <f t="shared" ca="1" si="182"/>
        <v>4.9677235201550311E-2</v>
      </c>
      <c r="N209" s="4">
        <f t="shared" ca="1" si="183"/>
        <v>4.8903863293635545E-2</v>
      </c>
      <c r="O209" s="4">
        <f t="shared" ca="1" si="184"/>
        <v>4.8084228995189639E-2</v>
      </c>
      <c r="P209" s="4">
        <f t="shared" ca="1" si="185"/>
        <v>4.7224034041212025E-2</v>
      </c>
      <c r="Q209" s="4">
        <f t="shared" ca="1" si="186"/>
        <v>4.6327941147784601E-2</v>
      </c>
      <c r="R209" s="4">
        <f t="shared" ca="1" si="187"/>
        <v>4.539936908438684E-2</v>
      </c>
      <c r="S209" s="4">
        <f t="shared" ca="1" si="188"/>
        <v>4.4440907612345752E-2</v>
      </c>
      <c r="T209" s="4">
        <f t="shared" ca="1" si="189"/>
        <v>4.3455124379942651E-2</v>
      </c>
      <c r="U209" s="4">
        <f t="shared" ca="1" si="190"/>
        <v>4.2445424593747005E-2</v>
      </c>
      <c r="V209" s="4">
        <f t="shared" ca="1" si="191"/>
        <v>4.1416682187875906E-2</v>
      </c>
      <c r="W209" s="4">
        <f t="shared" ca="1" si="192"/>
        <v>4.0375475167358135E-2</v>
      </c>
      <c r="X209" s="4">
        <f t="shared" ca="1" si="193"/>
        <v>3.9329920891751483E-2</v>
      </c>
      <c r="Y209" s="4">
        <f t="shared" ca="1" si="194"/>
        <v>3.8289249499995105E-2</v>
      </c>
      <c r="Z209" s="4">
        <f t="shared" ca="1" si="195"/>
        <v>3.7263348362159721E-2</v>
      </c>
      <c r="AA209" s="4">
        <f t="shared" ca="1" si="196"/>
        <v>3.6262438460948565E-2</v>
      </c>
      <c r="AB209" s="4">
        <f t="shared" ca="1" si="197"/>
        <v>3.5296846385215866E-2</v>
      </c>
      <c r="AC209" s="4">
        <f t="shared" ca="1" si="198"/>
        <v>3.4376799443610745E-2</v>
      </c>
      <c r="AD209" s="4">
        <f t="shared" ca="1" si="199"/>
        <v>3.3512238460178735E-2</v>
      </c>
      <c r="AE209" s="4">
        <f t="shared" ca="1" si="200"/>
        <v>3.2712621217075952E-2</v>
      </c>
      <c r="AF209" s="4">
        <f t="shared" ca="1" si="201"/>
        <v>3.1986714129647591E-2</v>
      </c>
      <c r="AG209" s="4">
        <f t="shared" ca="1" si="202"/>
        <v>3.1342442356211413E-2</v>
      </c>
      <c r="AH209" s="4">
        <f t="shared" ca="1" si="203"/>
        <v>3.0786888055436761E-2</v>
      </c>
      <c r="AI209" s="4">
        <f t="shared" ca="1" si="204"/>
        <v>3.0326457940425086E-2</v>
      </c>
      <c r="AJ209" s="4">
        <f t="shared" ca="1" si="205"/>
        <v>2.9967121893519754E-2</v>
      </c>
      <c r="AK209" s="4">
        <f t="shared" ca="1" si="206"/>
        <v>2.971457164352612E-2</v>
      </c>
      <c r="AL209" s="4">
        <f t="shared" ca="1" si="207"/>
        <v>2.9574233282225932E-2</v>
      </c>
      <c r="AM209" s="4">
        <f t="shared" ca="1" si="208"/>
        <v>2.9551188256330862E-2</v>
      </c>
      <c r="AN209" s="4">
        <f t="shared" ca="1" si="209"/>
        <v>2.965008445073437E-2</v>
      </c>
      <c r="AO209" s="4">
        <f t="shared" ca="1" si="210"/>
        <v>2.9875091223194469E-2</v>
      </c>
      <c r="AP209" s="4">
        <f t="shared" ca="1" si="211"/>
        <v>3.0229931112322521E-2</v>
      </c>
      <c r="AQ209" s="4">
        <f t="shared" ca="1" si="212"/>
        <v>3.0717956356524148E-2</v>
      </c>
      <c r="AR209" s="4">
        <f t="shared" ca="1" si="213"/>
        <v>3.1342143439029822E-2</v>
      </c>
      <c r="AS209" s="4">
        <f t="shared" ca="1" si="214"/>
        <v>3.2104822177882179E-2</v>
      </c>
      <c r="AT209" s="4">
        <f t="shared" ca="1" si="215"/>
        <v>3.3006991315981414E-2</v>
      </c>
      <c r="AU209" s="4">
        <f t="shared" ca="1" si="216"/>
        <v>3.4047230020043111E-2</v>
      </c>
      <c r="AV209" s="4">
        <f t="shared" ca="1" si="217"/>
        <v>3.5220546937822977E-2</v>
      </c>
      <c r="AW209" s="4">
        <f t="shared" ca="1" si="218"/>
        <v>3.6517805895570465E-2</v>
      </c>
      <c r="AX209" s="4">
        <f t="shared" ca="1" si="219"/>
        <v>3.7925478672680583E-2</v>
      </c>
      <c r="AY209" s="4">
        <f t="shared" ca="1" si="220"/>
        <v>3.9422721974907954E-2</v>
      </c>
      <c r="AZ209" s="4">
        <f t="shared" ca="1" si="170"/>
        <v>4.0974592313483257E-2</v>
      </c>
      <c r="BC209" s="4">
        <f t="shared" ca="1" si="221"/>
        <v>-5.0190429168019079E-2</v>
      </c>
      <c r="BD209" s="4">
        <f t="shared" ca="1" si="221"/>
        <v>-0.2058241295026555</v>
      </c>
      <c r="BE209" s="4">
        <f t="shared" ca="1" si="221"/>
        <v>-2.3641809236580218</v>
      </c>
      <c r="BH209" s="4">
        <v>0.01</v>
      </c>
    </row>
    <row r="210" spans="1:60" x14ac:dyDescent="0.2">
      <c r="A210" s="4">
        <f t="shared" si="171"/>
        <v>1.9900000000000015</v>
      </c>
      <c r="B210" s="4">
        <f t="shared" ca="1" si="169"/>
        <v>5.3266341752092473E-2</v>
      </c>
      <c r="C210" s="4">
        <f t="shared" ca="1" si="172"/>
        <v>5.3353504858437768E-2</v>
      </c>
      <c r="D210" s="4">
        <f t="shared" ca="1" si="173"/>
        <v>5.3552599466538321E-2</v>
      </c>
      <c r="E210" s="4">
        <f t="shared" ca="1" si="174"/>
        <v>5.3666155293915906E-2</v>
      </c>
      <c r="F210" s="4">
        <f t="shared" ca="1" si="175"/>
        <v>5.3628101731183431E-2</v>
      </c>
      <c r="G210" s="4">
        <f t="shared" ca="1" si="176"/>
        <v>5.3450473726196941E-2</v>
      </c>
      <c r="H210" s="4">
        <f t="shared" ca="1" si="177"/>
        <v>5.3158672083807236E-2</v>
      </c>
      <c r="I210" s="4">
        <f t="shared" ca="1" si="178"/>
        <v>5.2771468547034003E-2</v>
      </c>
      <c r="J210" s="4">
        <f t="shared" ca="1" si="179"/>
        <v>5.2300848132968487E-2</v>
      </c>
      <c r="K210" s="4">
        <f t="shared" ca="1" si="180"/>
        <v>5.1754533342604984E-2</v>
      </c>
      <c r="L210" s="4">
        <f t="shared" ca="1" si="181"/>
        <v>5.1138336262866013E-2</v>
      </c>
      <c r="M210" s="4">
        <f t="shared" ca="1" si="182"/>
        <v>5.0457807893415495E-2</v>
      </c>
      <c r="N210" s="4">
        <f t="shared" ca="1" si="183"/>
        <v>4.9718963054398359E-2</v>
      </c>
      <c r="O210" s="4">
        <f t="shared" ca="1" si="184"/>
        <v>4.892814276165413E-2</v>
      </c>
      <c r="P210" s="4">
        <f t="shared" ca="1" si="185"/>
        <v>4.809132831600111E-2</v>
      </c>
      <c r="Q210" s="4">
        <f t="shared" ca="1" si="186"/>
        <v>4.7213458199938677E-2</v>
      </c>
      <c r="R210" s="4">
        <f t="shared" ca="1" si="187"/>
        <v>4.6298235619633275E-2</v>
      </c>
      <c r="S210" s="4">
        <f t="shared" ca="1" si="188"/>
        <v>4.5348551329207183E-2</v>
      </c>
      <c r="T210" s="4">
        <f t="shared" ca="1" si="189"/>
        <v>4.4367291604667437E-2</v>
      </c>
      <c r="U210" s="4">
        <f t="shared" ca="1" si="190"/>
        <v>4.3358193347321591E-2</v>
      </c>
      <c r="V210" s="4">
        <f t="shared" ca="1" si="191"/>
        <v>4.2326467319703118E-2</v>
      </c>
      <c r="W210" s="4">
        <f t="shared" ca="1" si="192"/>
        <v>4.1279025454218583E-2</v>
      </c>
      <c r="X210" s="4">
        <f t="shared" ca="1" si="193"/>
        <v>4.0224310851596515E-2</v>
      </c>
      <c r="Y210" s="4">
        <f t="shared" ca="1" si="194"/>
        <v>3.9171870566047318E-2</v>
      </c>
      <c r="Z210" s="4">
        <f t="shared" ca="1" si="195"/>
        <v>3.8131902625375143E-2</v>
      </c>
      <c r="AA210" s="4">
        <f t="shared" ca="1" si="196"/>
        <v>3.7114934246717156E-2</v>
      </c>
      <c r="AB210" s="4">
        <f t="shared" ca="1" si="197"/>
        <v>3.6131594208927899E-2</v>
      </c>
      <c r="AC210" s="4">
        <f t="shared" ca="1" si="198"/>
        <v>3.5192408233025503E-2</v>
      </c>
      <c r="AD210" s="4">
        <f t="shared" ca="1" si="199"/>
        <v>3.4307611502832423E-2</v>
      </c>
      <c r="AE210" s="4">
        <f t="shared" ca="1" si="200"/>
        <v>3.3486951785602008E-2</v>
      </c>
      <c r="AF210" s="4">
        <f t="shared" ca="1" si="201"/>
        <v>3.2739482192458549E-2</v>
      </c>
      <c r="AG210" s="4">
        <f t="shared" ca="1" si="202"/>
        <v>3.2073414173436614E-2</v>
      </c>
      <c r="AH210" s="4">
        <f t="shared" ca="1" si="203"/>
        <v>3.1496119090968847E-2</v>
      </c>
      <c r="AI210" s="4">
        <f t="shared" ca="1" si="204"/>
        <v>3.101429713546067E-2</v>
      </c>
      <c r="AJ210" s="4">
        <f t="shared" ca="1" si="205"/>
        <v>3.0634214293967201E-2</v>
      </c>
      <c r="AK210" s="4">
        <f t="shared" ca="1" si="206"/>
        <v>3.0361858071391357E-2</v>
      </c>
      <c r="AL210" s="4">
        <f t="shared" ca="1" si="207"/>
        <v>3.0202948160506865E-2</v>
      </c>
      <c r="AM210" s="4">
        <f t="shared" ca="1" si="208"/>
        <v>3.0162857238779341E-2</v>
      </c>
      <c r="AN210" s="4">
        <f t="shared" ca="1" si="209"/>
        <v>3.0246522954964366E-2</v>
      </c>
      <c r="AO210" s="4">
        <f t="shared" ca="1" si="210"/>
        <v>3.0458404545084198E-2</v>
      </c>
      <c r="AP210" s="4">
        <f t="shared" ca="1" si="211"/>
        <v>3.0802515510207861E-2</v>
      </c>
      <c r="AQ210" s="4">
        <f t="shared" ca="1" si="212"/>
        <v>3.128249859746475E-2</v>
      </c>
      <c r="AR210" s="4">
        <f t="shared" ca="1" si="213"/>
        <v>3.1901615167738109E-2</v>
      </c>
      <c r="AS210" s="4">
        <f t="shared" ca="1" si="214"/>
        <v>3.2662466179864284E-2</v>
      </c>
      <c r="AT210" s="4">
        <f t="shared" ca="1" si="215"/>
        <v>3.3566299897748536E-2</v>
      </c>
      <c r="AU210" s="4">
        <f t="shared" ca="1" si="216"/>
        <v>3.4611922376295699E-2</v>
      </c>
      <c r="AV210" s="4">
        <f t="shared" ca="1" si="217"/>
        <v>3.5794558326396844E-2</v>
      </c>
      <c r="AW210" s="4">
        <f t="shared" ca="1" si="218"/>
        <v>3.7105283670268017E-2</v>
      </c>
      <c r="AX210" s="4">
        <f t="shared" ca="1" si="219"/>
        <v>3.8530725160032628E-2</v>
      </c>
      <c r="AY210" s="4">
        <f t="shared" ca="1" si="220"/>
        <v>4.0050060514865142E-2</v>
      </c>
      <c r="AZ210" s="4">
        <f t="shared" ca="1" si="170"/>
        <v>4.1628257789362383E-2</v>
      </c>
      <c r="BC210" s="4">
        <f t="shared" ca="1" si="221"/>
        <v>1.0632015530950909</v>
      </c>
      <c r="BD210" s="4">
        <f t="shared" ca="1" si="221"/>
        <v>0.15300430975595081</v>
      </c>
      <c r="BE210" s="4">
        <f t="shared" ca="1" si="221"/>
        <v>1.4605956393181394</v>
      </c>
      <c r="BH210" s="4">
        <v>0.01</v>
      </c>
    </row>
    <row r="211" spans="1:60" x14ac:dyDescent="0.2">
      <c r="A211" s="4">
        <f t="shared" si="171"/>
        <v>2.0000000000000013</v>
      </c>
      <c r="B211" s="4">
        <f t="shared" ca="1" si="169"/>
        <v>5.2802941805673999E-2</v>
      </c>
      <c r="C211" s="4">
        <f t="shared" ca="1" si="172"/>
        <v>5.2864321940689893E-2</v>
      </c>
      <c r="D211" s="4">
        <f t="shared" ca="1" si="173"/>
        <v>5.3036538789242429E-2</v>
      </c>
      <c r="E211" s="4">
        <f t="shared" ca="1" si="174"/>
        <v>5.3124648628084636E-2</v>
      </c>
      <c r="F211" s="4">
        <f t="shared" ca="1" si="175"/>
        <v>5.3064038696681116E-2</v>
      </c>
      <c r="G211" s="4">
        <f t="shared" ca="1" si="176"/>
        <v>5.2866904671545666E-2</v>
      </c>
      <c r="H211" s="4">
        <f t="shared" ca="1" si="177"/>
        <v>5.2558406313275366E-2</v>
      </c>
      <c r="I211" s="4">
        <f t="shared" ca="1" si="178"/>
        <v>5.21570696964887E-2</v>
      </c>
      <c r="J211" s="4">
        <f t="shared" ca="1" si="179"/>
        <v>5.1674683541126025E-2</v>
      </c>
      <c r="K211" s="4">
        <f t="shared" ca="1" si="180"/>
        <v>5.1118820294527856E-2</v>
      </c>
      <c r="L211" s="4">
        <f t="shared" ca="1" si="181"/>
        <v>5.0495174451077082E-2</v>
      </c>
      <c r="M211" s="4">
        <f t="shared" ca="1" si="182"/>
        <v>4.9809193624703943E-2</v>
      </c>
      <c r="N211" s="4">
        <f t="shared" ca="1" si="183"/>
        <v>4.9066786403235224E-2</v>
      </c>
      <c r="O211" s="4">
        <f t="shared" ca="1" si="184"/>
        <v>4.8274173920569853E-2</v>
      </c>
      <c r="P211" s="4">
        <f t="shared" ca="1" si="185"/>
        <v>4.7437204132447133E-2</v>
      </c>
      <c r="Q211" s="4">
        <f t="shared" ca="1" si="186"/>
        <v>4.6560678626279439E-2</v>
      </c>
      <c r="R211" s="4">
        <f t="shared" ca="1" si="187"/>
        <v>4.5648172541132528E-2</v>
      </c>
      <c r="S211" s="4">
        <f t="shared" ca="1" si="188"/>
        <v>4.4702465141712687E-2</v>
      </c>
      <c r="T211" s="4">
        <f t="shared" ca="1" si="189"/>
        <v>4.372634875818307E-2</v>
      </c>
      <c r="U211" s="4">
        <f t="shared" ca="1" si="190"/>
        <v>4.2723479254353026E-2</v>
      </c>
      <c r="V211" s="4">
        <f t="shared" ca="1" si="191"/>
        <v>4.1698991328241779E-2</v>
      </c>
      <c r="W211" s="4">
        <f t="shared" ca="1" si="192"/>
        <v>4.0659717840999698E-2</v>
      </c>
      <c r="X211" s="4">
        <f t="shared" ca="1" si="193"/>
        <v>3.9614014623098208E-2</v>
      </c>
      <c r="Y211" s="4">
        <f t="shared" ca="1" si="194"/>
        <v>3.8571332683958341E-2</v>
      </c>
      <c r="Z211" s="4">
        <f t="shared" ca="1" si="195"/>
        <v>3.7541767785741829E-2</v>
      </c>
      <c r="AA211" s="4">
        <f t="shared" ca="1" si="196"/>
        <v>3.6535740464221256E-2</v>
      </c>
      <c r="AB211" s="4">
        <f t="shared" ca="1" si="197"/>
        <v>3.5563768777788995E-2</v>
      </c>
      <c r="AC211" s="4">
        <f t="shared" ca="1" si="198"/>
        <v>3.4636263943870496E-2</v>
      </c>
      <c r="AD211" s="4">
        <f t="shared" ca="1" si="199"/>
        <v>3.3763342583661683E-2</v>
      </c>
      <c r="AE211" s="4">
        <f t="shared" ca="1" si="200"/>
        <v>3.2954629548816929E-2</v>
      </c>
      <c r="AF211" s="4">
        <f t="shared" ca="1" si="201"/>
        <v>3.2219051803248501E-2</v>
      </c>
      <c r="AG211" s="4">
        <f t="shared" ca="1" si="202"/>
        <v>3.1564694312038878E-2</v>
      </c>
      <c r="AH211" s="4">
        <f t="shared" ca="1" si="203"/>
        <v>3.0998804891944939E-2</v>
      </c>
      <c r="AI211" s="4">
        <f t="shared" ca="1" si="204"/>
        <v>3.0527964428314406E-2</v>
      </c>
      <c r="AJ211" s="4">
        <f t="shared" ca="1" si="205"/>
        <v>3.0158322171431991E-2</v>
      </c>
      <c r="AK211" s="4">
        <f t="shared" ca="1" si="206"/>
        <v>2.9895748523886215E-2</v>
      </c>
      <c r="AL211" s="4">
        <f t="shared" ca="1" si="207"/>
        <v>2.9745843897128168E-2</v>
      </c>
      <c r="AM211" s="4">
        <f t="shared" ca="1" si="208"/>
        <v>2.9713859335129725E-2</v>
      </c>
      <c r="AN211" s="4">
        <f t="shared" ca="1" si="209"/>
        <v>2.9804609417886773E-2</v>
      </c>
      <c r="AO211" s="4">
        <f t="shared" ca="1" si="210"/>
        <v>3.0022430446459827E-2</v>
      </c>
      <c r="AP211" s="4">
        <f t="shared" ca="1" si="211"/>
        <v>3.0371214040391049E-2</v>
      </c>
      <c r="AQ211" s="4">
        <f t="shared" ca="1" si="212"/>
        <v>3.0854480508002331E-2</v>
      </c>
      <c r="AR211" s="4">
        <f t="shared" ca="1" si="213"/>
        <v>3.1475362978182639E-2</v>
      </c>
      <c r="AS211" s="4">
        <f t="shared" ca="1" si="214"/>
        <v>3.2236320283256438E-2</v>
      </c>
      <c r="AT211" s="4">
        <f t="shared" ca="1" si="215"/>
        <v>3.3138436920567838E-2</v>
      </c>
      <c r="AU211" s="4">
        <f t="shared" ca="1" si="216"/>
        <v>3.4180332781800035E-2</v>
      </c>
      <c r="AV211" s="4">
        <f t="shared" ca="1" si="217"/>
        <v>3.5357035726726216E-2</v>
      </c>
      <c r="AW211" s="4">
        <f t="shared" ca="1" si="218"/>
        <v>3.6659419796154398E-2</v>
      </c>
      <c r="AX211" s="4">
        <f t="shared" ca="1" si="219"/>
        <v>3.8073851200840378E-2</v>
      </c>
      <c r="AY211" s="4">
        <f t="shared" ca="1" si="220"/>
        <v>3.9579113649067528E-2</v>
      </c>
      <c r="AZ211" s="4">
        <f t="shared" ca="1" si="170"/>
        <v>4.1139590975355307E-2</v>
      </c>
      <c r="BC211" s="4">
        <f t="shared" ca="1" si="221"/>
        <v>-0.84539902358878294</v>
      </c>
      <c r="BD211" s="4">
        <f t="shared" ca="1" si="221"/>
        <v>0.163378808872916</v>
      </c>
      <c r="BE211" s="4">
        <f t="shared" ca="1" si="221"/>
        <v>-0.28755955424108759</v>
      </c>
      <c r="BH211" s="4">
        <v>0.01</v>
      </c>
    </row>
    <row r="212" spans="1:60" x14ac:dyDescent="0.2">
      <c r="A212" s="4">
        <f t="shared" si="171"/>
        <v>2.0100000000000011</v>
      </c>
      <c r="B212" s="4">
        <f t="shared" ca="1" si="169"/>
        <v>5.432263855220703E-2</v>
      </c>
      <c r="C212" s="4">
        <f t="shared" ca="1" si="172"/>
        <v>5.4343259042823541E-2</v>
      </c>
      <c r="D212" s="4">
        <f t="shared" ca="1" si="173"/>
        <v>5.4468355454269653E-2</v>
      </c>
      <c r="E212" s="4">
        <f t="shared" ca="1" si="174"/>
        <v>5.450581099987685E-2</v>
      </c>
      <c r="F212" s="4">
        <f t="shared" ca="1" si="175"/>
        <v>5.4392766577112346E-2</v>
      </c>
      <c r="G212" s="4">
        <f t="shared" ca="1" si="176"/>
        <v>5.4141892307244227E-2</v>
      </c>
      <c r="H212" s="4">
        <f t="shared" ca="1" si="177"/>
        <v>5.3778428565687673E-2</v>
      </c>
      <c r="I212" s="4">
        <f t="shared" ca="1" si="178"/>
        <v>5.3320978497639768E-2</v>
      </c>
      <c r="J212" s="4">
        <f t="shared" ca="1" si="179"/>
        <v>5.278145720231469E-2</v>
      </c>
      <c r="K212" s="4">
        <f t="shared" ca="1" si="180"/>
        <v>5.2167609474176251E-2</v>
      </c>
      <c r="L212" s="4">
        <f t="shared" ca="1" si="181"/>
        <v>5.1485334250758588E-2</v>
      </c>
      <c r="M212" s="4">
        <f t="shared" ca="1" si="182"/>
        <v>5.0740297454881365E-2</v>
      </c>
      <c r="N212" s="4">
        <f t="shared" ca="1" si="183"/>
        <v>4.9938622920615551E-2</v>
      </c>
      <c r="O212" s="4">
        <f t="shared" ca="1" si="184"/>
        <v>4.9086733382211485E-2</v>
      </c>
      <c r="P212" s="4">
        <f t="shared" ca="1" si="185"/>
        <v>4.8190665130884082E-2</v>
      </c>
      <c r="Q212" s="4">
        <f t="shared" ca="1" si="186"/>
        <v>4.7255404787073248E-2</v>
      </c>
      <c r="R212" s="4">
        <f t="shared" ca="1" si="187"/>
        <v>4.6284721505852486E-2</v>
      </c>
      <c r="S212" s="4">
        <f t="shared" ca="1" si="188"/>
        <v>4.5281605164938336E-2</v>
      </c>
      <c r="T212" s="4">
        <f t="shared" ca="1" si="189"/>
        <v>4.4249076158371765E-2</v>
      </c>
      <c r="U212" s="4">
        <f t="shared" ca="1" si="190"/>
        <v>4.3191031163478374E-2</v>
      </c>
      <c r="V212" s="4">
        <f t="shared" ca="1" si="191"/>
        <v>4.2112850505183076E-2</v>
      </c>
      <c r="W212" s="4">
        <f t="shared" ca="1" si="192"/>
        <v>4.1021609560954797E-2</v>
      </c>
      <c r="X212" s="4">
        <f t="shared" ca="1" si="193"/>
        <v>3.9925898467072E-2</v>
      </c>
      <c r="Y212" s="4">
        <f t="shared" ca="1" si="194"/>
        <v>3.883539381530407E-2</v>
      </c>
      <c r="Z212" s="4">
        <f t="shared" ca="1" si="195"/>
        <v>3.7760410765410639E-2</v>
      </c>
      <c r="AA212" s="4">
        <f t="shared" ca="1" si="196"/>
        <v>3.6711584842572545E-2</v>
      </c>
      <c r="AB212" s="4">
        <f t="shared" ca="1" si="197"/>
        <v>3.569964506061217E-2</v>
      </c>
      <c r="AC212" s="4">
        <f t="shared" ca="1" si="198"/>
        <v>3.4735209803736372E-2</v>
      </c>
      <c r="AD212" s="4">
        <f t="shared" ca="1" si="199"/>
        <v>3.3828598795009886E-2</v>
      </c>
      <c r="AE212" s="4">
        <f t="shared" ca="1" si="200"/>
        <v>3.2989635657410615E-2</v>
      </c>
      <c r="AF212" s="4">
        <f t="shared" ca="1" si="201"/>
        <v>3.2227442952438796E-2</v>
      </c>
      <c r="AG212" s="4">
        <f t="shared" ca="1" si="202"/>
        <v>3.1550300970565104E-2</v>
      </c>
      <c r="AH212" s="4">
        <f t="shared" ca="1" si="203"/>
        <v>3.0965655819237818E-2</v>
      </c>
      <c r="AI212" s="4">
        <f t="shared" ca="1" si="204"/>
        <v>3.0480290881667458E-2</v>
      </c>
      <c r="AJ212" s="4">
        <f t="shared" ca="1" si="205"/>
        <v>3.0100560415612251E-2</v>
      </c>
      <c r="AK212" s="4">
        <f t="shared" ca="1" si="206"/>
        <v>2.9832539429320928E-2</v>
      </c>
      <c r="AL212" s="4">
        <f t="shared" ca="1" si="207"/>
        <v>2.9682030757433302E-2</v>
      </c>
      <c r="AM212" s="4">
        <f t="shared" ca="1" si="208"/>
        <v>2.9654485533276962E-2</v>
      </c>
      <c r="AN212" s="4">
        <f t="shared" ca="1" si="209"/>
        <v>2.9754917022318847E-2</v>
      </c>
      <c r="AO212" s="4">
        <f t="shared" ca="1" si="210"/>
        <v>2.9987860363281202E-2</v>
      </c>
      <c r="AP212" s="4">
        <f t="shared" ca="1" si="211"/>
        <v>3.0357407034588488E-2</v>
      </c>
      <c r="AQ212" s="4">
        <f t="shared" ca="1" si="212"/>
        <v>3.0867276541446147E-2</v>
      </c>
      <c r="AR212" s="4">
        <f t="shared" ca="1" si="213"/>
        <v>3.1520795254413293E-2</v>
      </c>
      <c r="AS212" s="4">
        <f t="shared" ca="1" si="214"/>
        <v>3.2320601198056298E-2</v>
      </c>
      <c r="AT212" s="4">
        <f t="shared" ca="1" si="215"/>
        <v>3.3267936406779698E-2</v>
      </c>
      <c r="AU212" s="4">
        <f t="shared" ca="1" si="216"/>
        <v>3.4361556146841894E-2</v>
      </c>
      <c r="AV212" s="4">
        <f t="shared" ca="1" si="217"/>
        <v>3.5596613077847179E-2</v>
      </c>
      <c r="AW212" s="4">
        <f t="shared" ca="1" si="218"/>
        <v>3.696409993755112E-2</v>
      </c>
      <c r="AX212" s="4">
        <f t="shared" ca="1" si="219"/>
        <v>3.8450441477506217E-2</v>
      </c>
      <c r="AY212" s="4">
        <f t="shared" ca="1" si="220"/>
        <v>4.0034345342475804E-2</v>
      </c>
      <c r="AZ212" s="4">
        <f t="shared" ca="1" si="170"/>
        <v>4.1680017523690369E-2</v>
      </c>
      <c r="BC212" s="4">
        <f t="shared" ca="1" si="221"/>
        <v>0.68570027546280521</v>
      </c>
      <c r="BD212" s="4">
        <f t="shared" ca="1" si="221"/>
        <v>-1.6674967978582229</v>
      </c>
      <c r="BE212" s="4">
        <f t="shared" ca="1" si="221"/>
        <v>-1.0197854008356817</v>
      </c>
      <c r="BH212" s="4">
        <v>0.01</v>
      </c>
    </row>
    <row r="213" spans="1:60" x14ac:dyDescent="0.2">
      <c r="A213" s="4">
        <f t="shared" si="171"/>
        <v>2.0200000000000009</v>
      </c>
      <c r="B213" s="4">
        <f t="shared" ca="1" si="169"/>
        <v>5.4096344459845382E-2</v>
      </c>
      <c r="C213" s="4">
        <f t="shared" ca="1" si="172"/>
        <v>5.4043974410650494E-2</v>
      </c>
      <c r="D213" s="4">
        <f t="shared" ca="1" si="173"/>
        <v>5.4095683689098284E-2</v>
      </c>
      <c r="E213" s="4">
        <f t="shared" ca="1" si="174"/>
        <v>5.4061887986593338E-2</v>
      </c>
      <c r="F213" s="4">
        <f t="shared" ca="1" si="175"/>
        <v>5.3881183281406654E-2</v>
      </c>
      <c r="G213" s="4">
        <f t="shared" ca="1" si="176"/>
        <v>5.3566433270028052E-2</v>
      </c>
      <c r="H213" s="4">
        <f t="shared" ca="1" si="177"/>
        <v>5.3142685878872171E-2</v>
      </c>
      <c r="I213" s="4">
        <f t="shared" ca="1" si="178"/>
        <v>5.2628349316954759E-2</v>
      </c>
      <c r="J213" s="4">
        <f t="shared" ca="1" si="179"/>
        <v>5.2035192989186949E-2</v>
      </c>
      <c r="K213" s="4">
        <f t="shared" ca="1" si="180"/>
        <v>5.1370861686142563E-2</v>
      </c>
      <c r="L213" s="4">
        <f t="shared" ca="1" si="181"/>
        <v>5.0641186072887916E-2</v>
      </c>
      <c r="M213" s="4">
        <f t="shared" ca="1" si="182"/>
        <v>4.9851777326945353E-2</v>
      </c>
      <c r="N213" s="4">
        <f t="shared" ca="1" si="183"/>
        <v>4.9008701262778308E-2</v>
      </c>
      <c r="O213" s="4">
        <f t="shared" ca="1" si="184"/>
        <v>4.8118308956757172E-2</v>
      </c>
      <c r="P213" s="4">
        <f t="shared" ca="1" si="185"/>
        <v>4.7186551976589677E-2</v>
      </c>
      <c r="Q213" s="4">
        <f t="shared" ca="1" si="186"/>
        <v>4.6218329162469006E-2</v>
      </c>
      <c r="R213" s="4">
        <f t="shared" ca="1" si="187"/>
        <v>4.5217331024482624E-2</v>
      </c>
      <c r="S213" s="4">
        <f t="shared" ca="1" si="188"/>
        <v>4.418648540944084E-2</v>
      </c>
      <c r="T213" s="4">
        <f t="shared" ca="1" si="189"/>
        <v>4.3128768037321318E-2</v>
      </c>
      <c r="U213" s="4">
        <f t="shared" ca="1" si="190"/>
        <v>4.2048043502299889E-2</v>
      </c>
      <c r="V213" s="4">
        <f t="shared" ca="1" si="191"/>
        <v>4.094966470106156E-2</v>
      </c>
      <c r="W213" s="4">
        <f t="shared" ca="1" si="192"/>
        <v>3.9840676370249746E-2</v>
      </c>
      <c r="X213" s="4">
        <f t="shared" ca="1" si="193"/>
        <v>3.8729629784546908E-2</v>
      </c>
      <c r="Y213" s="4">
        <f t="shared" ca="1" si="194"/>
        <v>3.7626154001441946E-2</v>
      </c>
      <c r="Z213" s="4">
        <f t="shared" ca="1" si="195"/>
        <v>3.6540510497194756E-2</v>
      </c>
      <c r="AA213" s="4">
        <f t="shared" ca="1" si="196"/>
        <v>3.5483276712781016E-2</v>
      </c>
      <c r="AB213" s="4">
        <f t="shared" ca="1" si="197"/>
        <v>3.4465119548746287E-2</v>
      </c>
      <c r="AC213" s="4">
        <f t="shared" ca="1" si="198"/>
        <v>3.3496591481846756E-2</v>
      </c>
      <c r="AD213" s="4">
        <f t="shared" ca="1" si="199"/>
        <v>3.2587942257471199E-2</v>
      </c>
      <c r="AE213" s="4">
        <f t="shared" ca="1" si="200"/>
        <v>3.174892121351252E-2</v>
      </c>
      <c r="AF213" s="4">
        <f t="shared" ca="1" si="201"/>
        <v>3.0988573510681062E-2</v>
      </c>
      <c r="AG213" s="4">
        <f t="shared" ca="1" si="202"/>
        <v>3.0315101831207926E-2</v>
      </c>
      <c r="AH213" s="4">
        <f t="shared" ca="1" si="203"/>
        <v>2.9735877664442373E-2</v>
      </c>
      <c r="AI213" s="4">
        <f t="shared" ca="1" si="204"/>
        <v>2.9257613948716087E-2</v>
      </c>
      <c r="AJ213" s="4">
        <f t="shared" ca="1" si="205"/>
        <v>2.88865969482907E-2</v>
      </c>
      <c r="AK213" s="4">
        <f t="shared" ca="1" si="206"/>
        <v>2.8628833240491883E-2</v>
      </c>
      <c r="AL213" s="4">
        <f t="shared" ca="1" si="207"/>
        <v>2.8490055043537656E-2</v>
      </c>
      <c r="AM213" s="4">
        <f t="shared" ca="1" si="208"/>
        <v>2.8475640559099794E-2</v>
      </c>
      <c r="AN213" s="4">
        <f t="shared" ca="1" si="209"/>
        <v>2.8590528748226249E-2</v>
      </c>
      <c r="AO213" s="4">
        <f t="shared" ca="1" si="210"/>
        <v>2.8839180614791567E-2</v>
      </c>
      <c r="AP213" s="4">
        <f t="shared" ca="1" si="211"/>
        <v>2.9225614489928688E-2</v>
      </c>
      <c r="AQ213" s="4">
        <f t="shared" ca="1" si="212"/>
        <v>2.9753475963688492E-2</v>
      </c>
      <c r="AR213" s="4">
        <f t="shared" ca="1" si="213"/>
        <v>3.0426011374377827E-2</v>
      </c>
      <c r="AS213" s="4">
        <f t="shared" ca="1" si="214"/>
        <v>3.1245764512767487E-2</v>
      </c>
      <c r="AT213" s="4">
        <f t="shared" ca="1" si="215"/>
        <v>3.2213861514138915E-2</v>
      </c>
      <c r="AU213" s="4">
        <f t="shared" ca="1" si="216"/>
        <v>3.3328919814896961E-2</v>
      </c>
      <c r="AV213" s="4">
        <f t="shared" ca="1" si="217"/>
        <v>3.4585943759485524E-2</v>
      </c>
      <c r="AW213" s="4">
        <f t="shared" ca="1" si="218"/>
        <v>3.5975770586550854E-2</v>
      </c>
      <c r="AX213" s="4">
        <f t="shared" ca="1" si="219"/>
        <v>3.7484607903421958E-2</v>
      </c>
      <c r="AY213" s="4">
        <f t="shared" ca="1" si="220"/>
        <v>3.9090812262812941E-2</v>
      </c>
      <c r="AZ213" s="4">
        <f t="shared" ca="1" si="170"/>
        <v>4.0758011307833547E-2</v>
      </c>
      <c r="BC213" s="4">
        <f t="shared" ca="1" si="221"/>
        <v>-1.5912961449552814</v>
      </c>
      <c r="BD213" s="4">
        <f t="shared" ca="1" si="221"/>
        <v>-0.74263996772893126</v>
      </c>
      <c r="BE213" s="4">
        <f t="shared" ca="1" si="221"/>
        <v>-1.1208478881412596</v>
      </c>
      <c r="BH213" s="4">
        <v>0.01</v>
      </c>
    </row>
    <row r="214" spans="1:60" x14ac:dyDescent="0.2">
      <c r="A214" s="4">
        <f t="shared" si="171"/>
        <v>2.0300000000000007</v>
      </c>
      <c r="B214" s="4">
        <f t="shared" ca="1" si="169"/>
        <v>5.4483872214812781E-2</v>
      </c>
      <c r="C214" s="4">
        <f t="shared" ca="1" si="172"/>
        <v>5.433909769420682E-2</v>
      </c>
      <c r="D214" s="4">
        <f t="shared" ca="1" si="173"/>
        <v>5.4302295820352883E-2</v>
      </c>
      <c r="E214" s="4">
        <f t="shared" ca="1" si="174"/>
        <v>5.4186191018259333E-2</v>
      </c>
      <c r="F214" s="4">
        <f t="shared" ca="1" si="175"/>
        <v>5.3930606920365373E-2</v>
      </c>
      <c r="G214" s="4">
        <f t="shared" ca="1" si="176"/>
        <v>5.3548390881374183E-2</v>
      </c>
      <c r="H214" s="4">
        <f t="shared" ca="1" si="177"/>
        <v>5.3064196132432344E-2</v>
      </c>
      <c r="I214" s="4">
        <f t="shared" ca="1" si="178"/>
        <v>5.2496034734687863E-2</v>
      </c>
      <c r="J214" s="4">
        <f t="shared" ca="1" si="179"/>
        <v>5.1855329116033196E-2</v>
      </c>
      <c r="K214" s="4">
        <f t="shared" ca="1" si="180"/>
        <v>5.1149422501256682E-2</v>
      </c>
      <c r="L214" s="4">
        <f t="shared" ca="1" si="181"/>
        <v>5.038387535697627E-2</v>
      </c>
      <c r="M214" s="4">
        <f t="shared" ca="1" si="182"/>
        <v>4.9564041853406876E-2</v>
      </c>
      <c r="N214" s="4">
        <f t="shared" ca="1" si="183"/>
        <v>4.869572731611501E-2</v>
      </c>
      <c r="O214" s="4">
        <f t="shared" ca="1" si="184"/>
        <v>4.778500870575466E-2</v>
      </c>
      <c r="P214" s="4">
        <f t="shared" ca="1" si="185"/>
        <v>4.6837550608867635E-2</v>
      </c>
      <c r="Q214" s="4">
        <f t="shared" ca="1" si="186"/>
        <v>4.5857962071581687E-2</v>
      </c>
      <c r="R214" s="4">
        <f t="shared" ca="1" si="187"/>
        <v>4.4849653094755922E-2</v>
      </c>
      <c r="S214" s="4">
        <f t="shared" ca="1" si="188"/>
        <v>4.3815287644907316E-2</v>
      </c>
      <c r="T214" s="4">
        <f t="shared" ca="1" si="189"/>
        <v>4.2757594823244614E-2</v>
      </c>
      <c r="U214" s="4">
        <f t="shared" ca="1" si="190"/>
        <v>4.1680205037368107E-2</v>
      </c>
      <c r="V214" s="4">
        <f t="shared" ca="1" si="191"/>
        <v>4.0588241494947282E-2</v>
      </c>
      <c r="W214" s="4">
        <f t="shared" ca="1" si="192"/>
        <v>3.9488515930860682E-2</v>
      </c>
      <c r="X214" s="4">
        <f t="shared" ca="1" si="193"/>
        <v>3.8389338388217169E-2</v>
      </c>
      <c r="Y214" s="4">
        <f t="shared" ca="1" si="194"/>
        <v>3.7300088070716823E-2</v>
      </c>
      <c r="Z214" s="4">
        <f t="shared" ca="1" si="195"/>
        <v>3.6230770486581777E-2</v>
      </c>
      <c r="AA214" s="4">
        <f t="shared" ca="1" si="196"/>
        <v>3.519170271547719E-2</v>
      </c>
      <c r="AB214" s="4">
        <f t="shared" ca="1" si="197"/>
        <v>3.4193287272264401E-2</v>
      </c>
      <c r="AC214" s="4">
        <f t="shared" ca="1" si="198"/>
        <v>3.3245808448320473E-2</v>
      </c>
      <c r="AD214" s="4">
        <f t="shared" ca="1" si="199"/>
        <v>3.2359243728686121E-2</v>
      </c>
      <c r="AE214" s="4">
        <f t="shared" ca="1" si="200"/>
        <v>3.1543065907331226E-2</v>
      </c>
      <c r="AF214" s="4">
        <f t="shared" ca="1" si="201"/>
        <v>3.0806040543503319E-2</v>
      </c>
      <c r="AG214" s="4">
        <f t="shared" ca="1" si="202"/>
        <v>3.0156090574472806E-2</v>
      </c>
      <c r="AH214" s="4">
        <f t="shared" ca="1" si="203"/>
        <v>2.9600310758430393E-2</v>
      </c>
      <c r="AI214" s="4">
        <f t="shared" ca="1" si="204"/>
        <v>2.9145141441332657E-2</v>
      </c>
      <c r="AJ214" s="4">
        <f t="shared" ca="1" si="205"/>
        <v>2.8796598688672174E-2</v>
      </c>
      <c r="AK214" s="4">
        <f t="shared" ca="1" si="206"/>
        <v>2.856041840661765E-2</v>
      </c>
      <c r="AL214" s="4">
        <f t="shared" ca="1" si="207"/>
        <v>2.8442059954136702E-2</v>
      </c>
      <c r="AM214" s="4">
        <f t="shared" ca="1" si="208"/>
        <v>2.8446626377266099E-2</v>
      </c>
      <c r="AN214" s="4">
        <f t="shared" ca="1" si="209"/>
        <v>2.8578780139502304E-2</v>
      </c>
      <c r="AO214" s="4">
        <f t="shared" ca="1" si="210"/>
        <v>2.8842705933099358E-2</v>
      </c>
      <c r="AP214" s="4">
        <f t="shared" ca="1" si="211"/>
        <v>2.9242146730017488E-2</v>
      </c>
      <c r="AQ214" s="4">
        <f t="shared" ca="1" si="212"/>
        <v>2.9780471886287126E-2</v>
      </c>
      <c r="AR214" s="4">
        <f t="shared" ca="1" si="213"/>
        <v>3.0460645227408066E-2</v>
      </c>
      <c r="AS214" s="4">
        <f t="shared" ca="1" si="214"/>
        <v>3.1284913680525044E-2</v>
      </c>
      <c r="AT214" s="4">
        <f t="shared" ca="1" si="215"/>
        <v>3.2254084846657871E-2</v>
      </c>
      <c r="AU214" s="4">
        <f t="shared" ca="1" si="216"/>
        <v>3.3366435926127785E-2</v>
      </c>
      <c r="AV214" s="4">
        <f t="shared" ca="1" si="217"/>
        <v>3.4616620608015361E-2</v>
      </c>
      <c r="AW214" s="4">
        <f t="shared" ca="1" si="218"/>
        <v>3.5995117202431343E-2</v>
      </c>
      <c r="AX214" s="4">
        <f t="shared" ca="1" si="219"/>
        <v>3.7487711297000806E-2</v>
      </c>
      <c r="AY214" s="4">
        <f t="shared" ca="1" si="220"/>
        <v>3.9072201610743242E-2</v>
      </c>
      <c r="AZ214" s="4">
        <f t="shared" ca="1" si="170"/>
        <v>4.071146228169846E-2</v>
      </c>
      <c r="BC214" s="4">
        <f t="shared" ca="1" si="221"/>
        <v>-0.22492962528921101</v>
      </c>
      <c r="BD214" s="4">
        <f t="shared" ca="1" si="221"/>
        <v>3.7231663844128349E-3</v>
      </c>
      <c r="BE214" s="4">
        <f t="shared" ca="1" si="221"/>
        <v>-1.1251962876734041</v>
      </c>
      <c r="BH214" s="4">
        <v>0.01</v>
      </c>
    </row>
    <row r="215" spans="1:60" x14ac:dyDescent="0.2">
      <c r="A215" s="4">
        <f t="shared" si="171"/>
        <v>2.0400000000000005</v>
      </c>
      <c r="B215" s="4">
        <f t="shared" ca="1" si="169"/>
        <v>5.4500713192442866E-2</v>
      </c>
      <c r="C215" s="4">
        <f t="shared" ca="1" si="172"/>
        <v>5.4316191407123918E-2</v>
      </c>
      <c r="D215" s="4">
        <f t="shared" ca="1" si="173"/>
        <v>5.4237011730572861E-2</v>
      </c>
      <c r="E215" s="4">
        <f t="shared" ca="1" si="174"/>
        <v>5.4078460020179048E-2</v>
      </c>
      <c r="F215" s="4">
        <f t="shared" ca="1" si="175"/>
        <v>5.3781837002996782E-2</v>
      </c>
      <c r="G215" s="4">
        <f t="shared" ca="1" si="176"/>
        <v>5.3360240445238905E-2</v>
      </c>
      <c r="H215" s="4">
        <f t="shared" ca="1" si="177"/>
        <v>5.2838203174097889E-2</v>
      </c>
      <c r="I215" s="4">
        <f t="shared" ca="1" si="178"/>
        <v>5.2233616406636971E-2</v>
      </c>
      <c r="J215" s="4">
        <f t="shared" ca="1" si="179"/>
        <v>5.1557830822320509E-2</v>
      </c>
      <c r="K215" s="4">
        <f t="shared" ca="1" si="180"/>
        <v>5.0818163027864079E-2</v>
      </c>
      <c r="L215" s="4">
        <f t="shared" ca="1" si="181"/>
        <v>5.0020177875626022E-2</v>
      </c>
      <c r="M215" s="4">
        <f t="shared" ca="1" si="182"/>
        <v>4.9169246779247999E-2</v>
      </c>
      <c r="N215" s="4">
        <f t="shared" ca="1" si="183"/>
        <v>4.8271188623229148E-2</v>
      </c>
      <c r="O215" s="4">
        <f t="shared" ca="1" si="184"/>
        <v>4.7332080315564025E-2</v>
      </c>
      <c r="P215" s="4">
        <f t="shared" ca="1" si="185"/>
        <v>4.6357573725736477E-2</v>
      </c>
      <c r="Q215" s="4">
        <f t="shared" ca="1" si="186"/>
        <v>4.5352262611871516E-2</v>
      </c>
      <c r="R215" s="4">
        <f t="shared" ca="1" si="187"/>
        <v>4.4319551118544534E-2</v>
      </c>
      <c r="S215" s="4">
        <f t="shared" ca="1" si="188"/>
        <v>4.3262113997575645E-2</v>
      </c>
      <c r="T215" s="4">
        <f t="shared" ca="1" si="189"/>
        <v>4.2182708300414463E-2</v>
      </c>
      <c r="U215" s="4">
        <f t="shared" ca="1" si="190"/>
        <v>4.1085004658402924E-2</v>
      </c>
      <c r="V215" s="4">
        <f t="shared" ca="1" si="191"/>
        <v>3.9974170844305934E-2</v>
      </c>
      <c r="W215" s="4">
        <f t="shared" ca="1" si="192"/>
        <v>3.8857059747006949E-2</v>
      </c>
      <c r="X215" s="4">
        <f t="shared" ca="1" si="193"/>
        <v>3.7742014325962886E-2</v>
      </c>
      <c r="Y215" s="4">
        <f t="shared" ca="1" si="194"/>
        <v>3.6638438129165979E-2</v>
      </c>
      <c r="Z215" s="4">
        <f t="shared" ca="1" si="195"/>
        <v>3.55563549293011E-2</v>
      </c>
      <c r="AA215" s="4">
        <f t="shared" ca="1" si="196"/>
        <v>3.4506095684601355E-2</v>
      </c>
      <c r="AB215" s="4">
        <f t="shared" ca="1" si="197"/>
        <v>3.3498072768615925E-2</v>
      </c>
      <c r="AC215" s="4">
        <f t="shared" ca="1" si="198"/>
        <v>3.2542576526209323E-2</v>
      </c>
      <c r="AD215" s="4">
        <f t="shared" ca="1" si="199"/>
        <v>3.1649586416768655E-2</v>
      </c>
      <c r="AE215" s="4">
        <f t="shared" ca="1" si="200"/>
        <v>3.0828572949555936E-2</v>
      </c>
      <c r="AF215" s="4">
        <f t="shared" ca="1" si="201"/>
        <v>3.0088296399851878E-2</v>
      </c>
      <c r="AG215" s="4">
        <f t="shared" ca="1" si="202"/>
        <v>2.9436674340608197E-2</v>
      </c>
      <c r="AH215" s="4">
        <f t="shared" ca="1" si="203"/>
        <v>2.8880799201998656E-2</v>
      </c>
      <c r="AI215" s="4">
        <f t="shared" ca="1" si="204"/>
        <v>2.8427113105842807E-2</v>
      </c>
      <c r="AJ215" s="4">
        <f t="shared" ca="1" si="205"/>
        <v>2.808163622978236E-2</v>
      </c>
      <c r="AK215" s="4">
        <f t="shared" ca="1" si="206"/>
        <v>2.7850108085433138E-2</v>
      </c>
      <c r="AL215" s="4">
        <f t="shared" ca="1" si="207"/>
        <v>2.7737989446950623E-2</v>
      </c>
      <c r="AM215" s="4">
        <f t="shared" ca="1" si="208"/>
        <v>2.7750382498264198E-2</v>
      </c>
      <c r="AN215" s="4">
        <f t="shared" ca="1" si="209"/>
        <v>2.7891947529403403E-2</v>
      </c>
      <c r="AO215" s="4">
        <f t="shared" ca="1" si="210"/>
        <v>2.8166867260416697E-2</v>
      </c>
      <c r="AP215" s="4">
        <f t="shared" ca="1" si="211"/>
        <v>2.8578883606960585E-2</v>
      </c>
      <c r="AQ215" s="4">
        <f t="shared" ca="1" si="212"/>
        <v>2.913136388583527E-2</v>
      </c>
      <c r="AR215" s="4">
        <f t="shared" ca="1" si="213"/>
        <v>2.982726344308307E-2</v>
      </c>
      <c r="AS215" s="4">
        <f t="shared" ca="1" si="214"/>
        <v>3.06688062291759E-2</v>
      </c>
      <c r="AT215" s="4">
        <f t="shared" ca="1" si="215"/>
        <v>3.1656755197201451E-2</v>
      </c>
      <c r="AU215" s="4">
        <f t="shared" ca="1" si="216"/>
        <v>3.2789321423377711E-2</v>
      </c>
      <c r="AV215" s="4">
        <f t="shared" ca="1" si="217"/>
        <v>3.4061082096324441E-2</v>
      </c>
      <c r="AW215" s="4">
        <f t="shared" ca="1" si="218"/>
        <v>3.5462429656159464E-2</v>
      </c>
      <c r="AX215" s="4">
        <f t="shared" ca="1" si="219"/>
        <v>3.6978999274890054E-2</v>
      </c>
      <c r="AY215" s="4">
        <f t="shared" ca="1" si="220"/>
        <v>3.8588302244779549E-2</v>
      </c>
      <c r="AZ215" s="4">
        <f t="shared" ca="1" si="170"/>
        <v>4.0252873075833515E-2</v>
      </c>
      <c r="BC215" s="4">
        <f t="shared" ca="1" si="221"/>
        <v>-0.83768515430540891</v>
      </c>
      <c r="BD215" s="4">
        <f t="shared" ca="1" si="221"/>
        <v>-0.64048789603260392</v>
      </c>
      <c r="BE215" s="4">
        <f t="shared" ca="1" si="221"/>
        <v>-0.6959660190304815</v>
      </c>
      <c r="BH215" s="4">
        <v>0.01</v>
      </c>
    </row>
    <row r="216" spans="1:60" x14ac:dyDescent="0.2">
      <c r="A216" s="4">
        <f t="shared" si="171"/>
        <v>2.0500000000000003</v>
      </c>
      <c r="B216" s="4">
        <f t="shared" ca="1" si="169"/>
        <v>5.2958783299423461E-2</v>
      </c>
      <c r="C216" s="4">
        <f t="shared" ca="1" si="172"/>
        <v>5.2882201608368734E-2</v>
      </c>
      <c r="D216" s="4">
        <f t="shared" ca="1" si="173"/>
        <v>5.2902592207376559E-2</v>
      </c>
      <c r="E216" s="4">
        <f t="shared" ca="1" si="174"/>
        <v>5.2837846541452502E-2</v>
      </c>
      <c r="F216" s="4">
        <f t="shared" ca="1" si="175"/>
        <v>5.2630783740594336E-2</v>
      </c>
      <c r="G216" s="4">
        <f t="shared" ca="1" si="176"/>
        <v>5.2294810408205814E-2</v>
      </c>
      <c r="H216" s="4">
        <f t="shared" ca="1" si="177"/>
        <v>5.1854404800713197E-2</v>
      </c>
      <c r="I216" s="4">
        <f t="shared" ca="1" si="178"/>
        <v>5.1327404114998587E-2</v>
      </c>
      <c r="J216" s="4">
        <f t="shared" ca="1" si="179"/>
        <v>5.0725154026695862E-2</v>
      </c>
      <c r="K216" s="4">
        <f t="shared" ca="1" si="180"/>
        <v>5.005501098651461E-2</v>
      </c>
      <c r="L216" s="4">
        <f t="shared" ca="1" si="181"/>
        <v>4.9322610331697825E-2</v>
      </c>
      <c r="M216" s="4">
        <f t="shared" ca="1" si="182"/>
        <v>4.8533406487614499E-2</v>
      </c>
      <c r="N216" s="4">
        <f t="shared" ca="1" si="183"/>
        <v>4.7693297467455098E-2</v>
      </c>
      <c r="O216" s="4">
        <f t="shared" ca="1" si="184"/>
        <v>4.6808425715257278E-2</v>
      </c>
      <c r="P216" s="4">
        <f t="shared" ca="1" si="185"/>
        <v>4.5884496174018526E-2</v>
      </c>
      <c r="Q216" s="4">
        <f t="shared" ca="1" si="186"/>
        <v>4.4926153344486026E-2</v>
      </c>
      <c r="R216" s="4">
        <f t="shared" ca="1" si="187"/>
        <v>4.3936861689773697E-2</v>
      </c>
      <c r="S216" s="4">
        <f t="shared" ca="1" si="188"/>
        <v>4.2919372932294038E-2</v>
      </c>
      <c r="T216" s="4">
        <f t="shared" ca="1" si="189"/>
        <v>4.1876538161198081E-2</v>
      </c>
      <c r="U216" s="4">
        <f t="shared" ca="1" si="190"/>
        <v>4.0812134160386974E-2</v>
      </c>
      <c r="V216" s="4">
        <f t="shared" ca="1" si="191"/>
        <v>3.9731439041489756E-2</v>
      </c>
      <c r="W216" s="4">
        <f t="shared" ca="1" si="192"/>
        <v>3.8641412524632164E-2</v>
      </c>
      <c r="X216" s="4">
        <f t="shared" ca="1" si="193"/>
        <v>3.7550496156168567E-2</v>
      </c>
      <c r="Y216" s="4">
        <f t="shared" ca="1" si="194"/>
        <v>3.6468183548777261E-2</v>
      </c>
      <c r="Z216" s="4">
        <f t="shared" ca="1" si="195"/>
        <v>3.5404582493878491E-2</v>
      </c>
      <c r="AA216" s="4">
        <f t="shared" ca="1" si="196"/>
        <v>3.4370103589866197E-2</v>
      </c>
      <c r="AB216" s="4">
        <f t="shared" ca="1" si="197"/>
        <v>3.3375234834863918E-2</v>
      </c>
      <c r="AC216" s="4">
        <f t="shared" ca="1" si="198"/>
        <v>3.2430338387631312E-2</v>
      </c>
      <c r="AD216" s="4">
        <f t="shared" ca="1" si="199"/>
        <v>3.1545461438711293E-2</v>
      </c>
      <c r="AE216" s="4">
        <f t="shared" ca="1" si="200"/>
        <v>3.0730137994663329E-2</v>
      </c>
      <c r="AF216" s="4">
        <f t="shared" ca="1" si="201"/>
        <v>2.9993188887184809E-2</v>
      </c>
      <c r="AG216" s="4">
        <f t="shared" ca="1" si="202"/>
        <v>2.9342592227625291E-2</v>
      </c>
      <c r="AH216" s="4">
        <f t="shared" ca="1" si="203"/>
        <v>2.8785504042209704E-2</v>
      </c>
      <c r="AI216" s="4">
        <f t="shared" ca="1" si="204"/>
        <v>2.8328434117336813E-2</v>
      </c>
      <c r="AJ216" s="4">
        <f t="shared" ca="1" si="205"/>
        <v>2.7977472574653921E-2</v>
      </c>
      <c r="AK216" s="4">
        <f t="shared" ca="1" si="206"/>
        <v>2.7738428329409304E-2</v>
      </c>
      <c r="AL216" s="4">
        <f t="shared" ca="1" si="207"/>
        <v>2.7616829367390919E-2</v>
      </c>
      <c r="AM216" s="4">
        <f t="shared" ca="1" si="208"/>
        <v>2.7617842826184069E-2</v>
      </c>
      <c r="AN216" s="4">
        <f t="shared" ca="1" si="209"/>
        <v>2.7746192668367118E-2</v>
      </c>
      <c r="AO216" s="4">
        <f t="shared" ca="1" si="210"/>
        <v>2.8006125502091483E-2</v>
      </c>
      <c r="AP216" s="4">
        <f t="shared" ca="1" si="211"/>
        <v>2.840144800904193E-2</v>
      </c>
      <c r="AQ216" s="4">
        <f t="shared" ca="1" si="212"/>
        <v>2.8935591179974404E-2</v>
      </c>
      <c r="AR216" s="4">
        <f t="shared" ca="1" si="213"/>
        <v>2.9611567433519937E-2</v>
      </c>
      <c r="AS216" s="4">
        <f t="shared" ca="1" si="214"/>
        <v>3.0431643152042966E-2</v>
      </c>
      <c r="AT216" s="4">
        <f t="shared" ca="1" si="215"/>
        <v>3.1396602053166134E-2</v>
      </c>
      <c r="AU216" s="4">
        <f t="shared" ca="1" si="216"/>
        <v>3.2504654723467537E-2</v>
      </c>
      <c r="AV216" s="4">
        <f t="shared" ca="1" si="217"/>
        <v>3.3750367505706008E-2</v>
      </c>
      <c r="AW216" s="4">
        <f t="shared" ca="1" si="218"/>
        <v>3.5124111521084453E-2</v>
      </c>
      <c r="AX216" s="4">
        <f t="shared" ca="1" si="219"/>
        <v>3.6611434627760071E-2</v>
      </c>
      <c r="AY216" s="4">
        <f t="shared" ca="1" si="220"/>
        <v>3.8189625489205022E-2</v>
      </c>
      <c r="AZ216" s="4">
        <f t="shared" ca="1" si="170"/>
        <v>3.9820941671862765E-2</v>
      </c>
      <c r="BC216" s="4">
        <f t="shared" ca="1" si="221"/>
        <v>-0.611431121009403</v>
      </c>
      <c r="BD216" s="4">
        <f t="shared" ca="1" si="221"/>
        <v>1.101018189115897</v>
      </c>
      <c r="BE216" s="4">
        <f t="shared" ca="1" si="221"/>
        <v>1.5860228299235448</v>
      </c>
      <c r="BH216" s="4">
        <v>0.01</v>
      </c>
    </row>
    <row r="217" spans="1:60" x14ac:dyDescent="0.2">
      <c r="A217" s="4">
        <f t="shared" si="171"/>
        <v>2.06</v>
      </c>
      <c r="B217" s="4">
        <f t="shared" ca="1" si="169"/>
        <v>5.4519112627057449E-2</v>
      </c>
      <c r="C217" s="4">
        <f t="shared" ca="1" si="172"/>
        <v>5.4396922143118476E-2</v>
      </c>
      <c r="D217" s="4">
        <f t="shared" ca="1" si="173"/>
        <v>5.4369831840234147E-2</v>
      </c>
      <c r="E217" s="4">
        <f t="shared" ca="1" si="174"/>
        <v>5.4258224505367533E-2</v>
      </c>
      <c r="F217" s="4">
        <f t="shared" ca="1" si="175"/>
        <v>5.4006320978179576E-2</v>
      </c>
      <c r="G217" s="4">
        <f t="shared" ca="1" si="176"/>
        <v>5.3627736929140517E-2</v>
      </c>
      <c r="H217" s="4">
        <f t="shared" ca="1" si="177"/>
        <v>5.314680355295686E-2</v>
      </c>
      <c r="I217" s="4">
        <f t="shared" ca="1" si="178"/>
        <v>5.2581212504691305E-2</v>
      </c>
      <c r="J217" s="4">
        <f t="shared" ca="1" si="179"/>
        <v>5.1942212851138501E-2</v>
      </c>
      <c r="K217" s="4">
        <f t="shared" ca="1" si="180"/>
        <v>5.1237108997854587E-2</v>
      </c>
      <c r="L217" s="4">
        <f t="shared" ca="1" si="181"/>
        <v>5.0471514515538794E-2</v>
      </c>
      <c r="M217" s="4">
        <f t="shared" ca="1" si="182"/>
        <v>4.9650874261661468E-2</v>
      </c>
      <c r="N217" s="4">
        <f t="shared" ca="1" si="183"/>
        <v>4.8781072604286185E-2</v>
      </c>
      <c r="O217" s="4">
        <f t="shared" ca="1" si="184"/>
        <v>4.786822477227784E-2</v>
      </c>
      <c r="P217" s="4">
        <f t="shared" ca="1" si="185"/>
        <v>4.6917996233564491E-2</v>
      </c>
      <c r="Q217" s="4">
        <f t="shared" ca="1" si="186"/>
        <v>4.5934989921068516E-2</v>
      </c>
      <c r="R217" s="4">
        <f t="shared" ca="1" si="187"/>
        <v>4.4922638447518211E-2</v>
      </c>
      <c r="S217" s="4">
        <f t="shared" ca="1" si="188"/>
        <v>4.3883678345295371E-2</v>
      </c>
      <c r="T217" s="4">
        <f t="shared" ca="1" si="189"/>
        <v>4.2820962481584332E-2</v>
      </c>
      <c r="U217" s="4">
        <f t="shared" ca="1" si="190"/>
        <v>4.1738281374606306E-2</v>
      </c>
      <c r="V217" s="4">
        <f t="shared" ca="1" si="191"/>
        <v>4.0640930902736752E-2</v>
      </c>
      <c r="W217" s="4">
        <f t="shared" ca="1" si="192"/>
        <v>3.953588495049154E-2</v>
      </c>
      <c r="X217" s="4">
        <f t="shared" ca="1" si="193"/>
        <v>3.843159097871298E-2</v>
      </c>
      <c r="Y217" s="4">
        <f t="shared" ca="1" si="194"/>
        <v>3.7337540041881188E-2</v>
      </c>
      <c r="Z217" s="4">
        <f t="shared" ca="1" si="195"/>
        <v>3.6263831360614993E-2</v>
      </c>
      <c r="AA217" s="4">
        <f t="shared" ca="1" si="196"/>
        <v>3.5220862591192205E-2</v>
      </c>
      <c r="AB217" s="4">
        <f t="shared" ca="1" si="197"/>
        <v>3.4219104778131865E-2</v>
      </c>
      <c r="AC217" s="4">
        <f t="shared" ca="1" si="198"/>
        <v>3.3268899310468725E-2</v>
      </c>
      <c r="AD217" s="4">
        <f t="shared" ca="1" si="199"/>
        <v>3.2380268523259086E-2</v>
      </c>
      <c r="AE217" s="4">
        <f t="shared" ca="1" si="200"/>
        <v>3.1562717359576983E-2</v>
      </c>
      <c r="AF217" s="4">
        <f t="shared" ca="1" si="201"/>
        <v>3.0825034705210846E-2</v>
      </c>
      <c r="AG217" s="4">
        <f t="shared" ca="1" si="202"/>
        <v>3.0175166769095881E-2</v>
      </c>
      <c r="AH217" s="4">
        <f t="shared" ca="1" si="203"/>
        <v>2.9620240752913481E-2</v>
      </c>
      <c r="AI217" s="4">
        <f t="shared" ca="1" si="204"/>
        <v>2.9166741651264885E-2</v>
      </c>
      <c r="AJ217" s="4">
        <f t="shared" ca="1" si="205"/>
        <v>2.8820737017030279E-2</v>
      </c>
      <c r="AK217" s="4">
        <f t="shared" ca="1" si="206"/>
        <v>2.8588012623285117E-2</v>
      </c>
      <c r="AL217" s="4">
        <f t="shared" ca="1" si="207"/>
        <v>2.8474071120325031E-2</v>
      </c>
      <c r="AM217" s="4">
        <f t="shared" ca="1" si="208"/>
        <v>2.8484052071803864E-2</v>
      </c>
      <c r="AN217" s="4">
        <f t="shared" ca="1" si="209"/>
        <v>2.8622650615194607E-2</v>
      </c>
      <c r="AO217" s="4">
        <f t="shared" ca="1" si="210"/>
        <v>2.8894084762344879E-2</v>
      </c>
      <c r="AP217" s="4">
        <f t="shared" ca="1" si="211"/>
        <v>2.9302133437161006E-2</v>
      </c>
      <c r="AQ217" s="4">
        <f t="shared" ca="1" si="212"/>
        <v>2.9850198670362062E-2</v>
      </c>
      <c r="AR217" s="4">
        <f t="shared" ca="1" si="213"/>
        <v>3.0541257158388617E-2</v>
      </c>
      <c r="AS217" s="4">
        <f t="shared" ca="1" si="214"/>
        <v>3.1377524780185205E-2</v>
      </c>
      <c r="AT217" s="4">
        <f t="shared" ca="1" si="215"/>
        <v>3.2359713090860664E-2</v>
      </c>
      <c r="AU217" s="4">
        <f t="shared" ca="1" si="216"/>
        <v>3.3485939478263532E-2</v>
      </c>
      <c r="AV217" s="4">
        <f t="shared" ca="1" si="217"/>
        <v>3.4750666727865351E-2</v>
      </c>
      <c r="AW217" s="4">
        <f t="shared" ca="1" si="218"/>
        <v>3.6144150820090142E-2</v>
      </c>
      <c r="AX217" s="4">
        <f t="shared" ca="1" si="219"/>
        <v>3.7651757090980988E-2</v>
      </c>
      <c r="AY217" s="4">
        <f t="shared" ca="1" si="220"/>
        <v>3.9250457986958129E-2</v>
      </c>
      <c r="AZ217" s="4">
        <f t="shared" ca="1" si="170"/>
        <v>4.0902190018607974E-2</v>
      </c>
      <c r="BC217" s="4">
        <f t="shared" ca="1" si="221"/>
        <v>1.5537486634324393</v>
      </c>
      <c r="BD217" s="4">
        <f t="shared" ca="1" si="221"/>
        <v>-0.58533936338293469</v>
      </c>
      <c r="BE217" s="4">
        <f t="shared" ca="1" si="221"/>
        <v>-0.7462531644331607</v>
      </c>
      <c r="BH217" s="4">
        <v>0.01</v>
      </c>
    </row>
    <row r="218" spans="1:60" x14ac:dyDescent="0.2">
      <c r="A218" s="4">
        <f t="shared" si="171"/>
        <v>2.0699999999999998</v>
      </c>
      <c r="B218" s="4">
        <f t="shared" ca="1" si="169"/>
        <v>5.3235491261728364E-2</v>
      </c>
      <c r="C218" s="4">
        <f t="shared" ca="1" si="172"/>
        <v>5.3067992955012681E-2</v>
      </c>
      <c r="D218" s="4">
        <f t="shared" ca="1" si="173"/>
        <v>5.3002841444309945E-2</v>
      </c>
      <c r="E218" s="4">
        <f t="shared" ca="1" si="174"/>
        <v>5.2862383898138889E-2</v>
      </c>
      <c r="F218" s="4">
        <f t="shared" ca="1" si="175"/>
        <v>5.2591713845215715E-2</v>
      </c>
      <c r="G218" s="4">
        <f t="shared" ca="1" si="176"/>
        <v>5.2204143732745498E-2</v>
      </c>
      <c r="H218" s="4">
        <f t="shared" ca="1" si="177"/>
        <v>5.1723352556357009E-2</v>
      </c>
      <c r="I218" s="4">
        <f t="shared" ca="1" si="178"/>
        <v>5.116638224019722E-2</v>
      </c>
      <c r="J218" s="4">
        <f t="shared" ca="1" si="179"/>
        <v>5.0543880965739287E-2</v>
      </c>
      <c r="K218" s="4">
        <f t="shared" ca="1" si="180"/>
        <v>4.9862596531202133E-2</v>
      </c>
      <c r="L218" s="4">
        <f t="shared" ca="1" si="181"/>
        <v>4.9127615816958188E-2</v>
      </c>
      <c r="M218" s="4">
        <f t="shared" ca="1" si="182"/>
        <v>4.8343868863278634E-2</v>
      </c>
      <c r="N218" s="4">
        <f t="shared" ca="1" si="183"/>
        <v>4.7516720953943263E-2</v>
      </c>
      <c r="O218" s="4">
        <f t="shared" ca="1" si="184"/>
        <v>4.6651754689690322E-2</v>
      </c>
      <c r="P218" s="4">
        <f t="shared" ca="1" si="185"/>
        <v>4.5754090853767374E-2</v>
      </c>
      <c r="Q218" s="4">
        <f t="shared" ca="1" si="186"/>
        <v>4.4827785837864835E-2</v>
      </c>
      <c r="R218" s="4">
        <f t="shared" ca="1" si="187"/>
        <v>4.3875735569776489E-2</v>
      </c>
      <c r="S218" s="4">
        <f t="shared" ca="1" si="188"/>
        <v>4.2900156563458781E-2</v>
      </c>
      <c r="T218" s="4">
        <f t="shared" ca="1" si="189"/>
        <v>4.1903398535499119E-2</v>
      </c>
      <c r="U218" s="4">
        <f t="shared" ca="1" si="190"/>
        <v>4.0888760651331325E-2</v>
      </c>
      <c r="V218" s="4">
        <f t="shared" ca="1" si="191"/>
        <v>3.9861051316274217E-2</v>
      </c>
      <c r="W218" s="4">
        <f t="shared" ca="1" si="192"/>
        <v>3.88267532464798E-2</v>
      </c>
      <c r="X218" s="4">
        <f t="shared" ca="1" si="193"/>
        <v>3.7793814480068647E-2</v>
      </c>
      <c r="Y218" s="4">
        <f t="shared" ca="1" si="194"/>
        <v>3.677121822531465E-2</v>
      </c>
      <c r="Z218" s="4">
        <f t="shared" ca="1" si="195"/>
        <v>3.5768549876852997E-2</v>
      </c>
      <c r="AA218" s="4">
        <f t="shared" ca="1" si="196"/>
        <v>3.4795688900859621E-2</v>
      </c>
      <c r="AB218" s="4">
        <f t="shared" ca="1" si="197"/>
        <v>3.3862584144170704E-2</v>
      </c>
      <c r="AC218" s="4">
        <f t="shared" ca="1" si="198"/>
        <v>3.2979050976624916E-2</v>
      </c>
      <c r="AD218" s="4">
        <f t="shared" ca="1" si="199"/>
        <v>3.2154581625875991E-2</v>
      </c>
      <c r="AE218" s="4">
        <f t="shared" ca="1" si="200"/>
        <v>3.1398146746108122E-2</v>
      </c>
      <c r="AF218" s="4">
        <f t="shared" ca="1" si="201"/>
        <v>3.0717998110314695E-2</v>
      </c>
      <c r="AG218" s="4">
        <f t="shared" ca="1" si="202"/>
        <v>3.0121544918818036E-2</v>
      </c>
      <c r="AH218" s="4">
        <f t="shared" ca="1" si="203"/>
        <v>2.9615380461654957E-2</v>
      </c>
      <c r="AI218" s="4">
        <f t="shared" ca="1" si="204"/>
        <v>2.9205459818333834E-2</v>
      </c>
      <c r="AJ218" s="4">
        <f t="shared" ca="1" si="205"/>
        <v>2.889732279374365E-2</v>
      </c>
      <c r="AK218" s="4">
        <f t="shared" ca="1" si="206"/>
        <v>2.8696226807164698E-2</v>
      </c>
      <c r="AL218" s="4">
        <f t="shared" ca="1" si="207"/>
        <v>2.8607143960875551E-2</v>
      </c>
      <c r="AM218" s="4">
        <f t="shared" ca="1" si="208"/>
        <v>2.8634681051819138E-2</v>
      </c>
      <c r="AN218" s="4">
        <f t="shared" ca="1" si="209"/>
        <v>2.8782999229183162E-2</v>
      </c>
      <c r="AO218" s="4">
        <f t="shared" ca="1" si="210"/>
        <v>2.9055782757525999E-2</v>
      </c>
      <c r="AP218" s="4">
        <f t="shared" ca="1" si="211"/>
        <v>2.9456277611174399E-2</v>
      </c>
      <c r="AQ218" s="4">
        <f t="shared" ca="1" si="212"/>
        <v>2.9987351557811542E-2</v>
      </c>
      <c r="AR218" s="4">
        <f t="shared" ca="1" si="213"/>
        <v>3.0651440108306983E-2</v>
      </c>
      <c r="AS218" s="4">
        <f t="shared" ca="1" si="214"/>
        <v>3.1450203037247521E-2</v>
      </c>
      <c r="AT218" s="4">
        <f t="shared" ca="1" si="215"/>
        <v>3.2383774148747928E-2</v>
      </c>
      <c r="AU218" s="4">
        <f t="shared" ca="1" si="216"/>
        <v>3.3449672257000053E-2</v>
      </c>
      <c r="AV218" s="4">
        <f t="shared" ca="1" si="217"/>
        <v>3.4641751190762363E-2</v>
      </c>
      <c r="AW218" s="4">
        <f t="shared" ca="1" si="218"/>
        <v>3.5949645274297344E-2</v>
      </c>
      <c r="AX218" s="4">
        <f t="shared" ca="1" si="219"/>
        <v>3.7358029479879235E-2</v>
      </c>
      <c r="AY218" s="4">
        <f t="shared" ca="1" si="220"/>
        <v>3.8843054772344308E-2</v>
      </c>
      <c r="AZ218" s="4">
        <f t="shared" ca="1" si="170"/>
        <v>4.0365839743493892E-2</v>
      </c>
      <c r="BC218" s="4">
        <f t="shared" ca="1" si="221"/>
        <v>-0.88350185496816103</v>
      </c>
      <c r="BD218" s="4">
        <f t="shared" ca="1" si="221"/>
        <v>1.9644948531747426</v>
      </c>
      <c r="BE218" s="4">
        <f t="shared" ca="1" si="221"/>
        <v>3.0199835328323488E-2</v>
      </c>
      <c r="BH218" s="4">
        <v>0.01</v>
      </c>
    </row>
    <row r="219" spans="1:60" x14ac:dyDescent="0.2">
      <c r="A219" s="4">
        <f t="shared" si="171"/>
        <v>2.0799999999999996</v>
      </c>
      <c r="B219" s="4">
        <f t="shared" ca="1" si="169"/>
        <v>5.2294465469688141E-2</v>
      </c>
      <c r="C219" s="4">
        <f t="shared" ca="1" si="172"/>
        <v>5.2222314064184781E-2</v>
      </c>
      <c r="D219" s="4">
        <f t="shared" ca="1" si="173"/>
        <v>5.2236512016061262E-2</v>
      </c>
      <c r="E219" s="4">
        <f t="shared" ca="1" si="174"/>
        <v>5.2162400704535303E-2</v>
      </c>
      <c r="F219" s="4">
        <f t="shared" ca="1" si="175"/>
        <v>5.1946974492125271E-2</v>
      </c>
      <c r="G219" s="4">
        <f t="shared" ca="1" si="176"/>
        <v>5.1604287286248163E-2</v>
      </c>
      <c r="H219" s="4">
        <f t="shared" ca="1" si="177"/>
        <v>5.1158417595811578E-2</v>
      </c>
      <c r="I219" s="4">
        <f t="shared" ca="1" si="178"/>
        <v>5.0626810253951972E-2</v>
      </c>
      <c r="J219" s="4">
        <f t="shared" ca="1" si="179"/>
        <v>5.0020565105374004E-2</v>
      </c>
      <c r="K219" s="4">
        <f t="shared" ca="1" si="180"/>
        <v>4.9346925602292931E-2</v>
      </c>
      <c r="L219" s="4">
        <f t="shared" ca="1" si="181"/>
        <v>4.8611503835210255E-2</v>
      </c>
      <c r="M219" s="4">
        <f t="shared" ca="1" si="182"/>
        <v>4.7819766604849621E-2</v>
      </c>
      <c r="N219" s="4">
        <f t="shared" ca="1" si="183"/>
        <v>4.6977611502823501E-2</v>
      </c>
      <c r="O219" s="4">
        <f t="shared" ca="1" si="184"/>
        <v>4.6091139923605758E-2</v>
      </c>
      <c r="P219" s="4">
        <f t="shared" ca="1" si="185"/>
        <v>4.516597959162575E-2</v>
      </c>
      <c r="Q219" s="4">
        <f t="shared" ca="1" si="186"/>
        <v>4.4206692217461208E-2</v>
      </c>
      <c r="R219" s="4">
        <f t="shared" ca="1" si="187"/>
        <v>4.3216689040294909E-2</v>
      </c>
      <c r="S219" s="4">
        <f t="shared" ca="1" si="188"/>
        <v>4.2198718556007826E-2</v>
      </c>
      <c r="T219" s="4">
        <f t="shared" ca="1" si="189"/>
        <v>4.1155679229539978E-2</v>
      </c>
      <c r="U219" s="4">
        <f t="shared" ca="1" si="190"/>
        <v>4.0091430614125741E-2</v>
      </c>
      <c r="V219" s="4">
        <f t="shared" ca="1" si="191"/>
        <v>3.901134523111445E-2</v>
      </c>
      <c r="W219" s="4">
        <f t="shared" ca="1" si="192"/>
        <v>3.7922466126200413E-2</v>
      </c>
      <c r="X219" s="4">
        <f t="shared" ca="1" si="193"/>
        <v>3.6833293409306113E-2</v>
      </c>
      <c r="Y219" s="4">
        <f t="shared" ca="1" si="194"/>
        <v>3.5753353985897005E-2</v>
      </c>
      <c r="Z219" s="4">
        <f t="shared" ca="1" si="195"/>
        <v>3.4692771000335576E-2</v>
      </c>
      <c r="AA219" s="4">
        <f t="shared" ca="1" si="196"/>
        <v>3.3661957311537601E-2</v>
      </c>
      <c r="AB219" s="4">
        <f t="shared" ca="1" si="197"/>
        <v>3.267139115521947E-2</v>
      </c>
      <c r="AC219" s="4">
        <f t="shared" ca="1" si="198"/>
        <v>3.1731413463252929E-2</v>
      </c>
      <c r="AD219" s="4">
        <f t="shared" ca="1" si="199"/>
        <v>3.0852037935252766E-2</v>
      </c>
      <c r="AE219" s="4">
        <f t="shared" ca="1" si="200"/>
        <v>3.0042752543028531E-2</v>
      </c>
      <c r="AF219" s="4">
        <f t="shared" ca="1" si="201"/>
        <v>2.931232361185555E-2</v>
      </c>
      <c r="AG219" s="4">
        <f t="shared" ca="1" si="202"/>
        <v>2.8668675058375941E-2</v>
      </c>
      <c r="AH219" s="4">
        <f t="shared" ca="1" si="203"/>
        <v>2.8118918003906316E-2</v>
      </c>
      <c r="AI219" s="4">
        <f t="shared" ca="1" si="204"/>
        <v>2.7669529319197528E-2</v>
      </c>
      <c r="AJ219" s="4">
        <f t="shared" ca="1" si="205"/>
        <v>2.7326572712024617E-2</v>
      </c>
      <c r="AK219" s="4">
        <f t="shared" ca="1" si="206"/>
        <v>2.709582886698159E-2</v>
      </c>
      <c r="AL219" s="4">
        <f t="shared" ca="1" si="207"/>
        <v>2.6982790956949412E-2</v>
      </c>
      <c r="AM219" s="4">
        <f t="shared" ca="1" si="208"/>
        <v>2.6992584650721942E-2</v>
      </c>
      <c r="AN219" s="4">
        <f t="shared" ca="1" si="209"/>
        <v>2.7129888777014843E-2</v>
      </c>
      <c r="AO219" s="4">
        <f t="shared" ca="1" si="210"/>
        <v>2.7398905532044753E-2</v>
      </c>
      <c r="AP219" s="4">
        <f t="shared" ca="1" si="211"/>
        <v>2.7803399577283054E-2</v>
      </c>
      <c r="AQ219" s="4">
        <f t="shared" ca="1" si="212"/>
        <v>2.8346755941919651E-2</v>
      </c>
      <c r="AR219" s="4">
        <f t="shared" ca="1" si="213"/>
        <v>2.903192031587068E-2</v>
      </c>
      <c r="AS219" s="4">
        <f t="shared" ca="1" si="214"/>
        <v>2.9861047599425806E-2</v>
      </c>
      <c r="AT219" s="4">
        <f t="shared" ca="1" si="215"/>
        <v>3.0834745092245791E-2</v>
      </c>
      <c r="AU219" s="4">
        <f t="shared" ca="1" si="216"/>
        <v>3.1950984490198002E-2</v>
      </c>
      <c r="AV219" s="4">
        <f t="shared" ca="1" si="217"/>
        <v>3.3204062074332207E-2</v>
      </c>
      <c r="AW219" s="4">
        <f t="shared" ca="1" si="218"/>
        <v>3.4584040801590506E-2</v>
      </c>
      <c r="AX219" s="4">
        <f t="shared" ca="1" si="219"/>
        <v>3.6075954321115322E-2</v>
      </c>
      <c r="AY219" s="4">
        <f t="shared" ca="1" si="220"/>
        <v>3.7656183850408274E-2</v>
      </c>
      <c r="AZ219" s="4">
        <f t="shared" ca="1" si="170"/>
        <v>3.9286403512994394E-2</v>
      </c>
      <c r="BC219" s="4">
        <f t="shared" ca="1" si="221"/>
        <v>-1.7009801888525633</v>
      </c>
      <c r="BD219" s="4">
        <f t="shared" ca="1" si="221"/>
        <v>-1.3621237112687359</v>
      </c>
      <c r="BE219" s="4">
        <f t="shared" ca="1" si="221"/>
        <v>0.69101673933225261</v>
      </c>
      <c r="BH219" s="4">
        <v>0.01</v>
      </c>
    </row>
    <row r="220" spans="1:60" x14ac:dyDescent="0.2">
      <c r="A220" s="4">
        <f t="shared" si="171"/>
        <v>2.0899999999999994</v>
      </c>
      <c r="B220" s="4">
        <f t="shared" ca="1" si="169"/>
        <v>5.2900830754521455E-2</v>
      </c>
      <c r="C220" s="4">
        <f t="shared" ca="1" si="172"/>
        <v>5.2833268763448474E-2</v>
      </c>
      <c r="D220" s="4">
        <f t="shared" ca="1" si="173"/>
        <v>5.2846574778110549E-2</v>
      </c>
      <c r="E220" s="4">
        <f t="shared" ca="1" si="174"/>
        <v>5.2768637664696687E-2</v>
      </c>
      <c r="F220" s="4">
        <f t="shared" ca="1" si="175"/>
        <v>5.2547904575865945E-2</v>
      </c>
      <c r="G220" s="4">
        <f t="shared" ca="1" si="176"/>
        <v>5.2198739184118832E-2</v>
      </c>
      <c r="H220" s="4">
        <f t="shared" ca="1" si="177"/>
        <v>5.1745194723366285E-2</v>
      </c>
      <c r="I220" s="4">
        <f t="shared" ca="1" si="178"/>
        <v>5.1204695054629365E-2</v>
      </c>
      <c r="J220" s="4">
        <f t="shared" ca="1" si="179"/>
        <v>5.0588367709469832E-2</v>
      </c>
      <c r="K220" s="4">
        <f t="shared" ca="1" si="180"/>
        <v>4.9903527529032203E-2</v>
      </c>
      <c r="L220" s="4">
        <f t="shared" ca="1" si="181"/>
        <v>4.9155887188763805E-2</v>
      </c>
      <c r="M220" s="4">
        <f t="shared" ca="1" si="182"/>
        <v>4.8351025304598637E-2</v>
      </c>
      <c r="N220" s="4">
        <f t="shared" ca="1" si="183"/>
        <v>4.749494664951022E-2</v>
      </c>
      <c r="O220" s="4">
        <f t="shared" ca="1" si="184"/>
        <v>4.6593846318467198E-2</v>
      </c>
      <c r="P220" s="4">
        <f t="shared" ca="1" si="185"/>
        <v>4.5653434088445147E-2</v>
      </c>
      <c r="Q220" s="4">
        <f t="shared" ca="1" si="186"/>
        <v>4.4678352332569421E-2</v>
      </c>
      <c r="R220" s="4">
        <f t="shared" ca="1" si="187"/>
        <v>4.3672103078632799E-2</v>
      </c>
      <c r="S220" s="4">
        <f t="shared" ca="1" si="188"/>
        <v>4.2637542283579619E-2</v>
      </c>
      <c r="T220" s="4">
        <f t="shared" ca="1" si="189"/>
        <v>4.1577692537301751E-2</v>
      </c>
      <c r="U220" s="4">
        <f t="shared" ca="1" si="190"/>
        <v>4.0496548999209014E-2</v>
      </c>
      <c r="V220" s="4">
        <f t="shared" ca="1" si="191"/>
        <v>3.9399623374761793E-2</v>
      </c>
      <c r="W220" s="4">
        <f t="shared" ca="1" si="192"/>
        <v>3.8294094017852172E-2</v>
      </c>
      <c r="X220" s="4">
        <f t="shared" ca="1" si="193"/>
        <v>3.7188588086522603E-2</v>
      </c>
      <c r="Y220" s="4">
        <f t="shared" ca="1" si="194"/>
        <v>3.609275120829112E-2</v>
      </c>
      <c r="Z220" s="4">
        <f t="shared" ca="1" si="195"/>
        <v>3.5016819333918051E-2</v>
      </c>
      <c r="AA220" s="4">
        <f t="shared" ca="1" si="196"/>
        <v>3.3971313778792096E-2</v>
      </c>
      <c r="AB220" s="4">
        <f t="shared" ca="1" si="197"/>
        <v>3.2966817234783188E-2</v>
      </c>
      <c r="AC220" s="4">
        <f t="shared" ca="1" si="198"/>
        <v>3.201377125780501E-2</v>
      </c>
      <c r="AD220" s="4">
        <f t="shared" ca="1" si="199"/>
        <v>3.112228608015697E-2</v>
      </c>
      <c r="AE220" s="4">
        <f t="shared" ca="1" si="200"/>
        <v>3.0301942079777388E-2</v>
      </c>
      <c r="AF220" s="4">
        <f t="shared" ca="1" si="201"/>
        <v>2.9561595281314579E-2</v>
      </c>
      <c r="AG220" s="4">
        <f t="shared" ca="1" si="202"/>
        <v>2.8909259523839936E-2</v>
      </c>
      <c r="AH220" s="4">
        <f t="shared" ca="1" si="203"/>
        <v>2.8352138982959407E-2</v>
      </c>
      <c r="AI220" s="4">
        <f t="shared" ca="1" si="204"/>
        <v>2.7896807506709483E-2</v>
      </c>
      <c r="AJ220" s="4">
        <f t="shared" ca="1" si="205"/>
        <v>2.7549427836810088E-2</v>
      </c>
      <c r="AK220" s="4">
        <f t="shared" ca="1" si="206"/>
        <v>2.7315879023085018E-2</v>
      </c>
      <c r="AL220" s="4">
        <f t="shared" ca="1" si="207"/>
        <v>2.7201750408852879E-2</v>
      </c>
      <c r="AM220" s="4">
        <f t="shared" ca="1" si="208"/>
        <v>2.7212261654722288E-2</v>
      </c>
      <c r="AN220" s="4">
        <f t="shared" ca="1" si="209"/>
        <v>2.7352184417789752E-2</v>
      </c>
      <c r="AO220" s="4">
        <f t="shared" ca="1" si="210"/>
        <v>2.7625813984850194E-2</v>
      </c>
      <c r="AP220" s="4">
        <f t="shared" ca="1" si="211"/>
        <v>2.803700881981715E-2</v>
      </c>
      <c r="AQ220" s="4">
        <f t="shared" ca="1" si="212"/>
        <v>2.8589246215548328E-2</v>
      </c>
      <c r="AR220" s="4">
        <f t="shared" ca="1" si="213"/>
        <v>2.9285556883749869E-2</v>
      </c>
      <c r="AS220" s="4">
        <f t="shared" ca="1" si="214"/>
        <v>3.0128165561621435E-2</v>
      </c>
      <c r="AT220" s="4">
        <f t="shared" ca="1" si="215"/>
        <v>3.111772777590267E-2</v>
      </c>
      <c r="AU220" s="4">
        <f t="shared" ca="1" si="216"/>
        <v>3.2252243039359058E-2</v>
      </c>
      <c r="AV220" s="4">
        <f t="shared" ca="1" si="217"/>
        <v>3.3526024952749693E-2</v>
      </c>
      <c r="AW220" s="4">
        <f t="shared" ca="1" si="218"/>
        <v>3.4929138850390389E-2</v>
      </c>
      <c r="AX220" s="4">
        <f t="shared" ca="1" si="219"/>
        <v>3.6446549633617945E-2</v>
      </c>
      <c r="AY220" s="4">
        <f t="shared" ca="1" si="220"/>
        <v>3.8054450421990807E-2</v>
      </c>
      <c r="AZ220" s="4">
        <f t="shared" ca="1" si="170"/>
        <v>3.9714390294841334E-2</v>
      </c>
      <c r="BC220" s="4">
        <f t="shared" ca="1" si="221"/>
        <v>0.58586349361461032</v>
      </c>
      <c r="BD220" s="4">
        <f t="shared" ca="1" si="221"/>
        <v>-0.4907596421227618</v>
      </c>
      <c r="BE220" s="4">
        <f t="shared" ca="1" si="221"/>
        <v>-0.1189704283123012</v>
      </c>
      <c r="BH220" s="4">
        <v>0.01</v>
      </c>
    </row>
    <row r="221" spans="1:60" x14ac:dyDescent="0.2">
      <c r="A221" s="4">
        <f t="shared" si="171"/>
        <v>2.0999999999999992</v>
      </c>
      <c r="B221" s="4">
        <f t="shared" ca="1" si="169"/>
        <v>5.3333298264553186E-2</v>
      </c>
      <c r="C221" s="4">
        <f t="shared" ca="1" si="172"/>
        <v>5.3340190811083481E-2</v>
      </c>
      <c r="D221" s="4">
        <f t="shared" ca="1" si="173"/>
        <v>5.3418827878103634E-2</v>
      </c>
      <c r="E221" s="4">
        <f t="shared" ca="1" si="174"/>
        <v>5.3399707994251214E-2</v>
      </c>
      <c r="F221" s="4">
        <f t="shared" ca="1" si="175"/>
        <v>5.3232792311238647E-2</v>
      </c>
      <c r="G221" s="4">
        <f t="shared" ca="1" si="176"/>
        <v>5.2932831635262224E-2</v>
      </c>
      <c r="H221" s="4">
        <f t="shared" ca="1" si="177"/>
        <v>5.2523938080707697E-2</v>
      </c>
      <c r="I221" s="4">
        <f t="shared" ca="1" si="178"/>
        <v>5.2023599579074035E-2</v>
      </c>
      <c r="J221" s="4">
        <f t="shared" ca="1" si="179"/>
        <v>5.1443056292235396E-2</v>
      </c>
      <c r="K221" s="4">
        <f t="shared" ca="1" si="180"/>
        <v>5.0789779103599747E-2</v>
      </c>
      <c r="L221" s="4">
        <f t="shared" ca="1" si="181"/>
        <v>5.0069665567579379E-2</v>
      </c>
      <c r="M221" s="4">
        <f t="shared" ca="1" si="182"/>
        <v>4.9288490092055527E-2</v>
      </c>
      <c r="N221" s="4">
        <f t="shared" ca="1" si="183"/>
        <v>4.8452448431159263E-2</v>
      </c>
      <c r="O221" s="4">
        <f t="shared" ca="1" si="184"/>
        <v>4.7567913216808935E-2</v>
      </c>
      <c r="P221" s="4">
        <f t="shared" ca="1" si="185"/>
        <v>4.6640760320140189E-2</v>
      </c>
      <c r="Q221" s="4">
        <f t="shared" ca="1" si="186"/>
        <v>4.5675797048761117E-2</v>
      </c>
      <c r="R221" s="4">
        <f t="shared" ca="1" si="187"/>
        <v>4.4676700621937411E-2</v>
      </c>
      <c r="S221" s="4">
        <f t="shared" ca="1" si="188"/>
        <v>4.3646518860368411E-2</v>
      </c>
      <c r="T221" s="4">
        <f t="shared" ca="1" si="189"/>
        <v>4.2588482777936164E-2</v>
      </c>
      <c r="U221" s="4">
        <f t="shared" ca="1" si="190"/>
        <v>4.1506807281198495E-2</v>
      </c>
      <c r="V221" s="4">
        <f t="shared" ca="1" si="191"/>
        <v>4.0407227251622428E-2</v>
      </c>
      <c r="W221" s="4">
        <f t="shared" ca="1" si="192"/>
        <v>3.9297140255510121E-2</v>
      </c>
      <c r="X221" s="4">
        <f t="shared" ca="1" si="193"/>
        <v>3.8185384401916517E-2</v>
      </c>
      <c r="Y221" s="4">
        <f t="shared" ca="1" si="194"/>
        <v>3.7081807991512956E-2</v>
      </c>
      <c r="Z221" s="4">
        <f t="shared" ca="1" si="195"/>
        <v>3.5996843763872986E-2</v>
      </c>
      <c r="AA221" s="4">
        <f t="shared" ca="1" si="196"/>
        <v>3.4941205480265705E-2</v>
      </c>
      <c r="AB221" s="4">
        <f t="shared" ca="1" si="197"/>
        <v>3.3925664281486204E-2</v>
      </c>
      <c r="AC221" s="4">
        <f t="shared" ca="1" si="198"/>
        <v>3.2960846335076809E-2</v>
      </c>
      <c r="AD221" s="4">
        <f t="shared" ca="1" si="199"/>
        <v>3.2057042392904286E-2</v>
      </c>
      <c r="AE221" s="4">
        <f t="shared" ca="1" si="200"/>
        <v>3.1224009254314473E-2</v>
      </c>
      <c r="AF221" s="4">
        <f t="shared" ca="1" si="201"/>
        <v>3.0470776717203635E-2</v>
      </c>
      <c r="AG221" s="4">
        <f t="shared" ca="1" si="202"/>
        <v>2.9805532675123519E-2</v>
      </c>
      <c r="AH221" s="4">
        <f t="shared" ca="1" si="203"/>
        <v>2.9235658505843171E-2</v>
      </c>
      <c r="AI221" s="4">
        <f t="shared" ca="1" si="204"/>
        <v>2.8767909145231772E-2</v>
      </c>
      <c r="AJ221" s="4">
        <f t="shared" ca="1" si="205"/>
        <v>2.8408630424993683E-2</v>
      </c>
      <c r="AK221" s="4">
        <f t="shared" ca="1" si="206"/>
        <v>2.8163883785700495E-2</v>
      </c>
      <c r="AL221" s="4">
        <f t="shared" ca="1" si="207"/>
        <v>2.8039438766949851E-2</v>
      </c>
      <c r="AM221" s="4">
        <f t="shared" ca="1" si="208"/>
        <v>2.8040693067310305E-2</v>
      </c>
      <c r="AN221" s="4">
        <f t="shared" ca="1" si="209"/>
        <v>2.8172595246917016E-2</v>
      </c>
      <c r="AO221" s="4">
        <f t="shared" ca="1" si="210"/>
        <v>2.8439617766794319E-2</v>
      </c>
      <c r="AP221" s="4">
        <f t="shared" ca="1" si="211"/>
        <v>2.8845796931936275E-2</v>
      </c>
      <c r="AQ221" s="4">
        <f t="shared" ca="1" si="212"/>
        <v>2.9394786223444696E-2</v>
      </c>
      <c r="AR221" s="4">
        <f t="shared" ca="1" si="213"/>
        <v>3.0089785140531969E-2</v>
      </c>
      <c r="AS221" s="4">
        <f t="shared" ca="1" si="214"/>
        <v>3.0933171894525005E-2</v>
      </c>
      <c r="AT221" s="4">
        <f t="shared" ca="1" si="215"/>
        <v>3.1925733900452551E-2</v>
      </c>
      <c r="AU221" s="4">
        <f t="shared" ca="1" si="216"/>
        <v>3.3065582347448302E-2</v>
      </c>
      <c r="AV221" s="4">
        <f t="shared" ca="1" si="217"/>
        <v>3.4347131926547828E-2</v>
      </c>
      <c r="AW221" s="4">
        <f t="shared" ca="1" si="218"/>
        <v>3.5760532996350888E-2</v>
      </c>
      <c r="AX221" s="4">
        <f t="shared" ca="1" si="219"/>
        <v>3.7290763392799797E-2</v>
      </c>
      <c r="AY221" s="4">
        <f t="shared" ca="1" si="220"/>
        <v>3.8913913467998676E-2</v>
      </c>
      <c r="AZ221" s="4">
        <f t="shared" ca="1" si="170"/>
        <v>4.0591452848361236E-2</v>
      </c>
      <c r="BC221" s="4">
        <f t="shared" ca="1" si="221"/>
        <v>1.3629696477921236</v>
      </c>
      <c r="BD221" s="4">
        <f t="shared" ca="1" si="221"/>
        <v>6.7641037082961653E-2</v>
      </c>
      <c r="BE221" s="4">
        <f t="shared" ca="1" si="221"/>
        <v>0.8811452329597147</v>
      </c>
      <c r="BH221" s="4">
        <v>0.01</v>
      </c>
    </row>
    <row r="222" spans="1:60" x14ac:dyDescent="0.2">
      <c r="A222" s="4">
        <f t="shared" si="171"/>
        <v>2.109999999999999</v>
      </c>
      <c r="B222" s="4">
        <f t="shared" ca="1" si="169"/>
        <v>5.1902331664939884E-2</v>
      </c>
      <c r="C222" s="4">
        <f t="shared" ca="1" si="172"/>
        <v>5.197906890945176E-2</v>
      </c>
      <c r="D222" s="4">
        <f t="shared" ca="1" si="173"/>
        <v>5.2124209628893629E-2</v>
      </c>
      <c r="E222" s="4">
        <f t="shared" ca="1" si="174"/>
        <v>5.2170528959916855E-2</v>
      </c>
      <c r="F222" s="4">
        <f t="shared" ca="1" si="175"/>
        <v>5.2069168374813207E-2</v>
      </c>
      <c r="G222" s="4">
        <f t="shared" ca="1" si="176"/>
        <v>5.1834948107243456E-2</v>
      </c>
      <c r="H222" s="4">
        <f t="shared" ca="1" si="177"/>
        <v>5.1491728114701367E-2</v>
      </c>
      <c r="I222" s="4">
        <f t="shared" ca="1" si="178"/>
        <v>5.1056750229193634E-2</v>
      </c>
      <c r="J222" s="4">
        <f t="shared" ca="1" si="179"/>
        <v>5.0541056969978959E-2</v>
      </c>
      <c r="K222" s="4">
        <f t="shared" ca="1" si="180"/>
        <v>4.9951964698295916E-2</v>
      </c>
      <c r="L222" s="4">
        <f t="shared" ca="1" si="181"/>
        <v>4.9295244924614533E-2</v>
      </c>
      <c r="M222" s="4">
        <f t="shared" ca="1" si="182"/>
        <v>4.8576556611380606E-2</v>
      </c>
      <c r="N222" s="4">
        <f t="shared" ca="1" si="183"/>
        <v>4.7801975083831737E-2</v>
      </c>
      <c r="O222" s="4">
        <f t="shared" ca="1" si="184"/>
        <v>4.6977739140813303E-2</v>
      </c>
      <c r="P222" s="4">
        <f t="shared" ca="1" si="185"/>
        <v>4.6109579583260611E-2</v>
      </c>
      <c r="Q222" s="4">
        <f t="shared" ca="1" si="186"/>
        <v>4.5202157717237422E-2</v>
      </c>
      <c r="R222" s="4">
        <f t="shared" ca="1" si="187"/>
        <v>4.4259015145761096E-2</v>
      </c>
      <c r="S222" s="4">
        <f t="shared" ca="1" si="188"/>
        <v>4.3283080743323828E-2</v>
      </c>
      <c r="T222" s="4">
        <f t="shared" ca="1" si="189"/>
        <v>4.2277483033094101E-2</v>
      </c>
      <c r="U222" s="4">
        <f t="shared" ca="1" si="190"/>
        <v>4.1246345596188054E-2</v>
      </c>
      <c r="V222" s="4">
        <f t="shared" ca="1" si="191"/>
        <v>4.0195315269640548E-2</v>
      </c>
      <c r="W222" s="4">
        <f t="shared" ca="1" si="192"/>
        <v>3.9131697525768984E-2</v>
      </c>
      <c r="X222" s="4">
        <f t="shared" ca="1" si="193"/>
        <v>3.806423011791675E-2</v>
      </c>
      <c r="Y222" s="4">
        <f t="shared" ca="1" si="194"/>
        <v>3.700265276105482E-2</v>
      </c>
      <c r="Z222" s="4">
        <f t="shared" ca="1" si="195"/>
        <v>3.5957283755544411E-2</v>
      </c>
      <c r="AA222" s="4">
        <f t="shared" ca="1" si="196"/>
        <v>3.4938718087429058E-2</v>
      </c>
      <c r="AB222" s="4">
        <f t="shared" ca="1" si="197"/>
        <v>3.39576041285162E-2</v>
      </c>
      <c r="AC222" s="4">
        <f t="shared" ca="1" si="198"/>
        <v>3.3024441434968715E-2</v>
      </c>
      <c r="AD222" s="4">
        <f t="shared" ca="1" si="199"/>
        <v>3.2149390055090647E-2</v>
      </c>
      <c r="AE222" s="4">
        <f t="shared" ca="1" si="200"/>
        <v>3.1342072015505283E-2</v>
      </c>
      <c r="AF222" s="4">
        <f t="shared" ca="1" si="201"/>
        <v>3.0611379751814639E-2</v>
      </c>
      <c r="AG222" s="4">
        <f t="shared" ca="1" si="202"/>
        <v>2.9965364133837571E-2</v>
      </c>
      <c r="AH222" s="4">
        <f t="shared" ca="1" si="203"/>
        <v>2.9411272678052752E-2</v>
      </c>
      <c r="AI222" s="4">
        <f t="shared" ca="1" si="204"/>
        <v>2.895573030703821E-2</v>
      </c>
      <c r="AJ222" s="4">
        <f t="shared" ca="1" si="205"/>
        <v>2.8604954787331147E-2</v>
      </c>
      <c r="AK222" s="4">
        <f t="shared" ca="1" si="206"/>
        <v>2.8364878765194688E-2</v>
      </c>
      <c r="AL222" s="4">
        <f t="shared" ca="1" si="207"/>
        <v>2.824114079217227E-2</v>
      </c>
      <c r="AM222" s="4">
        <f t="shared" ca="1" si="208"/>
        <v>2.8239005440927077E-2</v>
      </c>
      <c r="AN222" s="4">
        <f t="shared" ca="1" si="209"/>
        <v>2.8363287038889864E-2</v>
      </c>
      <c r="AO222" s="4">
        <f t="shared" ca="1" si="210"/>
        <v>2.861832409348453E-2</v>
      </c>
      <c r="AP222" s="4">
        <f t="shared" ca="1" si="211"/>
        <v>2.9008019576562051E-2</v>
      </c>
      <c r="AQ222" s="4">
        <f t="shared" ca="1" si="212"/>
        <v>2.9535891868286722E-2</v>
      </c>
      <c r="AR222" s="4">
        <f t="shared" ca="1" si="213"/>
        <v>3.020499780794272E-2</v>
      </c>
      <c r="AS222" s="4">
        <f t="shared" ca="1" si="214"/>
        <v>3.1017557508100563E-2</v>
      </c>
      <c r="AT222" s="4">
        <f t="shared" ca="1" si="215"/>
        <v>3.1974178726672825E-2</v>
      </c>
      <c r="AU222" s="4">
        <f t="shared" ca="1" si="216"/>
        <v>3.3072772976272681E-2</v>
      </c>
      <c r="AV222" s="4">
        <f t="shared" ca="1" si="217"/>
        <v>3.430754457572547E-2</v>
      </c>
      <c r="AW222" s="4">
        <f t="shared" ca="1" si="218"/>
        <v>3.5668416324954461E-2</v>
      </c>
      <c r="AX222" s="4">
        <f t="shared" ca="1" si="219"/>
        <v>3.7140065539299404E-2</v>
      </c>
      <c r="AY222" s="4">
        <f t="shared" ca="1" si="220"/>
        <v>3.8698169128533917E-2</v>
      </c>
      <c r="AZ222" s="4">
        <f t="shared" ca="1" si="170"/>
        <v>4.0303760709630876E-2</v>
      </c>
      <c r="BC222" s="4">
        <f t="shared" ca="1" si="221"/>
        <v>-0.40642029152922277</v>
      </c>
      <c r="BD222" s="4">
        <f t="shared" ca="1" si="221"/>
        <v>1.5730721521191997</v>
      </c>
      <c r="BE222" s="4">
        <f t="shared" ca="1" si="221"/>
        <v>1.28461776371564</v>
      </c>
      <c r="BH222" s="4">
        <v>0.01</v>
      </c>
    </row>
    <row r="223" spans="1:60" x14ac:dyDescent="0.2">
      <c r="A223" s="4">
        <f t="shared" si="171"/>
        <v>2.1199999999999988</v>
      </c>
      <c r="B223" s="4">
        <f t="shared" ca="1" si="169"/>
        <v>5.229327059347548E-2</v>
      </c>
      <c r="C223" s="4">
        <f t="shared" ca="1" si="172"/>
        <v>5.2477597819740825E-2</v>
      </c>
      <c r="D223" s="4">
        <f t="shared" ca="1" si="173"/>
        <v>5.2716405505170344E-2</v>
      </c>
      <c r="E223" s="4">
        <f t="shared" ca="1" si="174"/>
        <v>5.2845249162611761E-2</v>
      </c>
      <c r="F223" s="4">
        <f t="shared" ca="1" si="175"/>
        <v>5.2816954061005131E-2</v>
      </c>
      <c r="G223" s="4">
        <f t="shared" ca="1" si="176"/>
        <v>5.2646929123719828E-2</v>
      </c>
      <c r="H223" s="4">
        <f t="shared" ca="1" si="177"/>
        <v>5.2359307966436855E-2</v>
      </c>
      <c r="I223" s="4">
        <f t="shared" ca="1" si="178"/>
        <v>5.1971612984739415E-2</v>
      </c>
      <c r="J223" s="4">
        <f t="shared" ca="1" si="179"/>
        <v>5.1495215611610905E-2</v>
      </c>
      <c r="K223" s="4">
        <f t="shared" ca="1" si="180"/>
        <v>5.0937803949616313E-2</v>
      </c>
      <c r="L223" s="4">
        <f t="shared" ca="1" si="181"/>
        <v>5.0305549371184775E-2</v>
      </c>
      <c r="M223" s="4">
        <f t="shared" ca="1" si="182"/>
        <v>4.9604520987588732E-2</v>
      </c>
      <c r="N223" s="4">
        <f t="shared" ca="1" si="183"/>
        <v>4.8841199121019967E-2</v>
      </c>
      <c r="O223" s="4">
        <f t="shared" ca="1" si="184"/>
        <v>4.8022214206439581E-2</v>
      </c>
      <c r="P223" s="4">
        <f t="shared" ca="1" si="185"/>
        <v>4.7153677649886899E-2</v>
      </c>
      <c r="Q223" s="4">
        <f t="shared" ca="1" si="186"/>
        <v>4.6240630657518524E-2</v>
      </c>
      <c r="R223" s="4">
        <f t="shared" ca="1" si="187"/>
        <v>4.5287005243435548E-2</v>
      </c>
      <c r="S223" s="4">
        <f t="shared" ca="1" si="188"/>
        <v>4.4296137358964129E-2</v>
      </c>
      <c r="T223" s="4">
        <f t="shared" ca="1" si="189"/>
        <v>4.3271578953795881E-2</v>
      </c>
      <c r="U223" s="4">
        <f t="shared" ca="1" si="190"/>
        <v>4.2217888043156675E-2</v>
      </c>
      <c r="V223" s="4">
        <f t="shared" ca="1" si="191"/>
        <v>4.1141149032589405E-2</v>
      </c>
      <c r="W223" s="4">
        <f t="shared" ca="1" si="192"/>
        <v>4.0049100829123427E-2</v>
      </c>
      <c r="X223" s="4">
        <f t="shared" ca="1" si="193"/>
        <v>3.8950906359722023E-2</v>
      </c>
      <c r="Y223" s="4">
        <f t="shared" ca="1" si="194"/>
        <v>3.7856722330516832E-2</v>
      </c>
      <c r="Z223" s="4">
        <f t="shared" ca="1" si="195"/>
        <v>3.6777278209867703E-2</v>
      </c>
      <c r="AA223" s="4">
        <f t="shared" ca="1" si="196"/>
        <v>3.5723575822648609E-2</v>
      </c>
      <c r="AB223" s="4">
        <f t="shared" ca="1" si="197"/>
        <v>3.4706666388762741E-2</v>
      </c>
      <c r="AC223" s="4">
        <f t="shared" ca="1" si="198"/>
        <v>3.3737448465081123E-2</v>
      </c>
      <c r="AD223" s="4">
        <f t="shared" ca="1" si="199"/>
        <v>3.2826477008893094E-2</v>
      </c>
      <c r="AE223" s="4">
        <f t="shared" ca="1" si="200"/>
        <v>3.1983764916239235E-2</v>
      </c>
      <c r="AF223" s="4">
        <f t="shared" ca="1" si="201"/>
        <v>3.1218592961129749E-2</v>
      </c>
      <c r="AG223" s="4">
        <f t="shared" ca="1" si="202"/>
        <v>3.0539400746830713E-2</v>
      </c>
      <c r="AH223" s="4">
        <f t="shared" ca="1" si="203"/>
        <v>2.9953827699421658E-2</v>
      </c>
      <c r="AI223" s="4">
        <f t="shared" ca="1" si="204"/>
        <v>2.9468894461083171E-2</v>
      </c>
      <c r="AJ223" s="4">
        <f t="shared" ca="1" si="205"/>
        <v>2.9091216412533712E-2</v>
      </c>
      <c r="AK223" s="4">
        <f t="shared" ca="1" si="206"/>
        <v>2.8827123055784276E-2</v>
      </c>
      <c r="AL223" s="4">
        <f t="shared" ca="1" si="207"/>
        <v>2.868264760549831E-2</v>
      </c>
      <c r="AM223" s="4">
        <f t="shared" ca="1" si="208"/>
        <v>2.8663447180228886E-2</v>
      </c>
      <c r="AN223" s="4">
        <f t="shared" ca="1" si="209"/>
        <v>2.8774727574215678E-2</v>
      </c>
      <c r="AO223" s="4">
        <f t="shared" ca="1" si="210"/>
        <v>2.9021219047622542E-2</v>
      </c>
      <c r="AP223" s="4">
        <f t="shared" ca="1" si="211"/>
        <v>2.9407216897732728E-2</v>
      </c>
      <c r="AQ223" s="4">
        <f t="shared" ca="1" si="212"/>
        <v>2.9936629946524435E-2</v>
      </c>
      <c r="AR223" s="4">
        <f t="shared" ca="1" si="213"/>
        <v>3.0612897758508312E-2</v>
      </c>
      <c r="AS223" s="4">
        <f t="shared" ca="1" si="214"/>
        <v>3.1438607610262535E-2</v>
      </c>
      <c r="AT223" s="4">
        <f t="shared" ca="1" si="215"/>
        <v>3.2414712896126657E-2</v>
      </c>
      <c r="AU223" s="4">
        <f t="shared" ca="1" si="216"/>
        <v>3.3539450932210779E-2</v>
      </c>
      <c r="AV223" s="4">
        <f t="shared" ca="1" si="217"/>
        <v>3.4807341015331929E-2</v>
      </c>
      <c r="AW223" s="4">
        <f t="shared" ca="1" si="218"/>
        <v>3.6208602621429609E-2</v>
      </c>
      <c r="AX223" s="4">
        <f t="shared" ca="1" si="219"/>
        <v>3.7728135980737681E-2</v>
      </c>
      <c r="AY223" s="4">
        <f t="shared" ca="1" si="220"/>
        <v>3.9341729803288317E-2</v>
      </c>
      <c r="AZ223" s="4">
        <f t="shared" ca="1" si="170"/>
        <v>4.1010654136999621E-2</v>
      </c>
      <c r="BC223" s="4">
        <f t="shared" ca="1" si="221"/>
        <v>1.1109923216952096</v>
      </c>
      <c r="BD223" s="4">
        <f t="shared" ca="1" si="221"/>
        <v>-0.54481146073652376</v>
      </c>
      <c r="BE223" s="4">
        <f t="shared" ca="1" si="221"/>
        <v>1.0920586092518132</v>
      </c>
      <c r="BH223" s="4">
        <v>0.01</v>
      </c>
    </row>
    <row r="224" spans="1:60" x14ac:dyDescent="0.2">
      <c r="A224" s="4">
        <f t="shared" si="171"/>
        <v>2.1299999999999986</v>
      </c>
      <c r="B224" s="4">
        <f t="shared" ca="1" si="169"/>
        <v>5.0802925821422054E-2</v>
      </c>
      <c r="C224" s="4">
        <f t="shared" ca="1" si="172"/>
        <v>5.1091911733270073E-2</v>
      </c>
      <c r="D224" s="4">
        <f t="shared" ca="1" si="173"/>
        <v>5.1424412325421019E-2</v>
      </c>
      <c r="E224" s="4">
        <f t="shared" ca="1" si="174"/>
        <v>5.1638584715534737E-2</v>
      </c>
      <c r="F224" s="4">
        <f t="shared" ca="1" si="175"/>
        <v>5.1688759227267539E-2</v>
      </c>
      <c r="G224" s="4">
        <f t="shared" ca="1" si="176"/>
        <v>5.1590770333273722E-2</v>
      </c>
      <c r="H224" s="4">
        <f t="shared" ca="1" si="177"/>
        <v>5.136886860573607E-2</v>
      </c>
      <c r="I224" s="4">
        <f t="shared" ca="1" si="178"/>
        <v>5.1040701131023991E-2</v>
      </c>
      <c r="J224" s="4">
        <f t="shared" ca="1" si="179"/>
        <v>5.0617812272604389E-2</v>
      </c>
      <c r="K224" s="4">
        <f t="shared" ca="1" si="180"/>
        <v>5.0108105596988049E-2</v>
      </c>
      <c r="L224" s="4">
        <f t="shared" ca="1" si="181"/>
        <v>4.9517995704507323E-2</v>
      </c>
      <c r="M224" s="4">
        <f t="shared" ca="1" si="182"/>
        <v>4.8853804912430597E-2</v>
      </c>
      <c r="N224" s="4">
        <f t="shared" ca="1" si="183"/>
        <v>4.8122261432893811E-2</v>
      </c>
      <c r="O224" s="4">
        <f t="shared" ca="1" si="184"/>
        <v>4.7330230276560317E-2</v>
      </c>
      <c r="P224" s="4">
        <f t="shared" ca="1" si="185"/>
        <v>4.6484046600679993E-2</v>
      </c>
      <c r="Q224" s="4">
        <f t="shared" ca="1" si="186"/>
        <v>4.5588974881928819E-2</v>
      </c>
      <c r="R224" s="4">
        <f t="shared" ca="1" si="187"/>
        <v>4.4649181039013421E-2</v>
      </c>
      <c r="S224" s="4">
        <f t="shared" ca="1" si="188"/>
        <v>4.3668251587294413E-2</v>
      </c>
      <c r="T224" s="4">
        <f t="shared" ca="1" si="189"/>
        <v>4.2650005283345033E-2</v>
      </c>
      <c r="U224" s="4">
        <f t="shared" ca="1" si="190"/>
        <v>4.1599277799395623E-2</v>
      </c>
      <c r="V224" s="4">
        <f t="shared" ca="1" si="191"/>
        <v>4.052243418702791E-2</v>
      </c>
      <c r="W224" s="4">
        <f t="shared" ca="1" si="192"/>
        <v>3.9427489782968131E-2</v>
      </c>
      <c r="X224" s="4">
        <f t="shared" ca="1" si="193"/>
        <v>3.8323875684357037E-2</v>
      </c>
      <c r="Y224" s="4">
        <f t="shared" ca="1" si="194"/>
        <v>3.7222008632230408E-2</v>
      </c>
      <c r="Z224" s="4">
        <f t="shared" ca="1" si="195"/>
        <v>3.613287233657015E-2</v>
      </c>
      <c r="AA224" s="4">
        <f t="shared" ca="1" si="196"/>
        <v>3.5067718541472698E-2</v>
      </c>
      <c r="AB224" s="4">
        <f t="shared" ca="1" si="197"/>
        <v>3.4037844398196022E-2</v>
      </c>
      <c r="AC224" s="4">
        <f t="shared" ca="1" si="198"/>
        <v>3.3054390542691554E-2</v>
      </c>
      <c r="AD224" s="4">
        <f t="shared" ca="1" si="199"/>
        <v>3.2128149920649357E-2</v>
      </c>
      <c r="AE224" s="4">
        <f t="shared" ca="1" si="200"/>
        <v>3.1269369407113848E-2</v>
      </c>
      <c r="AF224" s="4">
        <f t="shared" ca="1" si="201"/>
        <v>3.0487561282610952E-2</v>
      </c>
      <c r="AG224" s="4">
        <f t="shared" ca="1" si="202"/>
        <v>2.9791397107583797E-2</v>
      </c>
      <c r="AH224" s="4">
        <f t="shared" ca="1" si="203"/>
        <v>2.918875145411955E-2</v>
      </c>
      <c r="AI224" s="4">
        <f t="shared" ca="1" si="204"/>
        <v>2.8686883882099685E-2</v>
      </c>
      <c r="AJ224" s="4">
        <f t="shared" ca="1" si="205"/>
        <v>2.8292650531462002E-2</v>
      </c>
      <c r="AK224" s="4">
        <f t="shared" ca="1" si="206"/>
        <v>2.8012620876319561E-2</v>
      </c>
      <c r="AL224" s="4">
        <f t="shared" ca="1" si="207"/>
        <v>2.7853065912317961E-2</v>
      </c>
      <c r="AM224" s="4">
        <f t="shared" ca="1" si="208"/>
        <v>2.7819878442525304E-2</v>
      </c>
      <c r="AN224" s="4">
        <f t="shared" ca="1" si="209"/>
        <v>2.7918498893915553E-2</v>
      </c>
      <c r="AO224" s="4">
        <f t="shared" ca="1" si="210"/>
        <v>2.8153892451053108E-2</v>
      </c>
      <c r="AP224" s="4">
        <f t="shared" ca="1" si="211"/>
        <v>2.8530589859187883E-2</v>
      </c>
      <c r="AQ224" s="4">
        <f t="shared" ca="1" si="212"/>
        <v>2.905273338798698E-2</v>
      </c>
      <c r="AR224" s="4">
        <f t="shared" ca="1" si="213"/>
        <v>2.9723988176169898E-2</v>
      </c>
      <c r="AS224" s="4">
        <f t="shared" ca="1" si="214"/>
        <v>3.0547151393977606E-2</v>
      </c>
      <c r="AT224" s="4">
        <f t="shared" ca="1" si="215"/>
        <v>3.1523364835724786E-2</v>
      </c>
      <c r="AU224" s="4">
        <f t="shared" ca="1" si="216"/>
        <v>3.2651034564715103E-2</v>
      </c>
      <c r="AV224" s="4">
        <f t="shared" ca="1" si="217"/>
        <v>3.3924837649924537E-2</v>
      </c>
      <c r="AW224" s="4">
        <f t="shared" ca="1" si="218"/>
        <v>3.5335131928293101E-2</v>
      </c>
      <c r="AX224" s="4">
        <f t="shared" ca="1" si="219"/>
        <v>3.6866881482862837E-2</v>
      </c>
      <c r="AY224" s="4">
        <f t="shared" ca="1" si="220"/>
        <v>3.849583247674495E-2</v>
      </c>
      <c r="AZ224" s="4">
        <f t="shared" ca="1" si="170"/>
        <v>4.0183172970004635E-2</v>
      </c>
      <c r="BC224" s="4">
        <f t="shared" ca="1" si="221"/>
        <v>-1.2561885976420442</v>
      </c>
      <c r="BD224" s="4">
        <f t="shared" ca="1" si="221"/>
        <v>0.20813592826093608</v>
      </c>
      <c r="BE224" s="4">
        <f t="shared" ca="1" si="221"/>
        <v>1.2886501479078767</v>
      </c>
      <c r="BH224" s="4">
        <v>0.01</v>
      </c>
    </row>
    <row r="225" spans="1:60" x14ac:dyDescent="0.2">
      <c r="A225" s="4">
        <f t="shared" si="171"/>
        <v>2.1399999999999983</v>
      </c>
      <c r="B225" s="4">
        <f t="shared" ca="1" si="169"/>
        <v>4.9550612755376547E-2</v>
      </c>
      <c r="C225" s="4">
        <f t="shared" ca="1" si="172"/>
        <v>5.0015699795678291E-2</v>
      </c>
      <c r="D225" s="4">
        <f t="shared" ca="1" si="173"/>
        <v>5.0503759838123156E-2</v>
      </c>
      <c r="E225" s="4">
        <f t="shared" ca="1" si="174"/>
        <v>5.0855941023124886E-2</v>
      </c>
      <c r="F225" s="4">
        <f t="shared" ca="1" si="175"/>
        <v>5.1028468487891124E-2</v>
      </c>
      <c r="G225" s="4">
        <f t="shared" ca="1" si="176"/>
        <v>5.103800743144913E-2</v>
      </c>
      <c r="H225" s="4">
        <f t="shared" ca="1" si="177"/>
        <v>5.0909336886112863E-2</v>
      </c>
      <c r="I225" s="4">
        <f t="shared" ca="1" si="178"/>
        <v>5.0660640942775587E-2</v>
      </c>
      <c r="J225" s="4">
        <f t="shared" ca="1" si="179"/>
        <v>5.0304049095000664E-2</v>
      </c>
      <c r="K225" s="4">
        <f t="shared" ca="1" si="180"/>
        <v>4.9848092277467518E-2</v>
      </c>
      <c r="L225" s="4">
        <f t="shared" ca="1" si="181"/>
        <v>4.9299839866917272E-2</v>
      </c>
      <c r="M225" s="4">
        <f t="shared" ca="1" si="182"/>
        <v>4.8666278629236941E-2</v>
      </c>
      <c r="N225" s="4">
        <f t="shared" ca="1" si="183"/>
        <v>4.7954795749165474E-2</v>
      </c>
      <c r="O225" s="4">
        <f t="shared" ca="1" si="184"/>
        <v>4.7172901945522351E-2</v>
      </c>
      <c r="P225" s="4">
        <f t="shared" ca="1" si="185"/>
        <v>4.6327567466097862E-2</v>
      </c>
      <c r="Q225" s="4">
        <f t="shared" ca="1" si="186"/>
        <v>4.5424691619712812E-2</v>
      </c>
      <c r="R225" s="4">
        <f t="shared" ca="1" si="187"/>
        <v>4.4469085911811625E-2</v>
      </c>
      <c r="S225" s="4">
        <f t="shared" ca="1" si="188"/>
        <v>4.3464999095590033E-2</v>
      </c>
      <c r="T225" s="4">
        <f t="shared" ca="1" si="189"/>
        <v>4.2416928300449047E-2</v>
      </c>
      <c r="U225" s="4">
        <f t="shared" ca="1" si="190"/>
        <v>4.1330398264347874E-2</v>
      </c>
      <c r="V225" s="4">
        <f t="shared" ca="1" si="191"/>
        <v>4.0212465949523934E-2</v>
      </c>
      <c r="W225" s="4">
        <f t="shared" ca="1" si="192"/>
        <v>3.9071834306153672E-2</v>
      </c>
      <c r="X225" s="4">
        <f t="shared" ca="1" si="193"/>
        <v>3.7918613787793522E-2</v>
      </c>
      <c r="Y225" s="4">
        <f t="shared" ca="1" si="194"/>
        <v>3.6763892403461486E-2</v>
      </c>
      <c r="Z225" s="4">
        <f t="shared" ca="1" si="195"/>
        <v>3.5619319367257214E-2</v>
      </c>
      <c r="AA225" s="4">
        <f t="shared" ca="1" si="196"/>
        <v>3.4496807611685984E-2</v>
      </c>
      <c r="AB225" s="4">
        <f t="shared" ca="1" si="197"/>
        <v>3.3408311491258738E-2</v>
      </c>
      <c r="AC225" s="4">
        <f t="shared" ca="1" si="198"/>
        <v>3.2365624988137436E-2</v>
      </c>
      <c r="AD225" s="4">
        <f t="shared" ca="1" si="199"/>
        <v>3.1380190305168622E-2</v>
      </c>
      <c r="AE225" s="4">
        <f t="shared" ca="1" si="200"/>
        <v>3.0462899595894485E-2</v>
      </c>
      <c r="AF225" s="4">
        <f t="shared" ca="1" si="201"/>
        <v>2.9623908005313618E-2</v>
      </c>
      <c r="AG225" s="4">
        <f t="shared" ca="1" si="202"/>
        <v>2.8872530463766494E-2</v>
      </c>
      <c r="AH225" s="4">
        <f t="shared" ca="1" si="203"/>
        <v>2.8217288113725498E-2</v>
      </c>
      <c r="AI225" s="4">
        <f t="shared" ca="1" si="204"/>
        <v>2.7666090818547064E-2</v>
      </c>
      <c r="AJ225" s="4">
        <f t="shared" ca="1" si="205"/>
        <v>2.722644681058968E-2</v>
      </c>
      <c r="AK225" s="4">
        <f t="shared" ca="1" si="206"/>
        <v>2.6905576841189782E-2</v>
      </c>
      <c r="AL225" s="4">
        <f t="shared" ca="1" si="207"/>
        <v>2.6710400993989476E-2</v>
      </c>
      <c r="AM225" s="4">
        <f t="shared" ca="1" si="208"/>
        <v>2.6647459084479984E-2</v>
      </c>
      <c r="AN225" s="4">
        <f t="shared" ca="1" si="209"/>
        <v>2.6722837527146583E-2</v>
      </c>
      <c r="AO225" s="4">
        <f t="shared" ca="1" si="210"/>
        <v>2.6942147790369249E-2</v>
      </c>
      <c r="AP225" s="4">
        <f t="shared" ca="1" si="211"/>
        <v>2.7310567376302702E-2</v>
      </c>
      <c r="AQ225" s="4">
        <f t="shared" ca="1" si="212"/>
        <v>2.7832883193777049E-2</v>
      </c>
      <c r="AR225" s="4">
        <f t="shared" ca="1" si="213"/>
        <v>2.851339699105342E-2</v>
      </c>
      <c r="AS225" s="4">
        <f t="shared" ca="1" si="214"/>
        <v>2.9355526751105532E-2</v>
      </c>
      <c r="AT225" s="4">
        <f t="shared" ca="1" si="215"/>
        <v>3.0361013624111258E-2</v>
      </c>
      <c r="AU225" s="4">
        <f t="shared" ca="1" si="216"/>
        <v>3.152884355001085E-2</v>
      </c>
      <c r="AV225" s="4">
        <f t="shared" ca="1" si="217"/>
        <v>3.2854262330659759E-2</v>
      </c>
      <c r="AW225" s="4">
        <f t="shared" ca="1" si="218"/>
        <v>3.4328176022778385E-2</v>
      </c>
      <c r="AX225" s="4">
        <f t="shared" ca="1" si="219"/>
        <v>3.5936021783166038E-2</v>
      </c>
      <c r="AY225" s="4">
        <f t="shared" ca="1" si="220"/>
        <v>3.7653913788138052E-2</v>
      </c>
      <c r="AZ225" s="4">
        <f t="shared" ca="1" si="170"/>
        <v>3.9443309918843115E-2</v>
      </c>
      <c r="BC225" s="4">
        <f t="shared" ca="1" si="221"/>
        <v>-1.0893632513482965</v>
      </c>
      <c r="BD225" s="4">
        <f t="shared" ca="1" si="221"/>
        <v>-0.85865648422325602</v>
      </c>
      <c r="BE225" s="4">
        <f t="shared" ca="1" si="221"/>
        <v>1.8164711274674747</v>
      </c>
      <c r="BH225" s="4">
        <v>0.01</v>
      </c>
    </row>
    <row r="226" spans="1:60" x14ac:dyDescent="0.2">
      <c r="A226" s="4">
        <f t="shared" si="171"/>
        <v>2.1499999999999981</v>
      </c>
      <c r="B226" s="4">
        <f t="shared" ca="1" si="169"/>
        <v>4.8858542174251007E-2</v>
      </c>
      <c r="C226" s="4">
        <f t="shared" ca="1" si="172"/>
        <v>4.9347559207526988E-2</v>
      </c>
      <c r="D226" s="4">
        <f t="shared" ca="1" si="173"/>
        <v>4.9856353945404316E-2</v>
      </c>
      <c r="E226" s="4">
        <f t="shared" ca="1" si="174"/>
        <v>5.0228345136292075E-2</v>
      </c>
      <c r="F226" s="4">
        <f t="shared" ca="1" si="175"/>
        <v>5.0420932958631134E-2</v>
      </c>
      <c r="G226" s="4">
        <f t="shared" ca="1" si="176"/>
        <v>5.0450908801922371E-2</v>
      </c>
      <c r="H226" s="4">
        <f t="shared" ca="1" si="177"/>
        <v>5.0342881838924249E-2</v>
      </c>
      <c r="I226" s="4">
        <f t="shared" ca="1" si="178"/>
        <v>5.011487563699081E-2</v>
      </c>
      <c r="J226" s="4">
        <f t="shared" ca="1" si="179"/>
        <v>4.9778907173968809E-2</v>
      </c>
      <c r="K226" s="4">
        <f t="shared" ca="1" si="180"/>
        <v>4.9343436810296584E-2</v>
      </c>
      <c r="L226" s="4">
        <f t="shared" ca="1" si="181"/>
        <v>4.8815490401993712E-2</v>
      </c>
      <c r="M226" s="4">
        <f t="shared" ca="1" si="182"/>
        <v>4.820202056347099E-2</v>
      </c>
      <c r="N226" s="4">
        <f t="shared" ca="1" si="183"/>
        <v>4.7510374696206933E-2</v>
      </c>
      <c r="O226" s="4">
        <f t="shared" ca="1" si="184"/>
        <v>4.6748010524250309E-2</v>
      </c>
      <c r="P226" s="4">
        <f t="shared" ca="1" si="185"/>
        <v>4.5921834890189375E-2</v>
      </c>
      <c r="Q226" s="4">
        <f t="shared" ca="1" si="186"/>
        <v>4.5037683659507124E-2</v>
      </c>
      <c r="R226" s="4">
        <f t="shared" ca="1" si="187"/>
        <v>4.4100315766833188E-2</v>
      </c>
      <c r="S226" s="4">
        <f t="shared" ca="1" si="188"/>
        <v>4.3113944035323745E-2</v>
      </c>
      <c r="T226" s="4">
        <f t="shared" ca="1" si="189"/>
        <v>4.2083045690491087E-2</v>
      </c>
      <c r="U226" s="4">
        <f t="shared" ca="1" si="190"/>
        <v>4.1013136102347296E-2</v>
      </c>
      <c r="V226" s="4">
        <f t="shared" ca="1" si="191"/>
        <v>3.9911265567266874E-2</v>
      </c>
      <c r="W226" s="4">
        <f t="shared" ca="1" si="192"/>
        <v>3.8786125993161238E-2</v>
      </c>
      <c r="X226" s="4">
        <f t="shared" ca="1" si="193"/>
        <v>3.7647808537659325E-2</v>
      </c>
      <c r="Y226" s="4">
        <f t="shared" ca="1" si="194"/>
        <v>3.650737387190954E-2</v>
      </c>
      <c r="Z226" s="4">
        <f t="shared" ca="1" si="195"/>
        <v>3.5376438137240604E-2</v>
      </c>
      <c r="AA226" s="4">
        <f t="shared" ca="1" si="196"/>
        <v>3.4266876884288963E-2</v>
      </c>
      <c r="AB226" s="4">
        <f t="shared" ca="1" si="197"/>
        <v>3.3190603103103185E-2</v>
      </c>
      <c r="AC226" s="4">
        <f t="shared" ca="1" si="198"/>
        <v>3.2159365549700156E-2</v>
      </c>
      <c r="AD226" s="4">
        <f t="shared" ca="1" si="199"/>
        <v>3.1184557113935193E-2</v>
      </c>
      <c r="AE226" s="4">
        <f t="shared" ca="1" si="200"/>
        <v>3.0277016688993245E-2</v>
      </c>
      <c r="AF226" s="4">
        <f t="shared" ca="1" si="201"/>
        <v>2.9446843803879543E-2</v>
      </c>
      <c r="AG226" s="4">
        <f t="shared" ca="1" si="202"/>
        <v>2.8703298332267146E-2</v>
      </c>
      <c r="AH226" s="4">
        <f t="shared" ca="1" si="203"/>
        <v>2.8054849571100923E-2</v>
      </c>
      <c r="AI226" s="4">
        <f t="shared" ca="1" si="204"/>
        <v>2.7509359232416663E-2</v>
      </c>
      <c r="AJ226" s="4">
        <f t="shared" ca="1" si="205"/>
        <v>2.7074289134115075E-2</v>
      </c>
      <c r="AK226" s="4">
        <f t="shared" ca="1" si="206"/>
        <v>2.6756812770396914E-2</v>
      </c>
      <c r="AL226" s="4">
        <f t="shared" ca="1" si="207"/>
        <v>2.6563800780814804E-2</v>
      </c>
      <c r="AM226" s="4">
        <f t="shared" ca="1" si="208"/>
        <v>2.6501741482210333E-2</v>
      </c>
      <c r="AN226" s="4">
        <f t="shared" ca="1" si="209"/>
        <v>2.6576668791931653E-2</v>
      </c>
      <c r="AO226" s="4">
        <f t="shared" ca="1" si="210"/>
        <v>2.679414198106158E-2</v>
      </c>
      <c r="AP226" s="4">
        <f t="shared" ca="1" si="211"/>
        <v>2.7159286775730283E-2</v>
      </c>
      <c r="AQ226" s="4">
        <f t="shared" ca="1" si="212"/>
        <v>2.767683607276393E-2</v>
      </c>
      <c r="AR226" s="4">
        <f t="shared" ca="1" si="213"/>
        <v>2.8351029423454577E-2</v>
      </c>
      <c r="AS226" s="4">
        <f t="shared" ca="1" si="214"/>
        <v>2.9185206703796776E-2</v>
      </c>
      <c r="AT226" s="4">
        <f t="shared" ca="1" si="215"/>
        <v>3.0181009539672538E-2</v>
      </c>
      <c r="AU226" s="4">
        <f t="shared" ca="1" si="216"/>
        <v>3.1337305034209062E-2</v>
      </c>
      <c r="AV226" s="4">
        <f t="shared" ca="1" si="217"/>
        <v>3.2649208821304725E-2</v>
      </c>
      <c r="AW226" s="4">
        <f t="shared" ca="1" si="218"/>
        <v>3.4107475183965362E-2</v>
      </c>
      <c r="AX226" s="4">
        <f t="shared" ca="1" si="219"/>
        <v>3.5697313760961961E-2</v>
      </c>
      <c r="AY226" s="4">
        <f t="shared" ca="1" si="220"/>
        <v>3.7394506287397038E-2</v>
      </c>
      <c r="AZ226" s="4">
        <f t="shared" ca="1" si="170"/>
        <v>3.9159814285979491E-2</v>
      </c>
      <c r="BC226" s="4">
        <f t="shared" ca="1" si="221"/>
        <v>-0.47561156634608448</v>
      </c>
      <c r="BD226" s="4">
        <f t="shared" ca="1" si="221"/>
        <v>0.53076675999972256</v>
      </c>
      <c r="BE226" s="4">
        <f t="shared" ca="1" si="221"/>
        <v>0.4352089087343618</v>
      </c>
      <c r="BH226" s="4">
        <v>0.01</v>
      </c>
    </row>
    <row r="227" spans="1:60" x14ac:dyDescent="0.2">
      <c r="A227" s="4">
        <f t="shared" si="171"/>
        <v>2.1599999999999979</v>
      </c>
      <c r="B227" s="4">
        <f t="shared" ca="1" si="169"/>
        <v>4.8860733688480151E-2</v>
      </c>
      <c r="C227" s="4">
        <f t="shared" ca="1" si="172"/>
        <v>4.9329842505375553E-2</v>
      </c>
      <c r="D227" s="4">
        <f t="shared" ca="1" si="173"/>
        <v>4.9815394379869746E-2</v>
      </c>
      <c r="E227" s="4">
        <f t="shared" ca="1" si="174"/>
        <v>5.0163142986777279E-2</v>
      </c>
      <c r="F227" s="4">
        <f t="shared" ca="1" si="175"/>
        <v>5.0331728798502437E-2</v>
      </c>
      <c r="G227" s="4">
        <f t="shared" ca="1" si="176"/>
        <v>5.0338149703764469E-2</v>
      </c>
      <c r="H227" s="4">
        <f t="shared" ca="1" si="177"/>
        <v>5.0206931432232031E-2</v>
      </c>
      <c r="I227" s="4">
        <f t="shared" ca="1" si="178"/>
        <v>4.9956024217621783E-2</v>
      </c>
      <c r="J227" s="4">
        <f t="shared" ca="1" si="179"/>
        <v>4.9597419590638701E-2</v>
      </c>
      <c r="K227" s="4">
        <f t="shared" ca="1" si="180"/>
        <v>4.9139594108295825E-2</v>
      </c>
      <c r="L227" s="4">
        <f t="shared" ca="1" si="181"/>
        <v>4.8589616523021441E-2</v>
      </c>
      <c r="M227" s="4">
        <f t="shared" ca="1" si="182"/>
        <v>4.7954491414859794E-2</v>
      </c>
      <c r="N227" s="4">
        <f t="shared" ca="1" si="183"/>
        <v>4.7241612367544143E-2</v>
      </c>
      <c r="O227" s="4">
        <f t="shared" ca="1" si="184"/>
        <v>4.6458470131889244E-2</v>
      </c>
      <c r="P227" s="4">
        <f t="shared" ca="1" si="185"/>
        <v>4.5611994374264012E-2</v>
      </c>
      <c r="Q227" s="4">
        <f t="shared" ca="1" si="186"/>
        <v>4.470804396400941E-2</v>
      </c>
      <c r="R227" s="4">
        <f t="shared" ca="1" si="187"/>
        <v>4.3751411827501148E-2</v>
      </c>
      <c r="S227" s="4">
        <f t="shared" ca="1" si="188"/>
        <v>4.2746361408124246E-2</v>
      </c>
      <c r="T227" s="4">
        <f t="shared" ca="1" si="189"/>
        <v>4.1697436467966469E-2</v>
      </c>
      <c r="U227" s="4">
        <f t="shared" ca="1" si="190"/>
        <v>4.0610229292879801E-2</v>
      </c>
      <c r="V227" s="4">
        <f t="shared" ca="1" si="191"/>
        <v>3.9491869655593148E-2</v>
      </c>
      <c r="W227" s="4">
        <f t="shared" ca="1" si="192"/>
        <v>3.8351124486425012E-2</v>
      </c>
      <c r="X227" s="4">
        <f t="shared" ca="1" si="193"/>
        <v>3.7198151715983369E-2</v>
      </c>
      <c r="Y227" s="4">
        <f t="shared" ca="1" si="194"/>
        <v>3.6044070792594349E-2</v>
      </c>
      <c r="Z227" s="4">
        <f t="shared" ca="1" si="195"/>
        <v>3.4900550928379133E-2</v>
      </c>
      <c r="AA227" s="4">
        <f t="shared" ca="1" si="196"/>
        <v>3.3779516442198849E-2</v>
      </c>
      <c r="AB227" s="4">
        <f t="shared" ca="1" si="197"/>
        <v>3.2692925112151383E-2</v>
      </c>
      <c r="AC227" s="4">
        <f t="shared" ca="1" si="198"/>
        <v>3.1652566616116977E-2</v>
      </c>
      <c r="AD227" s="4">
        <f t="shared" ca="1" si="199"/>
        <v>3.0669870681757784E-2</v>
      </c>
      <c r="AE227" s="4">
        <f t="shared" ca="1" si="200"/>
        <v>2.9755709124534135E-2</v>
      </c>
      <c r="AF227" s="4">
        <f t="shared" ca="1" si="201"/>
        <v>2.8920212098389783E-2</v>
      </c>
      <c r="AG227" s="4">
        <f t="shared" ca="1" si="202"/>
        <v>2.817267071429853E-2</v>
      </c>
      <c r="AH227" s="4">
        <f t="shared" ca="1" si="203"/>
        <v>2.7521588727307228E-2</v>
      </c>
      <c r="AI227" s="4">
        <f t="shared" ca="1" si="204"/>
        <v>2.6974865962613639E-2</v>
      </c>
      <c r="AJ227" s="4">
        <f t="shared" ca="1" si="205"/>
        <v>2.65400040365525E-2</v>
      </c>
      <c r="AK227" s="4">
        <f t="shared" ca="1" si="206"/>
        <v>2.6224215372195166E-2</v>
      </c>
      <c r="AL227" s="4">
        <f t="shared" ca="1" si="207"/>
        <v>2.6034407353658934E-2</v>
      </c>
      <c r="AM227" s="4">
        <f t="shared" ca="1" si="208"/>
        <v>2.5977103008911373E-2</v>
      </c>
      <c r="AN227" s="4">
        <f t="shared" ca="1" si="209"/>
        <v>2.6058369993905671E-2</v>
      </c>
      <c r="AO227" s="4">
        <f t="shared" ca="1" si="210"/>
        <v>2.6283801620598291E-2</v>
      </c>
      <c r="AP227" s="4">
        <f t="shared" ca="1" si="211"/>
        <v>2.6658558024120625E-2</v>
      </c>
      <c r="AQ227" s="4">
        <f t="shared" ca="1" si="212"/>
        <v>2.7187404155340964E-2</v>
      </c>
      <c r="AR227" s="4">
        <f t="shared" ca="1" si="213"/>
        <v>2.787460328012745E-2</v>
      </c>
      <c r="AS227" s="4">
        <f t="shared" ca="1" si="214"/>
        <v>2.872350296889449E-2</v>
      </c>
      <c r="AT227" s="4">
        <f t="shared" ca="1" si="215"/>
        <v>2.9735731166723258E-2</v>
      </c>
      <c r="AU227" s="4">
        <f t="shared" ca="1" si="216"/>
        <v>3.0910122143050372E-2</v>
      </c>
      <c r="AV227" s="4">
        <f t="shared" ca="1" si="217"/>
        <v>3.2241747161447357E-2</v>
      </c>
      <c r="AW227" s="4">
        <f t="shared" ca="1" si="218"/>
        <v>3.3721293446064553E-2</v>
      </c>
      <c r="AX227" s="4">
        <f t="shared" ca="1" si="219"/>
        <v>3.5333827248926315E-2</v>
      </c>
      <c r="AY227" s="4">
        <f t="shared" ca="1" si="220"/>
        <v>3.7054876815323136E-2</v>
      </c>
      <c r="AZ227" s="4">
        <f t="shared" ca="1" si="170"/>
        <v>3.8844675239510025E-2</v>
      </c>
      <c r="BC227" s="4">
        <f t="shared" ca="1" si="221"/>
        <v>-0.59546469898760623</v>
      </c>
      <c r="BD227" s="4">
        <f t="shared" ca="1" si="221"/>
        <v>-0.51794896736098028</v>
      </c>
      <c r="BE227" s="4">
        <f t="shared" ca="1" si="221"/>
        <v>-0.40230772310644181</v>
      </c>
      <c r="BH227" s="4">
        <v>0.01</v>
      </c>
    </row>
    <row r="228" spans="1:60" x14ac:dyDescent="0.2">
      <c r="A228" s="4">
        <f t="shared" si="171"/>
        <v>2.1699999999999977</v>
      </c>
      <c r="B228" s="4">
        <f t="shared" ca="1" si="169"/>
        <v>4.7995781313120739E-2</v>
      </c>
      <c r="C228" s="4">
        <f t="shared" ca="1" si="172"/>
        <v>4.8505098996834549E-2</v>
      </c>
      <c r="D228" s="4">
        <f t="shared" ca="1" si="173"/>
        <v>4.9024995902824296E-2</v>
      </c>
      <c r="E228" s="4">
        <f t="shared" ca="1" si="174"/>
        <v>4.9403577637508786E-2</v>
      </c>
      <c r="F228" s="4">
        <f t="shared" ca="1" si="175"/>
        <v>4.9600743189208429E-2</v>
      </c>
      <c r="G228" s="4">
        <f t="shared" ca="1" si="176"/>
        <v>4.9633730044862337E-2</v>
      </c>
      <c r="H228" s="4">
        <f t="shared" ca="1" si="177"/>
        <v>4.9527019591086033E-2</v>
      </c>
      <c r="I228" s="4">
        <f t="shared" ca="1" si="178"/>
        <v>4.9298528583536318E-2</v>
      </c>
      <c r="J228" s="4">
        <f t="shared" ca="1" si="179"/>
        <v>4.8960262836498382E-2</v>
      </c>
      <c r="K228" s="4">
        <f t="shared" ca="1" si="180"/>
        <v>4.8520754535404248E-2</v>
      </c>
      <c r="L228" s="4">
        <f t="shared" ca="1" si="181"/>
        <v>4.7987154408323039E-2</v>
      </c>
      <c r="M228" s="4">
        <f t="shared" ca="1" si="182"/>
        <v>4.7366557783112523E-2</v>
      </c>
      <c r="N228" s="4">
        <f t="shared" ca="1" si="183"/>
        <v>4.6666443060498539E-2</v>
      </c>
      <c r="O228" s="4">
        <f t="shared" ca="1" si="184"/>
        <v>4.5894372711849776E-2</v>
      </c>
      <c r="P228" s="4">
        <f t="shared" ca="1" si="185"/>
        <v>4.5057338128764959E-2</v>
      </c>
      <c r="Q228" s="4">
        <f t="shared" ca="1" si="186"/>
        <v>4.4161260302048429E-2</v>
      </c>
      <c r="R228" s="4">
        <f t="shared" ca="1" si="187"/>
        <v>4.3211005380239267E-2</v>
      </c>
      <c r="S228" s="4">
        <f t="shared" ca="1" si="188"/>
        <v>4.2210926643125882E-2</v>
      </c>
      <c r="T228" s="4">
        <f t="shared" ca="1" si="189"/>
        <v>4.1165673494804426E-2</v>
      </c>
      <c r="U228" s="4">
        <f t="shared" ca="1" si="190"/>
        <v>4.0080954086024731E-2</v>
      </c>
      <c r="V228" s="4">
        <f t="shared" ca="1" si="191"/>
        <v>3.8964016474638763E-2</v>
      </c>
      <c r="W228" s="4">
        <f t="shared" ca="1" si="192"/>
        <v>3.7823741346231204E-2</v>
      </c>
      <c r="X228" s="4">
        <f t="shared" ca="1" si="193"/>
        <v>3.6670392142320651E-2</v>
      </c>
      <c r="Y228" s="4">
        <f t="shared" ca="1" si="194"/>
        <v>3.55151858721309E-2</v>
      </c>
      <c r="Z228" s="4">
        <f t="shared" ca="1" si="195"/>
        <v>3.4369883630371856E-2</v>
      </c>
      <c r="AA228" s="4">
        <f t="shared" ca="1" si="196"/>
        <v>3.3246497322373454E-2</v>
      </c>
      <c r="AB228" s="4">
        <f t="shared" ca="1" si="197"/>
        <v>3.2157068334806818E-2</v>
      </c>
      <c r="AC228" s="4">
        <f t="shared" ca="1" si="198"/>
        <v>3.1113466083582043E-2</v>
      </c>
      <c r="AD228" s="4">
        <f t="shared" ca="1" si="199"/>
        <v>3.0127195953705114E-2</v>
      </c>
      <c r="AE228" s="4">
        <f t="shared" ca="1" si="200"/>
        <v>2.9209201534812639E-2</v>
      </c>
      <c r="AF228" s="4">
        <f t="shared" ca="1" si="201"/>
        <v>2.8369682515881765E-2</v>
      </c>
      <c r="AG228" s="4">
        <f t="shared" ca="1" si="202"/>
        <v>2.7618000207450703E-2</v>
      </c>
      <c r="AH228" s="4">
        <f t="shared" ca="1" si="203"/>
        <v>2.6962731793617103E-2</v>
      </c>
      <c r="AI228" s="4">
        <f t="shared" ca="1" si="204"/>
        <v>2.6411854144293784E-2</v>
      </c>
      <c r="AJ228" s="4">
        <f t="shared" ca="1" si="205"/>
        <v>2.5972947554705868E-2</v>
      </c>
      <c r="AK228" s="4">
        <f t="shared" ca="1" si="206"/>
        <v>2.5653302230956822E-2</v>
      </c>
      <c r="AL228" s="4">
        <f t="shared" ca="1" si="207"/>
        <v>2.5459901158907478E-2</v>
      </c>
      <c r="AM228" s="4">
        <f t="shared" ca="1" si="208"/>
        <v>2.5399340956048583E-2</v>
      </c>
      <c r="AN228" s="4">
        <f t="shared" ca="1" si="209"/>
        <v>2.5477761920831375E-2</v>
      </c>
      <c r="AO228" s="4">
        <f t="shared" ca="1" si="210"/>
        <v>2.5700830311296146E-2</v>
      </c>
      <c r="AP228" s="4">
        <f t="shared" ca="1" si="211"/>
        <v>2.607377952232396E-2</v>
      </c>
      <c r="AQ228" s="4">
        <f t="shared" ca="1" si="212"/>
        <v>2.6601445289883539E-2</v>
      </c>
      <c r="AR228" s="4">
        <f t="shared" ca="1" si="213"/>
        <v>2.7288153171863609E-2</v>
      </c>
      <c r="AS228" s="4">
        <f t="shared" ca="1" si="214"/>
        <v>2.8137296903441661E-2</v>
      </c>
      <c r="AT228" s="4">
        <f t="shared" ca="1" si="215"/>
        <v>2.9150529263687861E-2</v>
      </c>
      <c r="AU228" s="4">
        <f t="shared" ca="1" si="216"/>
        <v>3.0326690355463148E-2</v>
      </c>
      <c r="AV228" s="4">
        <f t="shared" ca="1" si="217"/>
        <v>3.1660845516089262E-2</v>
      </c>
      <c r="AW228" s="4">
        <f t="shared" ca="1" si="218"/>
        <v>3.3143652282150847E-2</v>
      </c>
      <c r="AX228" s="4">
        <f t="shared" ca="1" si="219"/>
        <v>3.4760070214711954E-2</v>
      </c>
      <c r="AY228" s="4">
        <f t="shared" ca="1" si="220"/>
        <v>3.6485407468325848E-2</v>
      </c>
      <c r="AZ228" s="4">
        <f t="shared" ca="1" si="170"/>
        <v>3.8279405507497491E-2</v>
      </c>
      <c r="BC228" s="4">
        <f t="shared" ca="1" si="221"/>
        <v>-0.91146510366578681</v>
      </c>
      <c r="BD228" s="4">
        <f t="shared" ca="1" si="221"/>
        <v>0.13063449838598196</v>
      </c>
      <c r="BE228" s="4">
        <f t="shared" ca="1" si="221"/>
        <v>0.50885876853317669</v>
      </c>
      <c r="BH228" s="4">
        <v>0.01</v>
      </c>
    </row>
    <row r="229" spans="1:60" x14ac:dyDescent="0.2">
      <c r="A229" s="4">
        <f t="shared" si="171"/>
        <v>2.1799999999999975</v>
      </c>
      <c r="B229" s="4">
        <f t="shared" ca="1" si="169"/>
        <v>4.9277635520110843E-2</v>
      </c>
      <c r="C229" s="4">
        <f t="shared" ca="1" si="172"/>
        <v>4.9725694646200171E-2</v>
      </c>
      <c r="D229" s="4">
        <f t="shared" ca="1" si="173"/>
        <v>5.0179297319190824E-2</v>
      </c>
      <c r="E229" s="4">
        <f t="shared" ca="1" si="174"/>
        <v>5.0489011594180247E-2</v>
      </c>
      <c r="F229" s="4">
        <f t="shared" ca="1" si="175"/>
        <v>5.0616106982439228E-2</v>
      </c>
      <c r="G229" s="4">
        <f t="shared" ca="1" si="176"/>
        <v>5.0578187275689405E-2</v>
      </c>
      <c r="H229" s="4">
        <f t="shared" ca="1" si="177"/>
        <v>5.0399822120181216E-2</v>
      </c>
      <c r="I229" s="4">
        <f t="shared" ca="1" si="178"/>
        <v>5.0099028134132542E-2</v>
      </c>
      <c r="J229" s="4">
        <f t="shared" ca="1" si="179"/>
        <v>4.9687958627693721E-2</v>
      </c>
      <c r="K229" s="4">
        <f t="shared" ca="1" si="180"/>
        <v>4.9175334327048362E-2</v>
      </c>
      <c r="L229" s="4">
        <f t="shared" ca="1" si="181"/>
        <v>4.8568520496738023E-2</v>
      </c>
      <c r="M229" s="4">
        <f t="shared" ca="1" si="182"/>
        <v>4.7874835479205728E-2</v>
      </c>
      <c r="N229" s="4">
        <f t="shared" ca="1" si="183"/>
        <v>4.7101974615629295E-2</v>
      </c>
      <c r="O229" s="4">
        <f t="shared" ca="1" si="184"/>
        <v>4.6257704283412998E-2</v>
      </c>
      <c r="P229" s="4">
        <f t="shared" ca="1" si="185"/>
        <v>4.534920999269821E-2</v>
      </c>
      <c r="Q229" s="4">
        <f t="shared" ca="1" si="186"/>
        <v>4.4382607463154797E-2</v>
      </c>
      <c r="R229" s="4">
        <f t="shared" ca="1" si="187"/>
        <v>4.3362968783158186E-2</v>
      </c>
      <c r="S229" s="4">
        <f t="shared" ca="1" si="188"/>
        <v>4.2294869770400402E-2</v>
      </c>
      <c r="T229" s="4">
        <f t="shared" ca="1" si="189"/>
        <v>4.1183198060831955E-2</v>
      </c>
      <c r="U229" s="4">
        <f t="shared" ca="1" si="190"/>
        <v>4.0033910103893157E-2</v>
      </c>
      <c r="V229" s="4">
        <f t="shared" ca="1" si="191"/>
        <v>3.8854504537350086E-2</v>
      </c>
      <c r="W229" s="4">
        <f t="shared" ca="1" si="192"/>
        <v>3.7654108022554617E-2</v>
      </c>
      <c r="X229" s="4">
        <f t="shared" ca="1" si="193"/>
        <v>3.6443221738323872E-2</v>
      </c>
      <c r="Y229" s="4">
        <f t="shared" ca="1" si="194"/>
        <v>3.5233292526601297E-2</v>
      </c>
      <c r="Z229" s="4">
        <f t="shared" ca="1" si="195"/>
        <v>3.4036305664151272E-2</v>
      </c>
      <c r="AA229" s="4">
        <f t="shared" ca="1" si="196"/>
        <v>3.2864492948602789E-2</v>
      </c>
      <c r="AB229" s="4">
        <f t="shared" ca="1" si="197"/>
        <v>3.1730111683177478E-2</v>
      </c>
      <c r="AC229" s="4">
        <f t="shared" ca="1" si="198"/>
        <v>3.0645243325589745E-2</v>
      </c>
      <c r="AD229" s="4">
        <f t="shared" ca="1" si="199"/>
        <v>2.9621601225914198E-2</v>
      </c>
      <c r="AE229" s="4">
        <f t="shared" ca="1" si="200"/>
        <v>2.8670333088569026E-2</v>
      </c>
      <c r="AF229" s="4">
        <f t="shared" ca="1" si="201"/>
        <v>2.7801840536243544E-2</v>
      </c>
      <c r="AG229" s="4">
        <f t="shared" ca="1" si="202"/>
        <v>2.7025687529018246E-2</v>
      </c>
      <c r="AH229" s="4">
        <f t="shared" ca="1" si="203"/>
        <v>2.6350657137743032E-2</v>
      </c>
      <c r="AI229" s="4">
        <f t="shared" ca="1" si="204"/>
        <v>2.5784935695117434E-2</v>
      </c>
      <c r="AJ229" s="4">
        <f t="shared" ca="1" si="205"/>
        <v>2.5336314542727952E-2</v>
      </c>
      <c r="AK229" s="4">
        <f t="shared" ca="1" si="206"/>
        <v>2.5012294011472539E-2</v>
      </c>
      <c r="AL229" s="4">
        <f t="shared" ca="1" si="207"/>
        <v>2.4820065034099323E-2</v>
      </c>
      <c r="AM229" s="4">
        <f t="shared" ca="1" si="208"/>
        <v>2.4766430184069873E-2</v>
      </c>
      <c r="AN229" s="4">
        <f t="shared" ca="1" si="209"/>
        <v>2.485773479379335E-2</v>
      </c>
      <c r="AO229" s="4">
        <f t="shared" ca="1" si="210"/>
        <v>2.5099850459055353E-2</v>
      </c>
      <c r="AP229" s="4">
        <f t="shared" ca="1" si="211"/>
        <v>2.5498216170381775E-2</v>
      </c>
      <c r="AQ229" s="4">
        <f t="shared" ca="1" si="212"/>
        <v>2.6057870664368328E-2</v>
      </c>
      <c r="AR229" s="4">
        <f t="shared" ca="1" si="213"/>
        <v>2.6783333853767348E-2</v>
      </c>
      <c r="AS229" s="4">
        <f t="shared" ca="1" si="214"/>
        <v>2.7678177597292061E-2</v>
      </c>
      <c r="AT229" s="4">
        <f t="shared" ca="1" si="215"/>
        <v>2.8744211513378491E-2</v>
      </c>
      <c r="AU229" s="4">
        <f t="shared" ca="1" si="216"/>
        <v>2.9980413688506579E-2</v>
      </c>
      <c r="AV229" s="4">
        <f t="shared" ca="1" si="217"/>
        <v>3.1381975443910103E-2</v>
      </c>
      <c r="AW229" s="4">
        <f t="shared" ca="1" si="218"/>
        <v>3.2939655473928298E-2</v>
      </c>
      <c r="AX229" s="4">
        <f t="shared" ca="1" si="219"/>
        <v>3.4638436766057497E-2</v>
      </c>
      <c r="AY229" s="4">
        <f t="shared" ca="1" si="220"/>
        <v>3.6453534338721665E-2</v>
      </c>
      <c r="AZ229" s="4">
        <f t="shared" ca="1" si="170"/>
        <v>3.8344342006103496E-2</v>
      </c>
      <c r="BC229" s="4">
        <f t="shared" ca="1" si="221"/>
        <v>-8.6456182360938882E-2</v>
      </c>
      <c r="BD229" s="4">
        <f t="shared" ca="1" si="221"/>
        <v>-1.9585756994544425</v>
      </c>
      <c r="BE229" s="4">
        <f t="shared" ca="1" si="221"/>
        <v>-1.3275785344292883</v>
      </c>
      <c r="BH229" s="4">
        <v>0.01</v>
      </c>
    </row>
    <row r="230" spans="1:60" x14ac:dyDescent="0.2">
      <c r="A230" s="4">
        <f t="shared" si="171"/>
        <v>2.1899999999999973</v>
      </c>
      <c r="B230" s="4">
        <f t="shared" ca="1" si="169"/>
        <v>4.9227912816610112E-2</v>
      </c>
      <c r="C230" s="4">
        <f t="shared" ca="1" si="172"/>
        <v>4.9808413214074893E-2</v>
      </c>
      <c r="D230" s="4">
        <f t="shared" ca="1" si="173"/>
        <v>5.0379068471939403E-2</v>
      </c>
      <c r="E230" s="4">
        <f t="shared" ca="1" si="174"/>
        <v>5.0793129772114975E-2</v>
      </c>
      <c r="F230" s="4">
        <f t="shared" ca="1" si="175"/>
        <v>5.1013459581109248E-2</v>
      </c>
      <c r="G230" s="4">
        <f t="shared" ca="1" si="176"/>
        <v>5.1058264951173306E-2</v>
      </c>
      <c r="H230" s="4">
        <f t="shared" ca="1" si="177"/>
        <v>5.0952446536900807E-2</v>
      </c>
      <c r="I230" s="4">
        <f t="shared" ca="1" si="178"/>
        <v>5.071436428838666E-2</v>
      </c>
      <c r="J230" s="4">
        <f t="shared" ca="1" si="179"/>
        <v>5.0356562349193904E-2</v>
      </c>
      <c r="K230" s="4">
        <f t="shared" ca="1" si="180"/>
        <v>4.9888193022821978E-2</v>
      </c>
      <c r="L230" s="4">
        <f t="shared" ca="1" si="181"/>
        <v>4.9317078796496987E-2</v>
      </c>
      <c r="M230" s="4">
        <f t="shared" ca="1" si="182"/>
        <v>4.8651003422414352E-2</v>
      </c>
      <c r="N230" s="4">
        <f t="shared" ca="1" si="183"/>
        <v>4.7898121438165388E-2</v>
      </c>
      <c r="O230" s="4">
        <f t="shared" ca="1" si="184"/>
        <v>4.7066645448089924E-2</v>
      </c>
      <c r="P230" s="4">
        <f t="shared" ca="1" si="185"/>
        <v>4.6164197609728279E-2</v>
      </c>
      <c r="Q230" s="4">
        <f t="shared" ca="1" si="186"/>
        <v>4.5197331112485091E-2</v>
      </c>
      <c r="R230" s="4">
        <f t="shared" ca="1" si="187"/>
        <v>4.4171566833183303E-2</v>
      </c>
      <c r="S230" s="4">
        <f t="shared" ca="1" si="188"/>
        <v>4.3091945957947429E-2</v>
      </c>
      <c r="T230" s="4">
        <f t="shared" ca="1" si="189"/>
        <v>4.1963837072568858E-2</v>
      </c>
      <c r="U230" s="4">
        <f t="shared" ca="1" si="190"/>
        <v>4.0793687487452719E-2</v>
      </c>
      <c r="V230" s="4">
        <f t="shared" ca="1" si="191"/>
        <v>3.9589488844846074E-2</v>
      </c>
      <c r="W230" s="4">
        <f t="shared" ca="1" si="192"/>
        <v>3.8360856133748462E-2</v>
      </c>
      <c r="X230" s="4">
        <f t="shared" ca="1" si="193"/>
        <v>3.7118770628833793E-2</v>
      </c>
      <c r="Y230" s="4">
        <f t="shared" ca="1" si="194"/>
        <v>3.5875151408401681E-2</v>
      </c>
      <c r="Z230" s="4">
        <f t="shared" ca="1" si="195"/>
        <v>3.464245036212571E-2</v>
      </c>
      <c r="AA230" s="4">
        <f t="shared" ca="1" si="196"/>
        <v>3.3433361617068787E-2</v>
      </c>
      <c r="AB230" s="4">
        <f t="shared" ca="1" si="197"/>
        <v>3.2260600832157975E-2</v>
      </c>
      <c r="AC230" s="4">
        <f t="shared" ca="1" si="198"/>
        <v>3.1136703942027086E-2</v>
      </c>
      <c r="AD230" s="4">
        <f t="shared" ca="1" si="199"/>
        <v>3.0073834701463457E-2</v>
      </c>
      <c r="AE230" s="4">
        <f t="shared" ca="1" si="200"/>
        <v>2.9083587402695302E-2</v>
      </c>
      <c r="AF230" s="4">
        <f t="shared" ca="1" si="201"/>
        <v>2.817680813309054E-2</v>
      </c>
      <c r="AG230" s="4">
        <f t="shared" ca="1" si="202"/>
        <v>2.736350608366598E-2</v>
      </c>
      <c r="AH230" s="4">
        <f t="shared" ca="1" si="203"/>
        <v>2.6652912800194297E-2</v>
      </c>
      <c r="AI230" s="4">
        <f t="shared" ca="1" si="204"/>
        <v>2.6053666626483056E-2</v>
      </c>
      <c r="AJ230" s="4">
        <f t="shared" ca="1" si="205"/>
        <v>2.5574012448698634E-2</v>
      </c>
      <c r="AK230" s="4">
        <f t="shared" ca="1" si="206"/>
        <v>2.5221903195625166E-2</v>
      </c>
      <c r="AL230" s="4">
        <f t="shared" ca="1" si="207"/>
        <v>2.5004980223729569E-2</v>
      </c>
      <c r="AM230" s="4">
        <f t="shared" ca="1" si="208"/>
        <v>2.4930494560653823E-2</v>
      </c>
      <c r="AN230" s="4">
        <f t="shared" ca="1" si="209"/>
        <v>2.5005239095490579E-2</v>
      </c>
      <c r="AO230" s="4">
        <f t="shared" ca="1" si="210"/>
        <v>2.5235533283578568E-2</v>
      </c>
      <c r="AP230" s="4">
        <f t="shared" ca="1" si="211"/>
        <v>2.5627264175838001E-2</v>
      </c>
      <c r="AQ230" s="4">
        <f t="shared" ca="1" si="212"/>
        <v>2.6185915853226136E-2</v>
      </c>
      <c r="AR230" s="4">
        <f t="shared" ca="1" si="213"/>
        <v>2.6916444775382197E-2</v>
      </c>
      <c r="AS230" s="4">
        <f t="shared" ca="1" si="214"/>
        <v>2.7822843015521577E-2</v>
      </c>
      <c r="AT230" s="4">
        <f t="shared" ca="1" si="215"/>
        <v>2.8907319170981067E-2</v>
      </c>
      <c r="AU230" s="4">
        <f t="shared" ca="1" si="216"/>
        <v>3.016923158851529E-2</v>
      </c>
      <c r="AV230" s="4">
        <f t="shared" ca="1" si="217"/>
        <v>3.1604139593396759E-2</v>
      </c>
      <c r="AW230" s="4">
        <f t="shared" ca="1" si="218"/>
        <v>3.3203143999742668E-2</v>
      </c>
      <c r="AX230" s="4">
        <f t="shared" ca="1" si="219"/>
        <v>3.495149140688026E-2</v>
      </c>
      <c r="AY230" s="4">
        <f t="shared" ca="1" si="220"/>
        <v>3.6824541123470139E-2</v>
      </c>
      <c r="AZ230" s="4">
        <f t="shared" ca="1" si="170"/>
        <v>3.878144779684585E-2</v>
      </c>
      <c r="BC230" s="4">
        <f t="shared" ca="1" si="221"/>
        <v>0.70849351901019109</v>
      </c>
      <c r="BD230" s="4">
        <f t="shared" ca="1" si="221"/>
        <v>-0.46080931869469222</v>
      </c>
      <c r="BE230" s="4">
        <f t="shared" ca="1" si="221"/>
        <v>1.4275464661861541</v>
      </c>
      <c r="BH230" s="4">
        <v>0.01</v>
      </c>
    </row>
    <row r="231" spans="1:60" x14ac:dyDescent="0.2">
      <c r="A231" s="4">
        <f t="shared" si="171"/>
        <v>2.1999999999999971</v>
      </c>
      <c r="B231" s="4">
        <f t="shared" ca="1" si="169"/>
        <v>4.9474529901696616E-2</v>
      </c>
      <c r="C231" s="4">
        <f t="shared" ca="1" si="172"/>
        <v>5.0128555670213293E-2</v>
      </c>
      <c r="D231" s="4">
        <f t="shared" ca="1" si="173"/>
        <v>5.0762314698888394E-2</v>
      </c>
      <c r="E231" s="4">
        <f t="shared" ca="1" si="174"/>
        <v>5.1231547804120627E-2</v>
      </c>
      <c r="F231" s="4">
        <f t="shared" ca="1" si="175"/>
        <v>5.1500518924865367E-2</v>
      </c>
      <c r="G231" s="4">
        <f t="shared" ca="1" si="176"/>
        <v>5.1587861239964429E-2</v>
      </c>
      <c r="H231" s="4">
        <f t="shared" ca="1" si="177"/>
        <v>5.1518634969930414E-2</v>
      </c>
      <c r="I231" s="4">
        <f t="shared" ca="1" si="178"/>
        <v>5.1311372657871022E-2</v>
      </c>
      <c r="J231" s="4">
        <f t="shared" ca="1" si="179"/>
        <v>5.0978838406745046E-2</v>
      </c>
      <c r="K231" s="4">
        <f t="shared" ca="1" si="180"/>
        <v>5.0530444921380188E-2</v>
      </c>
      <c r="L231" s="4">
        <f t="shared" ca="1" si="181"/>
        <v>4.9974300386533457E-2</v>
      </c>
      <c r="M231" s="4">
        <f t="shared" ca="1" si="182"/>
        <v>4.9318482150990967E-2</v>
      </c>
      <c r="N231" s="4">
        <f t="shared" ca="1" si="183"/>
        <v>4.8571432000472953E-2</v>
      </c>
      <c r="O231" s="4">
        <f t="shared" ca="1" si="184"/>
        <v>4.7741636885769136E-2</v>
      </c>
      <c r="P231" s="4">
        <f t="shared" ca="1" si="185"/>
        <v>4.6836983939370511E-2</v>
      </c>
      <c r="Q231" s="4">
        <f t="shared" ca="1" si="186"/>
        <v>4.5864292357895776E-2</v>
      </c>
      <c r="R231" s="4">
        <f t="shared" ca="1" si="187"/>
        <v>4.4829360449320101E-2</v>
      </c>
      <c r="S231" s="4">
        <f t="shared" ca="1" si="188"/>
        <v>4.3737523390933702E-2</v>
      </c>
      <c r="T231" s="4">
        <f t="shared" ca="1" si="189"/>
        <v>4.259445922769637E-2</v>
      </c>
      <c r="U231" s="4">
        <f t="shared" ca="1" si="190"/>
        <v>4.1406934484953382E-2</v>
      </c>
      <c r="V231" s="4">
        <f t="shared" ca="1" si="191"/>
        <v>4.0183262027001156E-2</v>
      </c>
      <c r="W231" s="4">
        <f t="shared" ca="1" si="192"/>
        <v>3.8933373316956107E-2</v>
      </c>
      <c r="X231" s="4">
        <f t="shared" ca="1" si="193"/>
        <v>3.7668557879263945E-2</v>
      </c>
      <c r="Y231" s="4">
        <f t="shared" ca="1" si="194"/>
        <v>3.6401035227216542E-2</v>
      </c>
      <c r="Z231" s="4">
        <f t="shared" ca="1" si="195"/>
        <v>3.5143552088832221E-2</v>
      </c>
      <c r="AA231" s="4">
        <f t="shared" ca="1" si="196"/>
        <v>3.3909093152238265E-2</v>
      </c>
      <c r="AB231" s="4">
        <f t="shared" ca="1" si="197"/>
        <v>3.2710660665596462E-2</v>
      </c>
      <c r="AC231" s="4">
        <f t="shared" ca="1" si="198"/>
        <v>3.1561073270120948E-2</v>
      </c>
      <c r="AD231" s="4">
        <f t="shared" ca="1" si="199"/>
        <v>3.0472773360078746E-2</v>
      </c>
      <c r="AE231" s="4">
        <f t="shared" ca="1" si="200"/>
        <v>2.9457630084150501E-2</v>
      </c>
      <c r="AF231" s="4">
        <f t="shared" ca="1" si="201"/>
        <v>2.8526762320812925E-2</v>
      </c>
      <c r="AG231" s="4">
        <f t="shared" ca="1" si="202"/>
        <v>2.7690452868003902E-2</v>
      </c>
      <c r="AH231" s="4">
        <f t="shared" ca="1" si="203"/>
        <v>2.6958210128247614E-2</v>
      </c>
      <c r="AI231" s="4">
        <f t="shared" ca="1" si="204"/>
        <v>2.633895279823412E-2</v>
      </c>
      <c r="AJ231" s="4">
        <f t="shared" ca="1" si="205"/>
        <v>2.584120760088084E-2</v>
      </c>
      <c r="AK231" s="4">
        <f t="shared" ca="1" si="206"/>
        <v>2.5473208330479766E-2</v>
      </c>
      <c r="AL231" s="4">
        <f t="shared" ca="1" si="207"/>
        <v>2.5242875038930867E-2</v>
      </c>
      <c r="AM231" s="4">
        <f t="shared" ca="1" si="208"/>
        <v>2.5157735501211628E-2</v>
      </c>
      <c r="AN231" s="4">
        <f t="shared" ca="1" si="209"/>
        <v>2.5224858480260612E-2</v>
      </c>
      <c r="AO231" s="4">
        <f t="shared" ca="1" si="210"/>
        <v>2.5450839606091537E-2</v>
      </c>
      <c r="AP231" s="4">
        <f t="shared" ca="1" si="211"/>
        <v>2.58418422468033E-2</v>
      </c>
      <c r="AQ231" s="4">
        <f t="shared" ca="1" si="212"/>
        <v>2.6403623962870253E-2</v>
      </c>
      <c r="AR231" s="4">
        <f t="shared" ca="1" si="213"/>
        <v>2.7141405745275828E-2</v>
      </c>
      <c r="AS231" s="4">
        <f t="shared" ca="1" si="214"/>
        <v>2.8059427768130606E-2</v>
      </c>
      <c r="AT231" s="4">
        <f t="shared" ca="1" si="215"/>
        <v>2.9160125544404635E-2</v>
      </c>
      <c r="AU231" s="4">
        <f t="shared" ca="1" si="216"/>
        <v>3.0443065747107541E-2</v>
      </c>
      <c r="AV231" s="4">
        <f t="shared" ca="1" si="217"/>
        <v>3.1904003498970372E-2</v>
      </c>
      <c r="AW231" s="4">
        <f t="shared" ca="1" si="218"/>
        <v>3.3534208474834397E-2</v>
      </c>
      <c r="AX231" s="4">
        <f t="shared" ca="1" si="219"/>
        <v>3.5319016810530894E-2</v>
      </c>
      <c r="AY231" s="4">
        <f t="shared" ca="1" si="220"/>
        <v>3.723375274692043E-2</v>
      </c>
      <c r="AZ231" s="4">
        <f t="shared" ca="1" si="170"/>
        <v>3.9237001921688032E-2</v>
      </c>
      <c r="BC231" s="4">
        <f t="shared" ca="1" si="221"/>
        <v>0.68409149316641749</v>
      </c>
      <c r="BD231" s="4">
        <f t="shared" ca="1" si="221"/>
        <v>-0.41826732734818695</v>
      </c>
      <c r="BE231" s="4">
        <f t="shared" ca="1" si="221"/>
        <v>0.7444571256575756</v>
      </c>
      <c r="BH231" s="4">
        <v>0.01</v>
      </c>
    </row>
    <row r="232" spans="1:60" x14ac:dyDescent="0.2">
      <c r="A232" s="4">
        <f t="shared" si="171"/>
        <v>2.2099999999999969</v>
      </c>
      <c r="B232" s="4">
        <f t="shared" ca="1" si="169"/>
        <v>5.0320479581371903E-2</v>
      </c>
      <c r="C232" s="4">
        <f t="shared" ca="1" si="172"/>
        <v>5.0815946688168342E-2</v>
      </c>
      <c r="D232" s="4">
        <f t="shared" ca="1" si="173"/>
        <v>5.1302857920124671E-2</v>
      </c>
      <c r="E232" s="4">
        <f t="shared" ca="1" si="174"/>
        <v>5.1638595628111489E-2</v>
      </c>
      <c r="F232" s="4">
        <f t="shared" ca="1" si="175"/>
        <v>5.1787979379840025E-2</v>
      </c>
      <c r="G232" s="4">
        <f t="shared" ca="1" si="176"/>
        <v>5.1769236812754665E-2</v>
      </c>
      <c r="H232" s="4">
        <f t="shared" ca="1" si="177"/>
        <v>5.1606761637054119E-2</v>
      </c>
      <c r="I232" s="4">
        <f t="shared" ca="1" si="178"/>
        <v>5.1318433599411788E-2</v>
      </c>
      <c r="J232" s="4">
        <f t="shared" ca="1" si="179"/>
        <v>5.0916411234246173E-2</v>
      </c>
      <c r="K232" s="4">
        <f t="shared" ca="1" si="180"/>
        <v>5.0409541816862559E-2</v>
      </c>
      <c r="L232" s="4">
        <f t="shared" ca="1" si="181"/>
        <v>4.9805393050755334E-2</v>
      </c>
      <c r="M232" s="4">
        <f t="shared" ca="1" si="182"/>
        <v>4.9111509417557334E-2</v>
      </c>
      <c r="N232" s="4">
        <f t="shared" ca="1" si="183"/>
        <v>4.8335793356309428E-2</v>
      </c>
      <c r="O232" s="4">
        <f t="shared" ca="1" si="184"/>
        <v>4.7486179640046505E-2</v>
      </c>
      <c r="P232" s="4">
        <f t="shared" ca="1" si="185"/>
        <v>4.6569994060080784E-2</v>
      </c>
      <c r="Q232" s="4">
        <f t="shared" ca="1" si="186"/>
        <v>4.5593495711949074E-2</v>
      </c>
      <c r="R232" s="4">
        <f t="shared" ca="1" si="187"/>
        <v>4.4561934329204307E-2</v>
      </c>
      <c r="S232" s="4">
        <f t="shared" ca="1" si="188"/>
        <v>4.3480113052887751E-2</v>
      </c>
      <c r="T232" s="4">
        <f t="shared" ca="1" si="189"/>
        <v>4.2353193245468268E-2</v>
      </c>
      <c r="U232" s="4">
        <f t="shared" ca="1" si="190"/>
        <v>4.1187434350598781E-2</v>
      </c>
      <c r="V232" s="4">
        <f t="shared" ca="1" si="191"/>
        <v>3.9990644022891687E-2</v>
      </c>
      <c r="W232" s="4">
        <f t="shared" ca="1" si="192"/>
        <v>3.8772243698318637E-2</v>
      </c>
      <c r="X232" s="4">
        <f t="shared" ca="1" si="193"/>
        <v>3.7543004658026846E-2</v>
      </c>
      <c r="Y232" s="4">
        <f t="shared" ca="1" si="194"/>
        <v>3.6314620401592758E-2</v>
      </c>
      <c r="Z232" s="4">
        <f t="shared" ca="1" si="195"/>
        <v>3.5099306073059097E-2</v>
      </c>
      <c r="AA232" s="4">
        <f t="shared" ca="1" si="196"/>
        <v>3.3909510505406214E-2</v>
      </c>
      <c r="AB232" s="4">
        <f t="shared" ca="1" si="197"/>
        <v>3.2757696121602814E-2</v>
      </c>
      <c r="AC232" s="4">
        <f t="shared" ca="1" si="198"/>
        <v>3.1656137851326621E-2</v>
      </c>
      <c r="AD232" s="4">
        <f t="shared" ca="1" si="199"/>
        <v>3.061673031588907E-2</v>
      </c>
      <c r="AE232" s="4">
        <f t="shared" ca="1" si="200"/>
        <v>2.9650791142341648E-2</v>
      </c>
      <c r="AF232" s="4">
        <f t="shared" ca="1" si="201"/>
        <v>2.8768885679811371E-2</v>
      </c>
      <c r="AG232" s="4">
        <f t="shared" ca="1" si="202"/>
        <v>2.7980744061379095E-2</v>
      </c>
      <c r="AH232" s="4">
        <f t="shared" ca="1" si="203"/>
        <v>2.7295325279468395E-2</v>
      </c>
      <c r="AI232" s="4">
        <f t="shared" ca="1" si="204"/>
        <v>2.6721002076554486E-2</v>
      </c>
      <c r="AJ232" s="4">
        <f t="shared" ca="1" si="205"/>
        <v>2.6265756656106226E-2</v>
      </c>
      <c r="AK232" s="4">
        <f t="shared" ca="1" si="206"/>
        <v>2.5937277297747256E-2</v>
      </c>
      <c r="AL232" s="4">
        <f t="shared" ca="1" si="207"/>
        <v>2.5742936373073923E-2</v>
      </c>
      <c r="AM232" s="4">
        <f t="shared" ca="1" si="208"/>
        <v>2.5689712050154693E-2</v>
      </c>
      <c r="AN232" s="4">
        <f t="shared" ca="1" si="209"/>
        <v>2.5784122635015911E-2</v>
      </c>
      <c r="AO232" s="4">
        <f t="shared" ca="1" si="210"/>
        <v>2.603221359842162E-2</v>
      </c>
      <c r="AP232" s="4">
        <f t="shared" ca="1" si="211"/>
        <v>2.6439598232121463E-2</v>
      </c>
      <c r="AQ232" s="4">
        <f t="shared" ca="1" si="212"/>
        <v>2.701148106036869E-2</v>
      </c>
      <c r="AR232" s="4">
        <f t="shared" ca="1" si="213"/>
        <v>2.7752520940107245E-2</v>
      </c>
      <c r="AS232" s="4">
        <f t="shared" ca="1" si="214"/>
        <v>2.8666379385862927E-2</v>
      </c>
      <c r="AT232" s="4">
        <f t="shared" ca="1" si="215"/>
        <v>2.9754892117676762E-2</v>
      </c>
      <c r="AU232" s="4">
        <f t="shared" ca="1" si="216"/>
        <v>3.1017007547462727E-2</v>
      </c>
      <c r="AV232" s="4">
        <f t="shared" ca="1" si="217"/>
        <v>3.2447849719900994E-2</v>
      </c>
      <c r="AW232" s="4">
        <f t="shared" ca="1" si="218"/>
        <v>3.4038029247297763E-2</v>
      </c>
      <c r="AX232" s="4">
        <f t="shared" ca="1" si="219"/>
        <v>3.5772142973127564E-2</v>
      </c>
      <c r="AY232" s="4">
        <f t="shared" ca="1" si="220"/>
        <v>3.762464305483923E-2</v>
      </c>
      <c r="AZ232" s="4">
        <f t="shared" ca="1" si="170"/>
        <v>3.9552638038255664E-2</v>
      </c>
      <c r="BC232" s="4">
        <f t="shared" ca="1" si="221"/>
        <v>0.28598000450004157</v>
      </c>
      <c r="BD232" s="4">
        <f t="shared" ca="1" si="221"/>
        <v>0.49100542934558167</v>
      </c>
      <c r="BE232" s="4">
        <f t="shared" ca="1" si="221"/>
        <v>-1.7336359557188619</v>
      </c>
      <c r="BH232" s="4">
        <v>0.01</v>
      </c>
    </row>
    <row r="233" spans="1:60" x14ac:dyDescent="0.2">
      <c r="A233" s="4">
        <f t="shared" si="171"/>
        <v>2.2199999999999966</v>
      </c>
      <c r="B233" s="4">
        <f t="shared" ca="1" si="169"/>
        <v>5.2615812645972593E-2</v>
      </c>
      <c r="C233" s="4">
        <f t="shared" ca="1" si="172"/>
        <v>5.2960940786662435E-2</v>
      </c>
      <c r="D233" s="4">
        <f t="shared" ca="1" si="173"/>
        <v>5.3297650549752801E-2</v>
      </c>
      <c r="E233" s="4">
        <f t="shared" ca="1" si="174"/>
        <v>5.348557599985531E-2</v>
      </c>
      <c r="F233" s="4">
        <f t="shared" ca="1" si="175"/>
        <v>5.3490705007417434E-2</v>
      </c>
      <c r="G233" s="4">
        <f t="shared" ca="1" si="176"/>
        <v>5.3331486346491257E-2</v>
      </c>
      <c r="H233" s="4">
        <f t="shared" ca="1" si="177"/>
        <v>5.3032279388622622E-2</v>
      </c>
      <c r="I233" s="4">
        <f t="shared" ca="1" si="178"/>
        <v>5.261094392599195E-2</v>
      </c>
      <c r="J233" s="4">
        <f t="shared" ca="1" si="179"/>
        <v>5.2079665624641273E-2</v>
      </c>
      <c r="K233" s="4">
        <f t="shared" ca="1" si="180"/>
        <v>5.1447358726702086E-2</v>
      </c>
      <c r="L233" s="4">
        <f t="shared" ca="1" si="181"/>
        <v>5.0721682504071802E-2</v>
      </c>
      <c r="M233" s="4">
        <f t="shared" ca="1" si="182"/>
        <v>4.9910280339022894E-2</v>
      </c>
      <c r="N233" s="4">
        <f t="shared" ca="1" si="183"/>
        <v>4.9021146964678811E-2</v>
      </c>
      <c r="O233" s="4">
        <f t="shared" ca="1" si="184"/>
        <v>4.8062296690434568E-2</v>
      </c>
      <c r="P233" s="4">
        <f t="shared" ca="1" si="185"/>
        <v>4.7041125888609002E-2</v>
      </c>
      <c r="Q233" s="4">
        <f t="shared" ca="1" si="186"/>
        <v>4.5963965681573661E-2</v>
      </c>
      <c r="R233" s="4">
        <f t="shared" ca="1" si="187"/>
        <v>4.4836149456606168E-2</v>
      </c>
      <c r="S233" s="4">
        <f t="shared" ca="1" si="188"/>
        <v>4.3662580522957427E-2</v>
      </c>
      <c r="T233" s="4">
        <f t="shared" ca="1" si="189"/>
        <v>4.2448535650004816E-2</v>
      </c>
      <c r="U233" s="4">
        <f t="shared" ca="1" si="190"/>
        <v>4.1200399134532495E-2</v>
      </c>
      <c r="V233" s="4">
        <f t="shared" ca="1" si="191"/>
        <v>3.9926105222503068E-2</v>
      </c>
      <c r="W233" s="4">
        <f t="shared" ca="1" si="192"/>
        <v>3.8635197055803816E-2</v>
      </c>
      <c r="X233" s="4">
        <f t="shared" ca="1" si="193"/>
        <v>3.7338559414258551E-2</v>
      </c>
      <c r="Y233" s="4">
        <f t="shared" ca="1" si="194"/>
        <v>3.604799156970654E-2</v>
      </c>
      <c r="Z233" s="4">
        <f t="shared" ca="1" si="195"/>
        <v>3.4775808894174941E-2</v>
      </c>
      <c r="AA233" s="4">
        <f t="shared" ca="1" si="196"/>
        <v>3.3534556183479662E-2</v>
      </c>
      <c r="AB233" s="4">
        <f t="shared" ca="1" si="197"/>
        <v>3.233678785505293E-2</v>
      </c>
      <c r="AC233" s="4">
        <f t="shared" ca="1" si="198"/>
        <v>3.1194866943191107E-2</v>
      </c>
      <c r="AD233" s="4">
        <f t="shared" ca="1" si="199"/>
        <v>3.012077211866003E-2</v>
      </c>
      <c r="AE233" s="4">
        <f t="shared" ca="1" si="200"/>
        <v>2.9125901344111051E-2</v>
      </c>
      <c r="AF233" s="4">
        <f t="shared" ca="1" si="201"/>
        <v>2.8220898353994796E-2</v>
      </c>
      <c r="AG233" s="4">
        <f t="shared" ca="1" si="202"/>
        <v>2.7415572579013666E-2</v>
      </c>
      <c r="AH233" s="4">
        <f t="shared" ca="1" si="203"/>
        <v>2.6718965567991786E-2</v>
      </c>
      <c r="AI233" s="4">
        <f t="shared" ca="1" si="204"/>
        <v>2.6139536035268311E-2</v>
      </c>
      <c r="AJ233" s="4">
        <f t="shared" ca="1" si="205"/>
        <v>2.5685353542342575E-2</v>
      </c>
      <c r="AK233" s="4">
        <f t="shared" ca="1" si="206"/>
        <v>2.5364192708240623E-2</v>
      </c>
      <c r="AL233" s="4">
        <f t="shared" ca="1" si="207"/>
        <v>2.51835100831065E-2</v>
      </c>
      <c r="AM233" s="4">
        <f t="shared" ca="1" si="208"/>
        <v>2.5150366108483056E-2</v>
      </c>
      <c r="AN233" s="4">
        <f t="shared" ca="1" si="209"/>
        <v>2.5271360536821098E-2</v>
      </c>
      <c r="AO233" s="4">
        <f t="shared" ca="1" si="210"/>
        <v>2.5552620578676462E-2</v>
      </c>
      <c r="AP233" s="4">
        <f t="shared" ca="1" si="211"/>
        <v>2.5999841287635533E-2</v>
      </c>
      <c r="AQ233" s="4">
        <f t="shared" ca="1" si="212"/>
        <v>2.6618305867157549E-2</v>
      </c>
      <c r="AR233" s="4">
        <f t="shared" ca="1" si="213"/>
        <v>2.7412742607019508E-2</v>
      </c>
      <c r="AS233" s="4">
        <f t="shared" ca="1" si="214"/>
        <v>2.8386865836878983E-2</v>
      </c>
      <c r="AT233" s="4">
        <f t="shared" ca="1" si="215"/>
        <v>2.9542543011868091E-2</v>
      </c>
      <c r="AU233" s="4">
        <f t="shared" ca="1" si="216"/>
        <v>3.0878735923849498E-2</v>
      </c>
      <c r="AV233" s="4">
        <f t="shared" ca="1" si="217"/>
        <v>3.2390568877146274E-2</v>
      </c>
      <c r="AW233" s="4">
        <f t="shared" ca="1" si="218"/>
        <v>3.4068623714316563E-2</v>
      </c>
      <c r="AX233" s="4">
        <f t="shared" ca="1" si="219"/>
        <v>3.5897387228040471E-2</v>
      </c>
      <c r="AY233" s="4">
        <f t="shared" ca="1" si="220"/>
        <v>3.7851059289569562E-2</v>
      </c>
      <c r="AZ233" s="4">
        <f t="shared" ca="1" si="170"/>
        <v>3.9886193158818764E-2</v>
      </c>
      <c r="BC233" s="4">
        <f t="shared" ca="1" si="221"/>
        <v>0.22871934364050972</v>
      </c>
      <c r="BD233" s="4">
        <f t="shared" ca="1" si="221"/>
        <v>-2.5804966611352609</v>
      </c>
      <c r="BE233" s="4">
        <f t="shared" ca="1" si="221"/>
        <v>-2.5692735195180894</v>
      </c>
      <c r="BH233" s="4">
        <v>0.01</v>
      </c>
    </row>
    <row r="234" spans="1:60" x14ac:dyDescent="0.2">
      <c r="A234" s="4">
        <f t="shared" si="171"/>
        <v>2.2299999999999964</v>
      </c>
      <c r="B234" s="4">
        <f t="shared" ca="1" si="169"/>
        <v>5.2829023793763877E-2</v>
      </c>
      <c r="C234" s="4">
        <f t="shared" ca="1" si="172"/>
        <v>5.3101388711869209E-2</v>
      </c>
      <c r="D234" s="4">
        <f t="shared" ca="1" si="173"/>
        <v>5.337359058389541E-2</v>
      </c>
      <c r="E234" s="4">
        <f t="shared" ca="1" si="174"/>
        <v>5.3506909769089214E-2</v>
      </c>
      <c r="F234" s="4">
        <f t="shared" ca="1" si="175"/>
        <v>5.3467899746425955E-2</v>
      </c>
      <c r="G234" s="4">
        <f t="shared" ca="1" si="176"/>
        <v>5.327464156617439E-2</v>
      </c>
      <c r="H234" s="4">
        <f t="shared" ca="1" si="177"/>
        <v>5.295087679802489E-2</v>
      </c>
      <c r="I234" s="4">
        <f t="shared" ca="1" si="178"/>
        <v>5.2513862470501445E-2</v>
      </c>
      <c r="J234" s="4">
        <f t="shared" ca="1" si="179"/>
        <v>5.1975228427087829E-2</v>
      </c>
      <c r="K234" s="4">
        <f t="shared" ca="1" si="180"/>
        <v>5.1343372617887489E-2</v>
      </c>
      <c r="L234" s="4">
        <f t="shared" ca="1" si="181"/>
        <v>5.062546227895981E-2</v>
      </c>
      <c r="M234" s="4">
        <f t="shared" ca="1" si="182"/>
        <v>4.9828655810199941E-2</v>
      </c>
      <c r="N234" s="4">
        <f t="shared" ca="1" si="183"/>
        <v>4.896045623277364E-2</v>
      </c>
      <c r="O234" s="4">
        <f t="shared" ca="1" si="184"/>
        <v>4.8028373462443208E-2</v>
      </c>
      <c r="P234" s="4">
        <f t="shared" ca="1" si="185"/>
        <v>4.7039290730564821E-2</v>
      </c>
      <c r="Q234" s="4">
        <f t="shared" ca="1" si="186"/>
        <v>4.5999027667996781E-2</v>
      </c>
      <c r="R234" s="4">
        <f t="shared" ca="1" si="187"/>
        <v>4.4912417895145294E-2</v>
      </c>
      <c r="S234" s="4">
        <f t="shared" ca="1" si="188"/>
        <v>4.3783881443359055E-2</v>
      </c>
      <c r="T234" s="4">
        <f t="shared" ca="1" si="189"/>
        <v>4.2618226926962627E-2</v>
      </c>
      <c r="U234" s="4">
        <f t="shared" ca="1" si="190"/>
        <v>4.1421379779749974E-2</v>
      </c>
      <c r="V234" s="4">
        <f t="shared" ca="1" si="191"/>
        <v>4.0200816990439418E-2</v>
      </c>
      <c r="W234" s="4">
        <f t="shared" ca="1" si="192"/>
        <v>3.8965619491803265E-2</v>
      </c>
      <c r="X234" s="4">
        <f t="shared" ca="1" si="193"/>
        <v>3.772620165692786E-2</v>
      </c>
      <c r="Y234" s="4">
        <f t="shared" ca="1" si="194"/>
        <v>3.6493884668143899E-2</v>
      </c>
      <c r="Z234" s="4">
        <f t="shared" ca="1" si="195"/>
        <v>3.5280500289274215E-2</v>
      </c>
      <c r="AA234" s="4">
        <f t="shared" ca="1" si="196"/>
        <v>3.4098105448717018E-2</v>
      </c>
      <c r="AB234" s="4">
        <f t="shared" ca="1" si="197"/>
        <v>3.2958762729685349E-2</v>
      </c>
      <c r="AC234" s="4">
        <f t="shared" ca="1" si="198"/>
        <v>3.1874339439105115E-2</v>
      </c>
      <c r="AD234" s="4">
        <f t="shared" ca="1" si="199"/>
        <v>3.0856314472033665E-2</v>
      </c>
      <c r="AE234" s="4">
        <f t="shared" ca="1" si="200"/>
        <v>2.9915582336830889E-2</v>
      </c>
      <c r="AF234" s="4">
        <f t="shared" ca="1" si="201"/>
        <v>2.9062281420631171E-2</v>
      </c>
      <c r="AG234" s="4">
        <f t="shared" ca="1" si="202"/>
        <v>2.830571676604823E-2</v>
      </c>
      <c r="AH234" s="4">
        <f t="shared" ca="1" si="203"/>
        <v>2.7654428795730213E-2</v>
      </c>
      <c r="AI234" s="4">
        <f t="shared" ca="1" si="204"/>
        <v>2.7116378472717719E-2</v>
      </c>
      <c r="AJ234" s="4">
        <f t="shared" ca="1" si="205"/>
        <v>2.6699138945282214E-2</v>
      </c>
      <c r="AK234" s="4">
        <f t="shared" ca="1" si="206"/>
        <v>2.6409987377749231E-2</v>
      </c>
      <c r="AL234" s="4">
        <f t="shared" ca="1" si="207"/>
        <v>2.6255880709823258E-2</v>
      </c>
      <c r="AM234" s="4">
        <f t="shared" ca="1" si="208"/>
        <v>2.6243377889094706E-2</v>
      </c>
      <c r="AN234" s="4">
        <f t="shared" ca="1" si="209"/>
        <v>2.6378576369420394E-2</v>
      </c>
      <c r="AO234" s="4">
        <f t="shared" ca="1" si="210"/>
        <v>2.6667101350703045E-2</v>
      </c>
      <c r="AP234" s="4">
        <f t="shared" ca="1" si="211"/>
        <v>2.7114145835827368E-2</v>
      </c>
      <c r="AQ234" s="4">
        <f t="shared" ca="1" si="212"/>
        <v>2.772448777164532E-2</v>
      </c>
      <c r="AR234" s="4">
        <f t="shared" ca="1" si="213"/>
        <v>2.8502340797527118E-2</v>
      </c>
      <c r="AS234" s="4">
        <f t="shared" ca="1" si="214"/>
        <v>2.94508878857755E-2</v>
      </c>
      <c r="AT234" s="4">
        <f t="shared" ca="1" si="215"/>
        <v>3.0571444108625015E-2</v>
      </c>
      <c r="AU234" s="4">
        <f t="shared" ca="1" si="216"/>
        <v>3.1862400624595097E-2</v>
      </c>
      <c r="AV234" s="4">
        <f t="shared" ca="1" si="217"/>
        <v>3.3318297666178089E-2</v>
      </c>
      <c r="AW234" s="4">
        <f t="shared" ca="1" si="218"/>
        <v>3.4929102929677346E-2</v>
      </c>
      <c r="AX234" s="4">
        <f t="shared" ca="1" si="219"/>
        <v>3.6678606561384691E-2</v>
      </c>
      <c r="AY234" s="4">
        <f t="shared" ca="1" si="220"/>
        <v>3.8540166335474385E-2</v>
      </c>
      <c r="AZ234" s="4">
        <f t="shared" ca="1" si="170"/>
        <v>4.0469088242665451E-2</v>
      </c>
      <c r="BC234" s="4">
        <f t="shared" ca="1" si="221"/>
        <v>0.8065118638936255</v>
      </c>
      <c r="BD234" s="4">
        <f t="shared" ca="1" si="221"/>
        <v>1.4490745930411029</v>
      </c>
      <c r="BE234" s="4">
        <f t="shared" ca="1" si="221"/>
        <v>-0.42738857153898824</v>
      </c>
      <c r="BH234" s="4">
        <v>0.01</v>
      </c>
    </row>
    <row r="235" spans="1:60" x14ac:dyDescent="0.2">
      <c r="A235" s="4">
        <f t="shared" si="171"/>
        <v>2.2399999999999962</v>
      </c>
      <c r="B235" s="4">
        <f t="shared" ca="1" si="169"/>
        <v>5.2341223055296336E-2</v>
      </c>
      <c r="C235" s="4">
        <f t="shared" ca="1" si="172"/>
        <v>5.2538906871494408E-2</v>
      </c>
      <c r="D235" s="4">
        <f t="shared" ca="1" si="173"/>
        <v>5.2742256165525678E-2</v>
      </c>
      <c r="E235" s="4">
        <f t="shared" ca="1" si="174"/>
        <v>5.2814316447689948E-2</v>
      </c>
      <c r="F235" s="4">
        <f t="shared" ca="1" si="175"/>
        <v>5.272232860898432E-2</v>
      </c>
      <c r="G235" s="4">
        <f t="shared" ca="1" si="176"/>
        <v>5.2484141444472894E-2</v>
      </c>
      <c r="H235" s="4">
        <f t="shared" ca="1" si="177"/>
        <v>5.2123019492894669E-2</v>
      </c>
      <c r="I235" s="4">
        <f t="shared" ca="1" si="178"/>
        <v>5.1655758428079263E-2</v>
      </c>
      <c r="J235" s="4">
        <f t="shared" ca="1" si="179"/>
        <v>5.1093573531702921E-2</v>
      </c>
      <c r="K235" s="4">
        <f t="shared" ca="1" si="180"/>
        <v>5.0444487417104979E-2</v>
      </c>
      <c r="L235" s="4">
        <f t="shared" ca="1" si="181"/>
        <v>4.9715315895716067E-2</v>
      </c>
      <c r="M235" s="4">
        <f t="shared" ca="1" si="182"/>
        <v>4.891287272060256E-2</v>
      </c>
      <c r="N235" s="4">
        <f t="shared" ca="1" si="183"/>
        <v>4.8044309417479128E-2</v>
      </c>
      <c r="O235" s="4">
        <f t="shared" ca="1" si="184"/>
        <v>4.7116771803668855E-2</v>
      </c>
      <c r="P235" s="4">
        <f t="shared" ca="1" si="185"/>
        <v>4.6136770472694391E-2</v>
      </c>
      <c r="Q235" s="4">
        <f t="shared" ca="1" si="186"/>
        <v>4.5109754268533718E-2</v>
      </c>
      <c r="R235" s="4">
        <f t="shared" ca="1" si="187"/>
        <v>4.4040197844641117E-2</v>
      </c>
      <c r="S235" s="4">
        <f t="shared" ca="1" si="188"/>
        <v>4.2932178727060205E-2</v>
      </c>
      <c r="T235" s="4">
        <f t="shared" ca="1" si="189"/>
        <v>4.1790178031044074E-2</v>
      </c>
      <c r="U235" s="4">
        <f t="shared" ca="1" si="190"/>
        <v>4.0619802829651525E-2</v>
      </c>
      <c r="V235" s="4">
        <f t="shared" ca="1" si="191"/>
        <v>3.9428213225459301E-2</v>
      </c>
      <c r="W235" s="4">
        <f t="shared" ca="1" si="192"/>
        <v>3.8224168248312401E-2</v>
      </c>
      <c r="X235" s="4">
        <f t="shared" ca="1" si="193"/>
        <v>3.7017752181044382E-2</v>
      </c>
      <c r="Y235" s="4">
        <f t="shared" ca="1" si="194"/>
        <v>3.581994847624359E-2</v>
      </c>
      <c r="Z235" s="4">
        <f t="shared" ca="1" si="195"/>
        <v>3.4642245674484345E-2</v>
      </c>
      <c r="AA235" s="4">
        <f t="shared" ca="1" si="196"/>
        <v>3.3496353227551276E-2</v>
      </c>
      <c r="AB235" s="4">
        <f t="shared" ca="1" si="197"/>
        <v>3.2393982276715305E-2</v>
      </c>
      <c r="AC235" s="4">
        <f t="shared" ca="1" si="198"/>
        <v>3.1346644790705258E-2</v>
      </c>
      <c r="AD235" s="4">
        <f t="shared" ca="1" si="199"/>
        <v>3.0365460285438427E-2</v>
      </c>
      <c r="AE235" s="4">
        <f t="shared" ca="1" si="200"/>
        <v>2.9460960247262868E-2</v>
      </c>
      <c r="AF235" s="4">
        <f t="shared" ca="1" si="201"/>
        <v>2.8642918205321388E-2</v>
      </c>
      <c r="AG235" s="4">
        <f t="shared" ca="1" si="202"/>
        <v>2.7920275349517389E-2</v>
      </c>
      <c r="AH235" s="4">
        <f t="shared" ca="1" si="203"/>
        <v>2.7301211513960706E-2</v>
      </c>
      <c r="AI235" s="4">
        <f t="shared" ca="1" si="204"/>
        <v>2.6793330407294914E-2</v>
      </c>
      <c r="AJ235" s="4">
        <f t="shared" ca="1" si="205"/>
        <v>2.6403849213874262E-2</v>
      </c>
      <c r="AK235" s="4">
        <f t="shared" ca="1" si="206"/>
        <v>2.6139688070349103E-2</v>
      </c>
      <c r="AL235" s="4">
        <f t="shared" ca="1" si="207"/>
        <v>2.6007444738454229E-2</v>
      </c>
      <c r="AM235" s="4">
        <f t="shared" ca="1" si="208"/>
        <v>2.6013317125874895E-2</v>
      </c>
      <c r="AN235" s="4">
        <f t="shared" ca="1" si="209"/>
        <v>2.6163040863772864E-2</v>
      </c>
      <c r="AO235" s="4">
        <f t="shared" ca="1" si="210"/>
        <v>2.6461879610736889E-2</v>
      </c>
      <c r="AP235" s="4">
        <f t="shared" ca="1" si="211"/>
        <v>2.6914664724971993E-2</v>
      </c>
      <c r="AQ235" s="4">
        <f t="shared" ca="1" si="212"/>
        <v>2.752580917898699E-2</v>
      </c>
      <c r="AR235" s="4">
        <f t="shared" ca="1" si="213"/>
        <v>2.8299152097746461E-2</v>
      </c>
      <c r="AS235" s="4">
        <f t="shared" ca="1" si="214"/>
        <v>2.9237485145827569E-2</v>
      </c>
      <c r="AT235" s="4">
        <f t="shared" ca="1" si="215"/>
        <v>3.0341711117698497E-2</v>
      </c>
      <c r="AU235" s="4">
        <f t="shared" ca="1" si="216"/>
        <v>3.1609790739905809E-2</v>
      </c>
      <c r="AV235" s="4">
        <f t="shared" ca="1" si="217"/>
        <v>3.3035820041762753E-2</v>
      </c>
      <c r="AW235" s="4">
        <f t="shared" ca="1" si="218"/>
        <v>3.4609291393455338E-2</v>
      </c>
      <c r="AX235" s="4">
        <f t="shared" ca="1" si="219"/>
        <v>3.6313435856013446E-2</v>
      </c>
      <c r="AY235" s="4">
        <f t="shared" ca="1" si="220"/>
        <v>3.8120901473231772E-2</v>
      </c>
      <c r="AZ235" s="4">
        <f t="shared" ca="1" si="170"/>
        <v>3.9986194375649826E-2</v>
      </c>
      <c r="BC235" s="4">
        <f t="shared" ca="1" si="221"/>
        <v>-0.87209857160992854</v>
      </c>
      <c r="BD235" s="4">
        <f t="shared" ca="1" si="221"/>
        <v>0.71214168827001068</v>
      </c>
      <c r="BE235" s="4">
        <f t="shared" ca="1" si="221"/>
        <v>-0.67536707283151731</v>
      </c>
      <c r="BH235" s="4">
        <v>0.01</v>
      </c>
    </row>
    <row r="236" spans="1:60" x14ac:dyDescent="0.2">
      <c r="A236" s="4">
        <f t="shared" si="171"/>
        <v>2.249999999999996</v>
      </c>
      <c r="B236" s="4">
        <f t="shared" ca="1" si="169"/>
        <v>5.0610243869966029E-2</v>
      </c>
      <c r="C236" s="4">
        <f t="shared" ca="1" si="172"/>
        <v>5.0904187542902685E-2</v>
      </c>
      <c r="D236" s="4">
        <f t="shared" ca="1" si="173"/>
        <v>5.1195987325971186E-2</v>
      </c>
      <c r="E236" s="4">
        <f t="shared" ca="1" si="174"/>
        <v>5.1350896696952093E-2</v>
      </c>
      <c r="F236" s="4">
        <f t="shared" ca="1" si="175"/>
        <v>5.1337289936728044E-2</v>
      </c>
      <c r="G236" s="4">
        <f t="shared" ca="1" si="176"/>
        <v>5.1173243060851852E-2</v>
      </c>
      <c r="H236" s="4">
        <f t="shared" ca="1" si="177"/>
        <v>5.0882008261844594E-2</v>
      </c>
      <c r="I236" s="4">
        <f t="shared" ca="1" si="178"/>
        <v>5.0480385165907554E-2</v>
      </c>
      <c r="J236" s="4">
        <f t="shared" ca="1" si="179"/>
        <v>4.9979639648618658E-2</v>
      </c>
      <c r="K236" s="4">
        <f t="shared" ca="1" si="180"/>
        <v>4.9387883836004093E-2</v>
      </c>
      <c r="L236" s="4">
        <f t="shared" ca="1" si="181"/>
        <v>4.8712046621630083E-2</v>
      </c>
      <c r="M236" s="4">
        <f t="shared" ca="1" si="182"/>
        <v>4.7959061345970062E-2</v>
      </c>
      <c r="N236" s="4">
        <f t="shared" ca="1" si="183"/>
        <v>4.7136192158436174E-2</v>
      </c>
      <c r="O236" s="4">
        <f t="shared" ca="1" si="184"/>
        <v>4.6250684978332707E-2</v>
      </c>
      <c r="P236" s="4">
        <f t="shared" ca="1" si="185"/>
        <v>4.5309142169576141E-2</v>
      </c>
      <c r="Q236" s="4">
        <f t="shared" ca="1" si="186"/>
        <v>4.4317106396871024E-2</v>
      </c>
      <c r="R236" s="4">
        <f t="shared" ca="1" si="187"/>
        <v>4.3279158047160961E-2</v>
      </c>
      <c r="S236" s="4">
        <f t="shared" ca="1" si="188"/>
        <v>4.2199496812517459E-2</v>
      </c>
      <c r="T236" s="4">
        <f t="shared" ca="1" si="189"/>
        <v>4.1082740863097177E-2</v>
      </c>
      <c r="U236" s="4">
        <f t="shared" ca="1" si="190"/>
        <v>3.993464331192393E-2</v>
      </c>
      <c r="V236" s="4">
        <f t="shared" ca="1" si="191"/>
        <v>3.8762511646305481E-2</v>
      </c>
      <c r="W236" s="4">
        <f t="shared" ca="1" si="192"/>
        <v>3.757524720062131E-2</v>
      </c>
      <c r="X236" s="4">
        <f t="shared" ca="1" si="193"/>
        <v>3.6383068385870715E-2</v>
      </c>
      <c r="Y236" s="4">
        <f t="shared" ca="1" si="194"/>
        <v>3.5197085186237854E-2</v>
      </c>
      <c r="Z236" s="4">
        <f t="shared" ca="1" si="195"/>
        <v>3.4028907205189571E-2</v>
      </c>
      <c r="AA236" s="4">
        <f t="shared" ca="1" si="196"/>
        <v>3.2890360709798623E-2</v>
      </c>
      <c r="AB236" s="4">
        <f t="shared" ca="1" si="197"/>
        <v>3.179326969267704E-2</v>
      </c>
      <c r="AC236" s="4">
        <f t="shared" ca="1" si="198"/>
        <v>3.0749255074745997E-2</v>
      </c>
      <c r="AD236" s="4">
        <f t="shared" ca="1" si="199"/>
        <v>2.9769541291133617E-2</v>
      </c>
      <c r="AE236" s="4">
        <f t="shared" ca="1" si="200"/>
        <v>2.8864761140664826E-2</v>
      </c>
      <c r="AF236" s="4">
        <f t="shared" ca="1" si="201"/>
        <v>2.804478768580479E-2</v>
      </c>
      <c r="AG236" s="4">
        <f t="shared" ca="1" si="202"/>
        <v>2.7318662700238337E-2</v>
      </c>
      <c r="AH236" s="4">
        <f t="shared" ca="1" si="203"/>
        <v>2.669466986742812E-2</v>
      </c>
      <c r="AI236" s="4">
        <f t="shared" ca="1" si="204"/>
        <v>2.6180520038638602E-2</v>
      </c>
      <c r="AJ236" s="4">
        <f t="shared" ca="1" si="205"/>
        <v>2.5783538784239959E-2</v>
      </c>
      <c r="AK236" s="4">
        <f t="shared" ca="1" si="206"/>
        <v>2.5510753541409782E-2</v>
      </c>
      <c r="AL236" s="4">
        <f t="shared" ca="1" si="207"/>
        <v>2.5368867227882761E-2</v>
      </c>
      <c r="AM236" s="4">
        <f t="shared" ca="1" si="208"/>
        <v>2.5364181066991509E-2</v>
      </c>
      <c r="AN236" s="4">
        <f t="shared" ca="1" si="209"/>
        <v>2.5502533244038662E-2</v>
      </c>
      <c r="AO236" s="4">
        <f t="shared" ca="1" si="210"/>
        <v>2.5789290245439987E-2</v>
      </c>
      <c r="AP236" s="4">
        <f t="shared" ca="1" si="211"/>
        <v>2.6229386089335872E-2</v>
      </c>
      <c r="AQ236" s="4">
        <f t="shared" ca="1" si="212"/>
        <v>2.6827332954299035E-2</v>
      </c>
      <c r="AR236" s="4">
        <f t="shared" ca="1" si="213"/>
        <v>2.7587059486230338E-2</v>
      </c>
      <c r="AS236" s="4">
        <f t="shared" ca="1" si="214"/>
        <v>2.8511429993788855E-2</v>
      </c>
      <c r="AT236" s="4">
        <f t="shared" ca="1" si="215"/>
        <v>2.9601399001800578E-2</v>
      </c>
      <c r="AU236" s="4">
        <f t="shared" ca="1" si="216"/>
        <v>3.0854960900623389E-2</v>
      </c>
      <c r="AV236" s="4">
        <f t="shared" ca="1" si="217"/>
        <v>3.2266231265140985E-2</v>
      </c>
      <c r="AW236" s="4">
        <f t="shared" ca="1" si="218"/>
        <v>3.3824689835447432E-2</v>
      </c>
      <c r="AX236" s="4">
        <f t="shared" ca="1" si="219"/>
        <v>3.5513469945616633E-2</v>
      </c>
      <c r="AY236" s="4">
        <f t="shared" ca="1" si="220"/>
        <v>3.7304972477676036E-2</v>
      </c>
      <c r="AZ236" s="4">
        <f t="shared" ca="1" si="170"/>
        <v>3.9153574767355558E-2</v>
      </c>
      <c r="BC236" s="4">
        <f t="shared" ca="1" si="221"/>
        <v>-1.2596184053395145</v>
      </c>
      <c r="BD236" s="4">
        <f t="shared" ca="1" si="221"/>
        <v>0.76976002827328749</v>
      </c>
      <c r="BE236" s="4">
        <f t="shared" ca="1" si="221"/>
        <v>1.3706426038648694</v>
      </c>
      <c r="BH236" s="4">
        <v>0.01</v>
      </c>
    </row>
    <row r="237" spans="1:60" x14ac:dyDescent="0.2">
      <c r="A237" s="4">
        <f t="shared" si="171"/>
        <v>2.2599999999999958</v>
      </c>
      <c r="B237" s="4">
        <f t="shared" ca="1" si="169"/>
        <v>5.0247445785599976E-2</v>
      </c>
      <c r="C237" s="4">
        <f t="shared" ca="1" si="172"/>
        <v>5.0704594118537019E-2</v>
      </c>
      <c r="D237" s="4">
        <f t="shared" ca="1" si="173"/>
        <v>5.1143923937515226E-2</v>
      </c>
      <c r="E237" s="4">
        <f t="shared" ca="1" si="174"/>
        <v>5.143319884249279E-2</v>
      </c>
      <c r="F237" s="4">
        <f t="shared" ca="1" si="175"/>
        <v>5.1542232027098747E-2</v>
      </c>
      <c r="G237" s="4">
        <f t="shared" ca="1" si="176"/>
        <v>5.1489645582289273E-2</v>
      </c>
      <c r="H237" s="4">
        <f t="shared" ca="1" si="177"/>
        <v>5.12990033265881E-2</v>
      </c>
      <c r="I237" s="4">
        <f t="shared" ca="1" si="178"/>
        <v>5.0987433417647568E-2</v>
      </c>
      <c r="J237" s="4">
        <f t="shared" ca="1" si="179"/>
        <v>5.0566576749571761E-2</v>
      </c>
      <c r="K237" s="4">
        <f t="shared" ca="1" si="180"/>
        <v>5.0044959078711503E-2</v>
      </c>
      <c r="L237" s="4">
        <f t="shared" ca="1" si="181"/>
        <v>4.9429946157122803E-2</v>
      </c>
      <c r="M237" s="4">
        <f t="shared" ca="1" si="182"/>
        <v>4.872891441966077E-2</v>
      </c>
      <c r="N237" s="4">
        <f t="shared" ca="1" si="183"/>
        <v>4.794956403524947E-2</v>
      </c>
      <c r="O237" s="4">
        <f t="shared" ca="1" si="184"/>
        <v>4.7099564504791441E-2</v>
      </c>
      <c r="P237" s="4">
        <f t="shared" ca="1" si="185"/>
        <v>4.6185933649852434E-2</v>
      </c>
      <c r="Q237" s="4">
        <f t="shared" ca="1" si="186"/>
        <v>4.52146318403676E-2</v>
      </c>
      <c r="R237" s="4">
        <f t="shared" ca="1" si="187"/>
        <v>4.4190669171669431E-2</v>
      </c>
      <c r="S237" s="4">
        <f t="shared" ca="1" si="188"/>
        <v>4.3118691445883622E-2</v>
      </c>
      <c r="T237" s="4">
        <f t="shared" ca="1" si="189"/>
        <v>4.2003777714020418E-2</v>
      </c>
      <c r="U237" s="4">
        <f t="shared" ca="1" si="190"/>
        <v>4.0852150802212751E-2</v>
      </c>
      <c r="V237" s="4">
        <f t="shared" ca="1" si="191"/>
        <v>3.9671589127144261E-2</v>
      </c>
      <c r="W237" s="4">
        <f t="shared" ca="1" si="192"/>
        <v>3.8471459810450324E-2</v>
      </c>
      <c r="X237" s="4">
        <f t="shared" ca="1" si="193"/>
        <v>3.7262438885613355E-2</v>
      </c>
      <c r="Y237" s="4">
        <f t="shared" ca="1" si="194"/>
        <v>3.6056086405288068E-2</v>
      </c>
      <c r="Z237" s="4">
        <f t="shared" ca="1" si="195"/>
        <v>3.4864456597130514E-2</v>
      </c>
      <c r="AA237" s="4">
        <f t="shared" ca="1" si="196"/>
        <v>3.3699816110471424E-2</v>
      </c>
      <c r="AB237" s="4">
        <f t="shared" ca="1" si="197"/>
        <v>3.2574425357529746E-2</v>
      </c>
      <c r="AC237" s="4">
        <f t="shared" ca="1" si="198"/>
        <v>3.1500337777008169E-2</v>
      </c>
      <c r="AD237" s="4">
        <f t="shared" ca="1" si="199"/>
        <v>3.0489206297359753E-2</v>
      </c>
      <c r="AE237" s="4">
        <f t="shared" ca="1" si="200"/>
        <v>2.955208864055198E-2</v>
      </c>
      <c r="AF237" s="4">
        <f t="shared" ca="1" si="201"/>
        <v>2.8699281069630357E-2</v>
      </c>
      <c r="AG237" s="4">
        <f t="shared" ca="1" si="202"/>
        <v>2.7940249653621348E-2</v>
      </c>
      <c r="AH237" s="4">
        <f t="shared" ca="1" si="203"/>
        <v>2.7283705637454574E-2</v>
      </c>
      <c r="AI237" s="4">
        <f t="shared" ca="1" si="204"/>
        <v>2.6737790686132065E-2</v>
      </c>
      <c r="AJ237" s="4">
        <f t="shared" ca="1" si="205"/>
        <v>2.6310262380578944E-2</v>
      </c>
      <c r="AK237" s="4">
        <f t="shared" ca="1" si="206"/>
        <v>2.6008579061858283E-2</v>
      </c>
      <c r="AL237" s="4">
        <f t="shared" ca="1" si="207"/>
        <v>2.5839872413146399E-2</v>
      </c>
      <c r="AM237" s="4">
        <f t="shared" ca="1" si="208"/>
        <v>2.5810870604441923E-2</v>
      </c>
      <c r="AN237" s="4">
        <f t="shared" ca="1" si="209"/>
        <v>2.5927838026910874E-2</v>
      </c>
      <c r="AO237" s="4">
        <f t="shared" ca="1" si="210"/>
        <v>2.6196567637686984E-2</v>
      </c>
      <c r="AP237" s="4">
        <f t="shared" ca="1" si="211"/>
        <v>2.6622419692017368E-2</v>
      </c>
      <c r="AQ237" s="4">
        <f t="shared" ca="1" si="212"/>
        <v>2.7210329027084885E-2</v>
      </c>
      <c r="AR237" s="4">
        <f t="shared" ca="1" si="213"/>
        <v>2.7964637118438367E-2</v>
      </c>
      <c r="AS237" s="4">
        <f t="shared" ca="1" si="214"/>
        <v>2.8888604146793114E-2</v>
      </c>
      <c r="AT237" s="4">
        <f t="shared" ca="1" si="215"/>
        <v>2.9983559652250774E-2</v>
      </c>
      <c r="AU237" s="4">
        <f t="shared" ca="1" si="216"/>
        <v>3.1247855052864527E-2</v>
      </c>
      <c r="AV237" s="4">
        <f t="shared" ca="1" si="217"/>
        <v>3.2675948471824048E-2</v>
      </c>
      <c r="AW237" s="4">
        <f t="shared" ca="1" si="218"/>
        <v>3.4257628963442976E-2</v>
      </c>
      <c r="AX237" s="4">
        <f t="shared" ca="1" si="219"/>
        <v>3.5976252792391791E-2</v>
      </c>
      <c r="AY237" s="4">
        <f t="shared" ca="1" si="220"/>
        <v>3.7804299692518625E-2</v>
      </c>
      <c r="AZ237" s="4">
        <f t="shared" ca="1" si="170"/>
        <v>3.9696358977440387E-2</v>
      </c>
      <c r="BC237" s="4">
        <f t="shared" ca="1" si="221"/>
        <v>0.91843605268065875</v>
      </c>
      <c r="BD237" s="4">
        <f t="shared" ca="1" si="221"/>
        <v>8.0821565586974842E-2</v>
      </c>
      <c r="BE237" s="4">
        <f t="shared" ca="1" si="221"/>
        <v>1.9587692829302608</v>
      </c>
      <c r="BH237" s="4">
        <v>0.01</v>
      </c>
    </row>
    <row r="238" spans="1:60" x14ac:dyDescent="0.2">
      <c r="A238" s="4">
        <f t="shared" si="171"/>
        <v>2.2699999999999956</v>
      </c>
      <c r="B238" s="4">
        <f t="shared" ca="1" si="169"/>
        <v>5.0881800662373432E-2</v>
      </c>
      <c r="C238" s="4">
        <f t="shared" ca="1" si="172"/>
        <v>5.1360838928662257E-2</v>
      </c>
      <c r="D238" s="4">
        <f t="shared" ca="1" si="173"/>
        <v>5.1814498082160085E-2</v>
      </c>
      <c r="E238" s="4">
        <f t="shared" ca="1" si="174"/>
        <v>5.2112826402951264E-2</v>
      </c>
      <c r="F238" s="4">
        <f t="shared" ca="1" si="175"/>
        <v>5.2226854122801453E-2</v>
      </c>
      <c r="G238" s="4">
        <f t="shared" ca="1" si="176"/>
        <v>5.2175540701219311E-2</v>
      </c>
      <c r="H238" s="4">
        <f t="shared" ca="1" si="177"/>
        <v>5.1982557902977324E-2</v>
      </c>
      <c r="I238" s="4">
        <f t="shared" ca="1" si="178"/>
        <v>5.1665159329057506E-2</v>
      </c>
      <c r="J238" s="4">
        <f t="shared" ca="1" si="179"/>
        <v>5.1235157646463171E-2</v>
      </c>
      <c r="K238" s="4">
        <f t="shared" ca="1" si="180"/>
        <v>5.0701288688570205E-2</v>
      </c>
      <c r="L238" s="4">
        <f t="shared" ca="1" si="181"/>
        <v>5.0071151172779389E-2</v>
      </c>
      <c r="M238" s="4">
        <f t="shared" ca="1" si="182"/>
        <v>4.935236046896721E-2</v>
      </c>
      <c r="N238" s="4">
        <f t="shared" ca="1" si="183"/>
        <v>4.8552848498948503E-2</v>
      </c>
      <c r="O238" s="4">
        <f t="shared" ca="1" si="184"/>
        <v>4.768050416488219E-2</v>
      </c>
      <c r="P238" s="4">
        <f t="shared" ca="1" si="185"/>
        <v>4.6742556773072048E-2</v>
      </c>
      <c r="Q238" s="4">
        <f t="shared" ca="1" si="186"/>
        <v>4.5745180620884125E-2</v>
      </c>
      <c r="R238" s="4">
        <f t="shared" ca="1" si="187"/>
        <v>4.4693611822210211E-2</v>
      </c>
      <c r="S238" s="4">
        <f t="shared" ca="1" si="188"/>
        <v>4.3592738566783314E-2</v>
      </c>
      <c r="T238" s="4">
        <f t="shared" ca="1" si="189"/>
        <v>4.2447896945249468E-2</v>
      </c>
      <c r="U238" s="4">
        <f t="shared" ca="1" si="190"/>
        <v>4.1265575503313202E-2</v>
      </c>
      <c r="V238" s="4">
        <f t="shared" ca="1" si="191"/>
        <v>4.0053819466328744E-2</v>
      </c>
      <c r="W238" s="4">
        <f t="shared" ca="1" si="192"/>
        <v>3.8822257562029033E-2</v>
      </c>
      <c r="X238" s="4">
        <f t="shared" ca="1" si="193"/>
        <v>3.7581819277436472E-2</v>
      </c>
      <c r="Y238" s="4">
        <f t="shared" ca="1" si="194"/>
        <v>3.6344310606927818E-2</v>
      </c>
      <c r="Z238" s="4">
        <f t="shared" ca="1" si="195"/>
        <v>3.5122026299646815E-2</v>
      </c>
      <c r="AA238" s="4">
        <f t="shared" ca="1" si="196"/>
        <v>3.3927469290066292E-2</v>
      </c>
      <c r="AB238" s="4">
        <f t="shared" ca="1" si="197"/>
        <v>3.2773132314112711E-2</v>
      </c>
      <c r="AC238" s="4">
        <f t="shared" ca="1" si="198"/>
        <v>3.1671297229918266E-2</v>
      </c>
      <c r="AD238" s="4">
        <f t="shared" ca="1" si="199"/>
        <v>3.0633841369994419E-2</v>
      </c>
      <c r="AE238" s="4">
        <f t="shared" ca="1" si="200"/>
        <v>2.9672043327137101E-2</v>
      </c>
      <c r="AF238" s="4">
        <f t="shared" ca="1" si="201"/>
        <v>2.8796418569004487E-2</v>
      </c>
      <c r="AG238" s="4">
        <f t="shared" ca="1" si="202"/>
        <v>2.8016653507424313E-2</v>
      </c>
      <c r="AH238" s="4">
        <f t="shared" ca="1" si="203"/>
        <v>2.73416829959757E-2</v>
      </c>
      <c r="AI238" s="4">
        <f t="shared" ca="1" si="204"/>
        <v>2.6779875519471714E-2</v>
      </c>
      <c r="AJ238" s="4">
        <f t="shared" ca="1" si="205"/>
        <v>2.6339216629396152E-2</v>
      </c>
      <c r="AK238" s="4">
        <f t="shared" ca="1" si="206"/>
        <v>2.6027391510065809E-2</v>
      </c>
      <c r="AL238" s="4">
        <f t="shared" ca="1" si="207"/>
        <v>2.585175655586024E-2</v>
      </c>
      <c r="AM238" s="4">
        <f t="shared" ca="1" si="208"/>
        <v>2.5819262850765159E-2</v>
      </c>
      <c r="AN238" s="4">
        <f t="shared" ca="1" si="209"/>
        <v>2.5936396979244179E-2</v>
      </c>
      <c r="AO238" s="4">
        <f t="shared" ca="1" si="210"/>
        <v>2.6209174346613899E-2</v>
      </c>
      <c r="AP238" s="4">
        <f t="shared" ca="1" si="211"/>
        <v>2.6643177355795342E-2</v>
      </c>
      <c r="AQ238" s="4">
        <f t="shared" ca="1" si="212"/>
        <v>2.7243559288139381E-2</v>
      </c>
      <c r="AR238" s="4">
        <f t="shared" ca="1" si="213"/>
        <v>2.8014870091828115E-2</v>
      </c>
      <c r="AS238" s="4">
        <f t="shared" ca="1" si="214"/>
        <v>2.8960561384634567E-2</v>
      </c>
      <c r="AT238" s="4">
        <f t="shared" ca="1" si="215"/>
        <v>3.0082133344321565E-2</v>
      </c>
      <c r="AU238" s="4">
        <f t="shared" ca="1" si="216"/>
        <v>3.1378090109186914E-2</v>
      </c>
      <c r="AV238" s="4">
        <f t="shared" ca="1" si="217"/>
        <v>3.2843027668181646E-2</v>
      </c>
      <c r="AW238" s="4">
        <f t="shared" ca="1" si="218"/>
        <v>3.4466838644303666E-2</v>
      </c>
      <c r="AX238" s="4">
        <f t="shared" ca="1" si="219"/>
        <v>3.6232895333381601E-2</v>
      </c>
      <c r="AY238" s="4">
        <f t="shared" ca="1" si="220"/>
        <v>3.811355496574273E-2</v>
      </c>
      <c r="AZ238" s="4">
        <f t="shared" ca="1" si="170"/>
        <v>4.0063272322926828E-2</v>
      </c>
      <c r="BC238" s="4">
        <f t="shared" ca="1" si="221"/>
        <v>0.48838059461689465</v>
      </c>
      <c r="BD238" s="4">
        <f t="shared" ca="1" si="221"/>
        <v>-0.86997655761152615</v>
      </c>
      <c r="BE238" s="4">
        <f t="shared" ca="1" si="221"/>
        <v>-3.6632638169367127E-3</v>
      </c>
      <c r="BH238" s="4">
        <v>0.01</v>
      </c>
    </row>
    <row r="239" spans="1:60" x14ac:dyDescent="0.2">
      <c r="A239" s="4">
        <f t="shared" si="171"/>
        <v>2.2799999999999954</v>
      </c>
      <c r="B239" s="4">
        <f t="shared" ca="1" si="169"/>
        <v>5.1354303944202956E-2</v>
      </c>
      <c r="C239" s="4">
        <f t="shared" ca="1" si="172"/>
        <v>5.1793032405869618E-2</v>
      </c>
      <c r="D239" s="4">
        <f t="shared" ca="1" si="173"/>
        <v>5.2206940855350284E-2</v>
      </c>
      <c r="E239" s="4">
        <f t="shared" ca="1" si="174"/>
        <v>5.246799933001297E-2</v>
      </c>
      <c r="F239" s="4">
        <f t="shared" ca="1" si="175"/>
        <v>5.2548095936365634E-2</v>
      </c>
      <c r="G239" s="4">
        <f t="shared" ca="1" si="176"/>
        <v>5.2466181344020694E-2</v>
      </c>
      <c r="H239" s="4">
        <f t="shared" ca="1" si="177"/>
        <v>5.2245694043938321E-2</v>
      </c>
      <c r="I239" s="4">
        <f t="shared" ca="1" si="178"/>
        <v>5.190367243701894E-2</v>
      </c>
      <c r="J239" s="4">
        <f t="shared" ca="1" si="179"/>
        <v>5.1451760159244957E-2</v>
      </c>
      <c r="K239" s="4">
        <f t="shared" ca="1" si="180"/>
        <v>5.0898562008781054E-2</v>
      </c>
      <c r="L239" s="4">
        <f t="shared" ca="1" si="181"/>
        <v>5.0251568217763644E-2</v>
      </c>
      <c r="M239" s="4">
        <f t="shared" ca="1" si="182"/>
        <v>4.9518291377445303E-2</v>
      </c>
      <c r="N239" s="4">
        <f t="shared" ca="1" si="183"/>
        <v>4.8706553345496326E-2</v>
      </c>
      <c r="O239" s="4">
        <f t="shared" ca="1" si="184"/>
        <v>4.7824120696998956E-2</v>
      </c>
      <c r="P239" s="4">
        <f t="shared" ca="1" si="185"/>
        <v>4.6878092701846216E-2</v>
      </c>
      <c r="Q239" s="4">
        <f t="shared" ca="1" si="186"/>
        <v>4.5874516256654937E-2</v>
      </c>
      <c r="R239" s="4">
        <f t="shared" ca="1" si="187"/>
        <v>4.4818512251254515E-2</v>
      </c>
      <c r="S239" s="4">
        <f t="shared" ca="1" si="188"/>
        <v>4.3714869986023169E-2</v>
      </c>
      <c r="T239" s="4">
        <f t="shared" ca="1" si="189"/>
        <v>4.2568841194838794E-2</v>
      </c>
      <c r="U239" s="4">
        <f t="shared" ca="1" si="190"/>
        <v>4.1386838594756822E-2</v>
      </c>
      <c r="V239" s="4">
        <f t="shared" ca="1" si="191"/>
        <v>4.0176832545747942E-2</v>
      </c>
      <c r="W239" s="4">
        <f t="shared" ca="1" si="192"/>
        <v>3.8948371648588852E-2</v>
      </c>
      <c r="X239" s="4">
        <f t="shared" ca="1" si="193"/>
        <v>3.7712297123602911E-2</v>
      </c>
      <c r="Y239" s="4">
        <f t="shared" ca="1" si="194"/>
        <v>3.6480319228481592E-2</v>
      </c>
      <c r="Z239" s="4">
        <f t="shared" ca="1" si="195"/>
        <v>3.526463157912673E-2</v>
      </c>
      <c r="AA239" s="4">
        <f t="shared" ca="1" si="196"/>
        <v>3.4077631745921926E-2</v>
      </c>
      <c r="AB239" s="4">
        <f t="shared" ca="1" si="197"/>
        <v>3.293170314041291E-2</v>
      </c>
      <c r="AC239" s="4">
        <f t="shared" ca="1" si="198"/>
        <v>3.183901438985131E-2</v>
      </c>
      <c r="AD239" s="4">
        <f t="shared" ca="1" si="199"/>
        <v>3.0811325590139726E-2</v>
      </c>
      <c r="AE239" s="4">
        <f t="shared" ca="1" si="200"/>
        <v>2.9859794601575562E-2</v>
      </c>
      <c r="AF239" s="4">
        <f t="shared" ca="1" si="201"/>
        <v>2.899481454919077E-2</v>
      </c>
      <c r="AG239" s="4">
        <f t="shared" ca="1" si="202"/>
        <v>2.8225950682928658E-2</v>
      </c>
      <c r="AH239" s="4">
        <f t="shared" ca="1" si="203"/>
        <v>2.7562019959238418E-2</v>
      </c>
      <c r="AI239" s="4">
        <f t="shared" ca="1" si="204"/>
        <v>2.7011276135756442E-2</v>
      </c>
      <c r="AJ239" s="4">
        <f t="shared" ca="1" si="205"/>
        <v>2.6581591141976443E-2</v>
      </c>
      <c r="AK239" s="4">
        <f t="shared" ca="1" si="206"/>
        <v>2.6280535392825263E-2</v>
      </c>
      <c r="AL239" s="4">
        <f t="shared" ca="1" si="207"/>
        <v>2.6115348387938716E-2</v>
      </c>
      <c r="AM239" s="4">
        <f t="shared" ca="1" si="208"/>
        <v>2.6092862540873139E-2</v>
      </c>
      <c r="AN239" s="4">
        <f t="shared" ca="1" si="209"/>
        <v>2.621944506448479E-2</v>
      </c>
      <c r="AO239" s="4">
        <f t="shared" ca="1" si="210"/>
        <v>2.6500992236260287E-2</v>
      </c>
      <c r="AP239" s="4">
        <f t="shared" ca="1" si="211"/>
        <v>2.6942966962721786E-2</v>
      </c>
      <c r="AQ239" s="4">
        <f t="shared" ca="1" si="212"/>
        <v>2.755039919995482E-2</v>
      </c>
      <c r="AR239" s="4">
        <f t="shared" ca="1" si="213"/>
        <v>2.8327705458060574E-2</v>
      </c>
      <c r="AS239" s="4">
        <f t="shared" ca="1" si="214"/>
        <v>2.9278186805879205E-2</v>
      </c>
      <c r="AT239" s="4">
        <f t="shared" ca="1" si="215"/>
        <v>3.0403172130483731E-2</v>
      </c>
      <c r="AU239" s="4">
        <f t="shared" ca="1" si="216"/>
        <v>3.1700976423324242E-2</v>
      </c>
      <c r="AV239" s="4">
        <f t="shared" ca="1" si="217"/>
        <v>3.3165991283168952E-2</v>
      </c>
      <c r="AW239" s="4">
        <f t="shared" ca="1" si="218"/>
        <v>3.4787869580946817E-2</v>
      </c>
      <c r="AX239" s="4">
        <f t="shared" ca="1" si="219"/>
        <v>3.6549655302948389E-2</v>
      </c>
      <c r="AY239" s="4">
        <f t="shared" ca="1" si="220"/>
        <v>3.8423241365406285E-2</v>
      </c>
      <c r="AZ239" s="4">
        <f t="shared" ca="1" si="170"/>
        <v>4.0362508231621491E-2</v>
      </c>
      <c r="BC239" s="4">
        <f t="shared" ca="1" si="221"/>
        <v>0.35211132831704894</v>
      </c>
      <c r="BD239" s="4">
        <f t="shared" ca="1" si="221"/>
        <v>-1.9835564234373493E-2</v>
      </c>
      <c r="BE239" s="4">
        <f t="shared" ca="1" si="221"/>
        <v>-0.48295756133605394</v>
      </c>
      <c r="BH239" s="4">
        <v>0.01</v>
      </c>
    </row>
    <row r="240" spans="1:60" x14ac:dyDescent="0.2">
      <c r="A240" s="4">
        <f t="shared" si="171"/>
        <v>2.2899999999999952</v>
      </c>
      <c r="B240" s="4">
        <f t="shared" ca="1" si="169"/>
        <v>5.1050385891072324E-2</v>
      </c>
      <c r="C240" s="4">
        <f t="shared" ca="1" si="172"/>
        <v>5.1587217160005777E-2</v>
      </c>
      <c r="D240" s="4">
        <f t="shared" ca="1" si="173"/>
        <v>5.2079795252706937E-2</v>
      </c>
      <c r="E240" s="4">
        <f t="shared" ca="1" si="174"/>
        <v>5.2402865034882895E-2</v>
      </c>
      <c r="F240" s="4">
        <f t="shared" ca="1" si="175"/>
        <v>5.2530029503197323E-2</v>
      </c>
      <c r="G240" s="4">
        <f t="shared" ca="1" si="176"/>
        <v>5.2481100396394254E-2</v>
      </c>
      <c r="H240" s="4">
        <f t="shared" ca="1" si="177"/>
        <v>5.2280157641802355E-2</v>
      </c>
      <c r="I240" s="4">
        <f t="shared" ca="1" si="178"/>
        <v>5.1944899712327887E-2</v>
      </c>
      <c r="J240" s="4">
        <f t="shared" ca="1" si="179"/>
        <v>5.1487676321554737E-2</v>
      </c>
      <c r="K240" s="4">
        <f t="shared" ca="1" si="180"/>
        <v>5.0917836032141492E-2</v>
      </c>
      <c r="L240" s="4">
        <f t="shared" ca="1" si="181"/>
        <v>5.0243635053799217E-2</v>
      </c>
      <c r="M240" s="4">
        <f t="shared" ca="1" si="182"/>
        <v>4.9473357402152363E-2</v>
      </c>
      <c r="N240" s="4">
        <f t="shared" ca="1" si="183"/>
        <v>4.8615588974174222E-2</v>
      </c>
      <c r="O240" s="4">
        <f t="shared" ca="1" si="184"/>
        <v>4.7678848212389886E-2</v>
      </c>
      <c r="P240" s="4">
        <f t="shared" ca="1" si="185"/>
        <v>4.667097875170103E-2</v>
      </c>
      <c r="Q240" s="4">
        <f t="shared" ca="1" si="186"/>
        <v>4.5598774680215212E-2</v>
      </c>
      <c r="R240" s="4">
        <f t="shared" ca="1" si="187"/>
        <v>4.4468116339099785E-2</v>
      </c>
      <c r="S240" s="4">
        <f t="shared" ca="1" si="188"/>
        <v>4.3284568778736092E-2</v>
      </c>
      <c r="T240" s="4">
        <f t="shared" ca="1" si="189"/>
        <v>4.2054173895502485E-2</v>
      </c>
      <c r="U240" s="4">
        <f t="shared" ca="1" si="190"/>
        <v>4.0784142945776779E-2</v>
      </c>
      <c r="V240" s="4">
        <f t="shared" ca="1" si="191"/>
        <v>3.9483245667620889E-2</v>
      </c>
      <c r="W240" s="4">
        <f t="shared" ca="1" si="192"/>
        <v>3.8161824720766589E-2</v>
      </c>
      <c r="X240" s="4">
        <f t="shared" ca="1" si="193"/>
        <v>3.6831507258144679E-2</v>
      </c>
      <c r="Y240" s="4">
        <f t="shared" ca="1" si="194"/>
        <v>3.5504782041536398E-2</v>
      </c>
      <c r="Z240" s="4">
        <f t="shared" ca="1" si="195"/>
        <v>3.419461581769094E-2</v>
      </c>
      <c r="AA240" s="4">
        <f t="shared" ca="1" si="196"/>
        <v>3.2914175062403003E-2</v>
      </c>
      <c r="AB240" s="4">
        <f t="shared" ca="1" si="197"/>
        <v>3.1676608133413837E-2</v>
      </c>
      <c r="AC240" s="4">
        <f t="shared" ca="1" si="198"/>
        <v>3.0494844695686085E-2</v>
      </c>
      <c r="AD240" s="4">
        <f t="shared" ca="1" si="199"/>
        <v>2.9381401887301917E-2</v>
      </c>
      <c r="AE240" s="4">
        <f t="shared" ca="1" si="200"/>
        <v>2.8348191152563831E-2</v>
      </c>
      <c r="AF240" s="4">
        <f t="shared" ca="1" si="201"/>
        <v>2.7406357646198594E-2</v>
      </c>
      <c r="AG240" s="4">
        <f t="shared" ca="1" si="202"/>
        <v>2.6566219870266375E-2</v>
      </c>
      <c r="AH240" s="4">
        <f t="shared" ca="1" si="203"/>
        <v>2.5837351296191691E-2</v>
      </c>
      <c r="AI240" s="4">
        <f t="shared" ca="1" si="204"/>
        <v>2.5228765325244186E-2</v>
      </c>
      <c r="AJ240" s="4">
        <f t="shared" ca="1" si="205"/>
        <v>2.4749094590685684E-2</v>
      </c>
      <c r="AK240" s="4">
        <f t="shared" ca="1" si="206"/>
        <v>2.4406669044252201E-2</v>
      </c>
      <c r="AL240" s="4">
        <f t="shared" ca="1" si="207"/>
        <v>2.4209485604028282E-2</v>
      </c>
      <c r="AM240" s="4">
        <f t="shared" ca="1" si="208"/>
        <v>2.4165132347823529E-2</v>
      </c>
      <c r="AN240" s="4">
        <f t="shared" ca="1" si="209"/>
        <v>2.4280731470468584E-2</v>
      </c>
      <c r="AO240" s="4">
        <f t="shared" ca="1" si="210"/>
        <v>2.4562934462954902E-2</v>
      </c>
      <c r="AP240" s="4">
        <f t="shared" ca="1" si="211"/>
        <v>2.5017959007534635E-2</v>
      </c>
      <c r="AQ240" s="4">
        <f t="shared" ca="1" si="212"/>
        <v>2.5651585881477861E-2</v>
      </c>
      <c r="AR240" s="4">
        <f t="shared" ca="1" si="213"/>
        <v>2.6468972163294E-2</v>
      </c>
      <c r="AS240" s="4">
        <f t="shared" ca="1" si="214"/>
        <v>2.7474142306761408E-2</v>
      </c>
      <c r="AT240" s="4">
        <f t="shared" ca="1" si="215"/>
        <v>2.8669127899846329E-2</v>
      </c>
      <c r="AU240" s="4">
        <f t="shared" ca="1" si="216"/>
        <v>3.0052928830990627E-2</v>
      </c>
      <c r="AV240" s="4">
        <f t="shared" ca="1" si="217"/>
        <v>3.1620605950248161E-2</v>
      </c>
      <c r="AW240" s="4">
        <f t="shared" ca="1" si="218"/>
        <v>3.3362444954035758E-2</v>
      </c>
      <c r="AX240" s="4">
        <f t="shared" ca="1" si="219"/>
        <v>3.5262033147720959E-2</v>
      </c>
      <c r="AY240" s="4">
        <f t="shared" ca="1" si="220"/>
        <v>3.7291671282065043E-2</v>
      </c>
      <c r="AZ240" s="4">
        <f t="shared" ca="1" si="170"/>
        <v>3.9405618875622467E-2</v>
      </c>
      <c r="BC240" s="4">
        <f t="shared" ca="1" si="221"/>
        <v>-1.5531462660853332</v>
      </c>
      <c r="BD240" s="4">
        <f t="shared" ca="1" si="221"/>
        <v>-2.4827136412586102</v>
      </c>
      <c r="BE240" s="4">
        <f t="shared" ca="1" si="221"/>
        <v>0.41447967990000478</v>
      </c>
      <c r="BH240" s="4">
        <v>0.01</v>
      </c>
    </row>
    <row r="241" spans="1:60" x14ac:dyDescent="0.2">
      <c r="A241" s="4">
        <f t="shared" si="171"/>
        <v>2.2999999999999949</v>
      </c>
      <c r="B241" s="4">
        <f t="shared" ca="1" si="169"/>
        <v>5.1718287668303553E-2</v>
      </c>
      <c r="C241" s="4">
        <f t="shared" ca="1" si="172"/>
        <v>5.210975142979779E-2</v>
      </c>
      <c r="D241" s="4">
        <f t="shared" ca="1" si="173"/>
        <v>5.246569279488373E-2</v>
      </c>
      <c r="E241" s="4">
        <f t="shared" ca="1" si="174"/>
        <v>5.2662468099361398E-2</v>
      </c>
      <c r="F241" s="4">
        <f t="shared" ca="1" si="175"/>
        <v>5.267423599414725E-2</v>
      </c>
      <c r="G241" s="4">
        <f t="shared" ca="1" si="176"/>
        <v>5.2520522734979223E-2</v>
      </c>
      <c r="H241" s="4">
        <f t="shared" ca="1" si="177"/>
        <v>5.2224907898784784E-2</v>
      </c>
      <c r="I241" s="4">
        <f t="shared" ca="1" si="178"/>
        <v>5.1804608791105489E-2</v>
      </c>
      <c r="J241" s="4">
        <f t="shared" ca="1" si="179"/>
        <v>5.1271539797382082E-2</v>
      </c>
      <c r="K241" s="4">
        <f t="shared" ca="1" si="180"/>
        <v>5.0634651529546264E-2</v>
      </c>
      <c r="L241" s="4">
        <f t="shared" ca="1" si="181"/>
        <v>4.9901824124337198E-2</v>
      </c>
      <c r="M241" s="4">
        <f t="shared" ca="1" si="182"/>
        <v>4.9080970714567414E-2</v>
      </c>
      <c r="N241" s="4">
        <f t="shared" ca="1" si="183"/>
        <v>4.8180298833593538E-2</v>
      </c>
      <c r="O241" s="4">
        <f t="shared" ca="1" si="184"/>
        <v>4.7207936481852369E-2</v>
      </c>
      <c r="P241" s="4">
        <f t="shared" ca="1" si="185"/>
        <v>4.6171329556301439E-2</v>
      </c>
      <c r="Q241" s="4">
        <f t="shared" ca="1" si="186"/>
        <v>4.5076877422253518E-2</v>
      </c>
      <c r="R241" s="4">
        <f t="shared" ca="1" si="187"/>
        <v>4.3930078038704773E-2</v>
      </c>
      <c r="S241" s="4">
        <f t="shared" ca="1" si="188"/>
        <v>4.2736130334807158E-2</v>
      </c>
      <c r="T241" s="4">
        <f t="shared" ca="1" si="189"/>
        <v>4.1500724377493477E-2</v>
      </c>
      <c r="U241" s="4">
        <f t="shared" ca="1" si="190"/>
        <v>4.0230727819756867E-2</v>
      </c>
      <c r="V241" s="4">
        <f t="shared" ca="1" si="191"/>
        <v>3.8934567511885274E-2</v>
      </c>
      <c r="W241" s="4">
        <f t="shared" ca="1" si="192"/>
        <v>3.7622237850556163E-2</v>
      </c>
      <c r="X241" s="4">
        <f t="shared" ca="1" si="193"/>
        <v>3.6305009613254953E-2</v>
      </c>
      <c r="Y241" s="4">
        <f t="shared" ca="1" si="194"/>
        <v>3.4995007798905367E-2</v>
      </c>
      <c r="Z241" s="4">
        <f t="shared" ca="1" si="195"/>
        <v>3.3704830041112771E-2</v>
      </c>
      <c r="AA241" s="4">
        <f t="shared" ca="1" si="196"/>
        <v>3.2447269482416205E-2</v>
      </c>
      <c r="AB241" s="4">
        <f t="shared" ca="1" si="197"/>
        <v>3.123509718910028E-2</v>
      </c>
      <c r="AC241" s="4">
        <f t="shared" ca="1" si="198"/>
        <v>3.0080861624445607E-2</v>
      </c>
      <c r="AD241" s="4">
        <f t="shared" ca="1" si="199"/>
        <v>2.8996694740067962E-2</v>
      </c>
      <c r="AE241" s="4">
        <f t="shared" ca="1" si="200"/>
        <v>2.7994119373706289E-2</v>
      </c>
      <c r="AF241" s="4">
        <f t="shared" ca="1" si="201"/>
        <v>2.7083890574748162E-2</v>
      </c>
      <c r="AG241" s="4">
        <f t="shared" ca="1" si="202"/>
        <v>2.6275938003145319E-2</v>
      </c>
      <c r="AH241" s="4">
        <f t="shared" ca="1" si="203"/>
        <v>2.5579449548388321E-2</v>
      </c>
      <c r="AI241" s="4">
        <f t="shared" ca="1" si="204"/>
        <v>2.5003056117100311E-2</v>
      </c>
      <c r="AJ241" s="4">
        <f t="shared" ca="1" si="205"/>
        <v>2.4555008863489589E-2</v>
      </c>
      <c r="AK241" s="4">
        <f t="shared" ca="1" si="206"/>
        <v>2.4243255074251686E-2</v>
      </c>
      <c r="AL241" s="4">
        <f t="shared" ca="1" si="207"/>
        <v>2.4075406891353523E-2</v>
      </c>
      <c r="AM241" s="4">
        <f t="shared" ca="1" si="208"/>
        <v>2.405866588372994E-2</v>
      </c>
      <c r="AN241" s="4">
        <f t="shared" ca="1" si="209"/>
        <v>2.419976707333411E-2</v>
      </c>
      <c r="AO241" s="4">
        <f t="shared" ca="1" si="210"/>
        <v>2.450497499642439E-2</v>
      </c>
      <c r="AP241" s="4">
        <f t="shared" ca="1" si="211"/>
        <v>2.4980119872409567E-2</v>
      </c>
      <c r="AQ241" s="4">
        <f t="shared" ca="1" si="212"/>
        <v>2.5630590935206272E-2</v>
      </c>
      <c r="AR241" s="4">
        <f t="shared" ca="1" si="213"/>
        <v>2.6461143328580336E-2</v>
      </c>
      <c r="AS241" s="4">
        <f t="shared" ca="1" si="214"/>
        <v>2.7475382318084943E-2</v>
      </c>
      <c r="AT241" s="4">
        <f t="shared" ca="1" si="215"/>
        <v>2.8674899677019083E-2</v>
      </c>
      <c r="AU241" s="4">
        <f t="shared" ca="1" si="216"/>
        <v>3.0058237718419836E-2</v>
      </c>
      <c r="AV241" s="4">
        <f t="shared" ca="1" si="217"/>
        <v>3.1619983655628292E-2</v>
      </c>
      <c r="AW241" s="4">
        <f t="shared" ca="1" si="218"/>
        <v>3.3349912060938472E-2</v>
      </c>
      <c r="AX241" s="4">
        <f t="shared" ca="1" si="219"/>
        <v>3.5231008689621507E-2</v>
      </c>
      <c r="AY241" s="4">
        <f t="shared" ca="1" si="220"/>
        <v>3.7234839391899366E-2</v>
      </c>
      <c r="AZ241" s="4">
        <f t="shared" ca="1" si="170"/>
        <v>3.9314520427883352E-2</v>
      </c>
      <c r="BC241" s="4">
        <f t="shared" ca="1" si="221"/>
        <v>-0.35716642071556404</v>
      </c>
      <c r="BD241" s="4">
        <f t="shared" ca="1" si="221"/>
        <v>-0.13954845044972153</v>
      </c>
      <c r="BE241" s="4">
        <f t="shared" ca="1" si="221"/>
        <v>-1.7623098961349521</v>
      </c>
      <c r="BH241" s="4">
        <v>0.01</v>
      </c>
    </row>
    <row r="242" spans="1:60" x14ac:dyDescent="0.2">
      <c r="A242" s="4">
        <f t="shared" si="171"/>
        <v>2.3099999999999947</v>
      </c>
      <c r="B242" s="4">
        <f t="shared" ca="1" si="169"/>
        <v>5.1676944463077551E-2</v>
      </c>
      <c r="C242" s="4">
        <f t="shared" ca="1" si="172"/>
        <v>5.2123385551360299E-2</v>
      </c>
      <c r="D242" s="4">
        <f t="shared" ca="1" si="173"/>
        <v>5.252395667677446E-2</v>
      </c>
      <c r="E242" s="4">
        <f t="shared" ca="1" si="174"/>
        <v>5.2757320512299213E-2</v>
      </c>
      <c r="F242" s="4">
        <f t="shared" ca="1" si="175"/>
        <v>5.279889052376166E-2</v>
      </c>
      <c r="G242" s="4">
        <f t="shared" ca="1" si="176"/>
        <v>5.2668619169948735E-2</v>
      </c>
      <c r="H242" s="4">
        <f t="shared" ca="1" si="177"/>
        <v>5.2390302044450478E-2</v>
      </c>
      <c r="I242" s="4">
        <f t="shared" ca="1" si="178"/>
        <v>5.1981392185631171E-2</v>
      </c>
      <c r="J242" s="4">
        <f t="shared" ca="1" si="179"/>
        <v>5.1454085381739782E-2</v>
      </c>
      <c r="K242" s="4">
        <f t="shared" ca="1" si="180"/>
        <v>5.0817650714939218E-2</v>
      </c>
      <c r="L242" s="4">
        <f t="shared" ca="1" si="181"/>
        <v>5.0080308336202993E-2</v>
      </c>
      <c r="M242" s="4">
        <f t="shared" ca="1" si="182"/>
        <v>4.925031632931863E-2</v>
      </c>
      <c r="N242" s="4">
        <f t="shared" ca="1" si="183"/>
        <v>4.8336219605859661E-2</v>
      </c>
      <c r="O242" s="4">
        <f t="shared" ca="1" si="184"/>
        <v>4.7346471561660518E-2</v>
      </c>
      <c r="P242" s="4">
        <f t="shared" ca="1" si="185"/>
        <v>4.6288836399440578E-2</v>
      </c>
      <c r="Q242" s="4">
        <f t="shared" ca="1" si="186"/>
        <v>4.5170034991933332E-2</v>
      </c>
      <c r="R242" s="4">
        <f t="shared" ca="1" si="187"/>
        <v>4.3995899224585598E-2</v>
      </c>
      <c r="S242" s="4">
        <f t="shared" ca="1" si="188"/>
        <v>4.2771978174558668E-2</v>
      </c>
      <c r="T242" s="4">
        <f t="shared" ca="1" si="189"/>
        <v>4.1504326227264007E-2</v>
      </c>
      <c r="U242" s="4">
        <f t="shared" ca="1" si="190"/>
        <v>4.0200183430025328E-2</v>
      </c>
      <c r="V242" s="4">
        <f t="shared" ca="1" si="191"/>
        <v>3.8868349621254003E-2</v>
      </c>
      <c r="W242" s="4">
        <f t="shared" ca="1" si="192"/>
        <v>3.7519186755728393E-2</v>
      </c>
      <c r="X242" s="4">
        <f t="shared" ca="1" si="193"/>
        <v>3.6164325071143338E-2</v>
      </c>
      <c r="Y242" s="4">
        <f t="shared" ca="1" si="194"/>
        <v>3.48162416799623E-2</v>
      </c>
      <c r="Z242" s="4">
        <f t="shared" ca="1" si="195"/>
        <v>3.3487881001647624E-2</v>
      </c>
      <c r="AA242" s="4">
        <f t="shared" ca="1" si="196"/>
        <v>3.2192378749721702E-2</v>
      </c>
      <c r="AB242" s="4">
        <f t="shared" ca="1" si="197"/>
        <v>3.0942844604211001E-2</v>
      </c>
      <c r="AC242" s="4">
        <f t="shared" ca="1" si="198"/>
        <v>2.9752161730421434E-2</v>
      </c>
      <c r="AD242" s="4">
        <f t="shared" ca="1" si="199"/>
        <v>2.8632792808503466E-2</v>
      </c>
      <c r="AE242" s="4">
        <f t="shared" ca="1" si="200"/>
        <v>2.7596588023059993E-2</v>
      </c>
      <c r="AF242" s="4">
        <f t="shared" ca="1" si="201"/>
        <v>2.6654628326807029E-2</v>
      </c>
      <c r="AG242" s="4">
        <f t="shared" ca="1" si="202"/>
        <v>2.5817170586194402E-2</v>
      </c>
      <c r="AH242" s="4">
        <f t="shared" ca="1" si="203"/>
        <v>2.5093733153927478E-2</v>
      </c>
      <c r="AI242" s="4">
        <f t="shared" ca="1" si="204"/>
        <v>2.4493280445697773E-2</v>
      </c>
      <c r="AJ242" s="4">
        <f t="shared" ca="1" si="205"/>
        <v>2.4024398096343352E-2</v>
      </c>
      <c r="AK242" s="4">
        <f t="shared" ca="1" si="206"/>
        <v>2.3695366668700743E-2</v>
      </c>
      <c r="AL242" s="4">
        <f t="shared" ca="1" si="207"/>
        <v>2.3514129477367109E-2</v>
      </c>
      <c r="AM242" s="4">
        <f t="shared" ca="1" si="208"/>
        <v>2.34882175525255E-2</v>
      </c>
      <c r="AN242" s="4">
        <f t="shared" ca="1" si="209"/>
        <v>2.3624694731017536E-2</v>
      </c>
      <c r="AO242" s="4">
        <f t="shared" ca="1" si="210"/>
        <v>2.3930154567609278E-2</v>
      </c>
      <c r="AP242" s="4">
        <f t="shared" ca="1" si="211"/>
        <v>2.4410755720658973E-2</v>
      </c>
      <c r="AQ242" s="4">
        <f t="shared" ca="1" si="212"/>
        <v>2.5072211656305028E-2</v>
      </c>
      <c r="AR242" s="4">
        <f t="shared" ca="1" si="213"/>
        <v>2.5919591221903061E-2</v>
      </c>
      <c r="AS242" s="4">
        <f t="shared" ca="1" si="214"/>
        <v>2.6956796065655271E-2</v>
      </c>
      <c r="AT242" s="4">
        <f t="shared" ca="1" si="215"/>
        <v>2.8185693774381664E-2</v>
      </c>
      <c r="AU242" s="4">
        <f t="shared" ca="1" si="216"/>
        <v>2.9605084747891395E-2</v>
      </c>
      <c r="AV242" s="4">
        <f t="shared" ca="1" si="217"/>
        <v>3.1209797796467608E-2</v>
      </c>
      <c r="AW242" s="4">
        <f t="shared" ca="1" si="218"/>
        <v>3.2989810543165063E-2</v>
      </c>
      <c r="AX242" s="4">
        <f t="shared" ca="1" si="219"/>
        <v>3.4928220509552639E-2</v>
      </c>
      <c r="AY242" s="4">
        <f t="shared" ca="1" si="220"/>
        <v>3.6996566461557946E-2</v>
      </c>
      <c r="AZ242" s="4">
        <f t="shared" ca="1" si="170"/>
        <v>3.9147729431931157E-2</v>
      </c>
      <c r="BC242" s="4">
        <f t="shared" ca="1" si="221"/>
        <v>-0.31961279778380547</v>
      </c>
      <c r="BD242" s="4">
        <f t="shared" ca="1" si="221"/>
        <v>-0.93776935615313306</v>
      </c>
      <c r="BE242" s="4">
        <f t="shared" ca="1" si="221"/>
        <v>0.37292041038131885</v>
      </c>
      <c r="BH242" s="4">
        <v>0.01</v>
      </c>
    </row>
    <row r="243" spans="1:60" x14ac:dyDescent="0.2">
      <c r="A243" s="4">
        <f t="shared" si="171"/>
        <v>2.3199999999999945</v>
      </c>
      <c r="B243" s="4">
        <f t="shared" ca="1" si="169"/>
        <v>5.1019255429391876E-2</v>
      </c>
      <c r="C243" s="4">
        <f t="shared" ca="1" si="172"/>
        <v>5.1403813860787954E-2</v>
      </c>
      <c r="D243" s="4">
        <f t="shared" ca="1" si="173"/>
        <v>5.1749517535880425E-2</v>
      </c>
      <c r="E243" s="4">
        <f t="shared" ca="1" si="174"/>
        <v>5.193655335757992E-2</v>
      </c>
      <c r="F243" s="4">
        <f t="shared" ca="1" si="175"/>
        <v>5.1940811957584612E-2</v>
      </c>
      <c r="G243" s="4">
        <f t="shared" ca="1" si="176"/>
        <v>5.1781906717200406E-2</v>
      </c>
      <c r="H243" s="4">
        <f t="shared" ca="1" si="177"/>
        <v>5.1483088564200766E-2</v>
      </c>
      <c r="I243" s="4">
        <f t="shared" ca="1" si="178"/>
        <v>5.1061286106370098E-2</v>
      </c>
      <c r="J243" s="4">
        <f t="shared" ca="1" si="179"/>
        <v>5.0528216199311721E-2</v>
      </c>
      <c r="K243" s="4">
        <f t="shared" ca="1" si="180"/>
        <v>4.9892705749497494E-2</v>
      </c>
      <c r="L243" s="4">
        <f t="shared" ca="1" si="181"/>
        <v>4.9162553944067759E-2</v>
      </c>
      <c r="M243" s="4">
        <f t="shared" ca="1" si="182"/>
        <v>4.8345602589527546E-2</v>
      </c>
      <c r="N243" s="4">
        <f t="shared" ca="1" si="183"/>
        <v>4.7449972659208584E-2</v>
      </c>
      <c r="O243" s="4">
        <f t="shared" ca="1" si="184"/>
        <v>4.6483681725747898E-2</v>
      </c>
      <c r="P243" s="4">
        <f t="shared" ca="1" si="185"/>
        <v>4.5454051284857556E-2</v>
      </c>
      <c r="Q243" s="4">
        <f t="shared" ca="1" si="186"/>
        <v>4.4367362888270048E-2</v>
      </c>
      <c r="R243" s="4">
        <f t="shared" ca="1" si="187"/>
        <v>4.3229021595511695E-2</v>
      </c>
      <c r="S243" s="4">
        <f t="shared" ca="1" si="188"/>
        <v>4.2044165838360174E-2</v>
      </c>
      <c r="T243" s="4">
        <f t="shared" ca="1" si="189"/>
        <v>4.0818453405420327E-2</v>
      </c>
      <c r="U243" s="4">
        <f t="shared" ca="1" si="190"/>
        <v>3.9558735673419984E-2</v>
      </c>
      <c r="V243" s="4">
        <f t="shared" ca="1" si="191"/>
        <v>3.8273424283491154E-2</v>
      </c>
      <c r="W243" s="4">
        <f t="shared" ca="1" si="192"/>
        <v>3.697248750975296E-2</v>
      </c>
      <c r="X243" s="4">
        <f t="shared" ca="1" si="193"/>
        <v>3.5667153826373914E-2</v>
      </c>
      <c r="Y243" s="4">
        <f t="shared" ca="1" si="194"/>
        <v>3.4369491276001252E-2</v>
      </c>
      <c r="Z243" s="4">
        <f t="shared" ca="1" si="195"/>
        <v>3.3092029902854508E-2</v>
      </c>
      <c r="AA243" s="4">
        <f t="shared" ca="1" si="196"/>
        <v>3.1847486835492239E-2</v>
      </c>
      <c r="AB243" s="4">
        <f t="shared" ca="1" si="197"/>
        <v>3.0648549212646151E-2</v>
      </c>
      <c r="AC243" s="4">
        <f t="shared" ca="1" si="198"/>
        <v>2.9507673745375291E-2</v>
      </c>
      <c r="AD243" s="4">
        <f t="shared" ca="1" si="199"/>
        <v>2.8436892697929084E-2</v>
      </c>
      <c r="AE243" s="4">
        <f t="shared" ca="1" si="200"/>
        <v>2.7447622496101342E-2</v>
      </c>
      <c r="AF243" s="4">
        <f t="shared" ca="1" si="201"/>
        <v>2.6550508945197587E-2</v>
      </c>
      <c r="AG243" s="4">
        <f t="shared" ca="1" si="202"/>
        <v>2.5755375106497742E-2</v>
      </c>
      <c r="AH243" s="4">
        <f t="shared" ca="1" si="203"/>
        <v>2.5071308780036716E-2</v>
      </c>
      <c r="AI243" s="4">
        <f t="shared" ca="1" si="204"/>
        <v>2.4506846833203314E-2</v>
      </c>
      <c r="AJ243" s="4">
        <f t="shared" ca="1" si="205"/>
        <v>2.4070148280573262E-2</v>
      </c>
      <c r="AK243" s="4">
        <f t="shared" ca="1" si="206"/>
        <v>2.3769065842251531E-2</v>
      </c>
      <c r="AL243" s="4">
        <f t="shared" ca="1" si="207"/>
        <v>2.3611112894435578E-2</v>
      </c>
      <c r="AM243" s="4">
        <f t="shared" ca="1" si="208"/>
        <v>2.3603388838827129E-2</v>
      </c>
      <c r="AN243" s="4">
        <f t="shared" ca="1" si="209"/>
        <v>2.3752525254426313E-2</v>
      </c>
      <c r="AO243" s="4">
        <f t="shared" ca="1" si="210"/>
        <v>2.4064683626113404E-2</v>
      </c>
      <c r="AP243" s="4">
        <f t="shared" ca="1" si="211"/>
        <v>2.4545589890259231E-2</v>
      </c>
      <c r="AQ243" s="4">
        <f t="shared" ca="1" si="212"/>
        <v>2.5200520457849013E-2</v>
      </c>
      <c r="AR243" s="4">
        <f t="shared" ca="1" si="213"/>
        <v>2.6034096456607009E-2</v>
      </c>
      <c r="AS243" s="4">
        <f t="shared" ca="1" si="214"/>
        <v>2.7049754429199553E-2</v>
      </c>
      <c r="AT243" s="4">
        <f t="shared" ca="1" si="215"/>
        <v>2.8248876344630355E-2</v>
      </c>
      <c r="AU243" s="4">
        <f t="shared" ca="1" si="216"/>
        <v>2.962975928288172E-2</v>
      </c>
      <c r="AV243" s="4">
        <f t="shared" ca="1" si="217"/>
        <v>3.1186711803452897E-2</v>
      </c>
      <c r="AW243" s="4">
        <f t="shared" ca="1" si="218"/>
        <v>3.2909151677667801E-2</v>
      </c>
      <c r="AX243" s="4">
        <f t="shared" ca="1" si="219"/>
        <v>3.4779524339578892E-2</v>
      </c>
      <c r="AY243" s="4">
        <f t="shared" ca="1" si="220"/>
        <v>3.6768576231155745E-2</v>
      </c>
      <c r="AZ243" s="4">
        <f t="shared" ca="1" si="170"/>
        <v>3.8828057451839079E-2</v>
      </c>
      <c r="BC243" s="4">
        <f t="shared" ca="1" si="221"/>
        <v>-0.59608310348474625</v>
      </c>
      <c r="BD243" s="4">
        <f t="shared" ca="1" si="221"/>
        <v>1.2596273528213189</v>
      </c>
      <c r="BE243" s="4">
        <f t="shared" ca="1" si="221"/>
        <v>-0.34667627226123354</v>
      </c>
      <c r="BH243" s="4">
        <v>0.01</v>
      </c>
    </row>
    <row r="244" spans="1:60" x14ac:dyDescent="0.2">
      <c r="A244" s="4">
        <f t="shared" si="171"/>
        <v>2.3299999999999943</v>
      </c>
      <c r="B244" s="4">
        <f t="shared" ca="1" si="169"/>
        <v>5.1303348543354083E-2</v>
      </c>
      <c r="C244" s="4">
        <f t="shared" ca="1" si="172"/>
        <v>5.1696324547907485E-2</v>
      </c>
      <c r="D244" s="4">
        <f t="shared" ca="1" si="173"/>
        <v>5.2050120696179709E-2</v>
      </c>
      <c r="E244" s="4">
        <f t="shared" ca="1" si="174"/>
        <v>5.2246715550315855E-2</v>
      </c>
      <c r="F244" s="4">
        <f t="shared" ca="1" si="175"/>
        <v>5.2262748953602375E-2</v>
      </c>
      <c r="G244" s="4">
        <f t="shared" ca="1" si="176"/>
        <v>5.2117779468681659E-2</v>
      </c>
      <c r="H244" s="4">
        <f t="shared" ca="1" si="177"/>
        <v>5.1834802132799562E-2</v>
      </c>
      <c r="I244" s="4">
        <f t="shared" ca="1" si="178"/>
        <v>5.1430510403703548E-2</v>
      </c>
      <c r="J244" s="4">
        <f t="shared" ca="1" si="179"/>
        <v>5.091643131007461E-2</v>
      </c>
      <c r="K244" s="4">
        <f t="shared" ca="1" si="180"/>
        <v>5.0301238377514941E-2</v>
      </c>
      <c r="L244" s="4">
        <f t="shared" ca="1" si="181"/>
        <v>4.9592598293646976E-2</v>
      </c>
      <c r="M244" s="4">
        <f t="shared" ca="1" si="182"/>
        <v>4.8798224805058285E-2</v>
      </c>
      <c r="N244" s="4">
        <f t="shared" ca="1" si="183"/>
        <v>4.792610307972394E-2</v>
      </c>
      <c r="O244" s="4">
        <f t="shared" ca="1" si="184"/>
        <v>4.6984103099991577E-2</v>
      </c>
      <c r="P244" s="4">
        <f t="shared" ca="1" si="185"/>
        <v>4.5979392092870337E-2</v>
      </c>
      <c r="Q244" s="4">
        <f t="shared" ca="1" si="186"/>
        <v>4.4918100909577527E-2</v>
      </c>
      <c r="R244" s="4">
        <f t="shared" ca="1" si="187"/>
        <v>4.3805496477913965E-2</v>
      </c>
      <c r="S244" s="4">
        <f t="shared" ca="1" si="188"/>
        <v>4.2646595235829483E-2</v>
      </c>
      <c r="T244" s="4">
        <f t="shared" ca="1" si="189"/>
        <v>4.1446946904230758E-2</v>
      </c>
      <c r="U244" s="4">
        <f t="shared" ca="1" si="190"/>
        <v>4.0213302569300273E-2</v>
      </c>
      <c r="V244" s="4">
        <f t="shared" ca="1" si="191"/>
        <v>3.8953973935807358E-2</v>
      </c>
      <c r="W244" s="4">
        <f t="shared" ca="1" si="192"/>
        <v>3.7678823806138767E-2</v>
      </c>
      <c r="X244" s="4">
        <f t="shared" ca="1" si="193"/>
        <v>3.6398967115395114E-2</v>
      </c>
      <c r="Y244" s="4">
        <f t="shared" ca="1" si="194"/>
        <v>3.5126351100883128E-2</v>
      </c>
      <c r="Z244" s="4">
        <f t="shared" ca="1" si="195"/>
        <v>3.3873379717969339E-2</v>
      </c>
      <c r="AA244" s="4">
        <f t="shared" ca="1" si="196"/>
        <v>3.2652639801706095E-2</v>
      </c>
      <c r="AB244" s="4">
        <f t="shared" ca="1" si="197"/>
        <v>3.1476684241855526E-2</v>
      </c>
      <c r="AC244" s="4">
        <f t="shared" ca="1" si="198"/>
        <v>3.0357831586580966E-2</v>
      </c>
      <c r="AD244" s="4">
        <f t="shared" ca="1" si="199"/>
        <v>2.9307971987956882E-2</v>
      </c>
      <c r="AE244" s="4">
        <f t="shared" ca="1" si="200"/>
        <v>2.83383764557802E-2</v>
      </c>
      <c r="AF244" s="4">
        <f t="shared" ca="1" si="201"/>
        <v>2.7459544045375008E-2</v>
      </c>
      <c r="AG244" s="4">
        <f t="shared" ca="1" si="202"/>
        <v>2.6681152448485533E-2</v>
      </c>
      <c r="AH244" s="4">
        <f t="shared" ca="1" si="203"/>
        <v>2.6012147343147843E-2</v>
      </c>
      <c r="AI244" s="4">
        <f t="shared" ca="1" si="204"/>
        <v>2.546092643759305E-2</v>
      </c>
      <c r="AJ244" s="4">
        <f t="shared" ca="1" si="205"/>
        <v>2.5035510472269405E-2</v>
      </c>
      <c r="AK244" s="4">
        <f t="shared" ca="1" si="206"/>
        <v>2.4743612653221194E-2</v>
      </c>
      <c r="AL244" s="4">
        <f t="shared" ca="1" si="207"/>
        <v>2.4592604755028766E-2</v>
      </c>
      <c r="AM244" s="4">
        <f t="shared" ca="1" si="208"/>
        <v>2.4589442908909558E-2</v>
      </c>
      <c r="AN244" s="4">
        <f t="shared" ca="1" si="209"/>
        <v>2.4740614810365567E-2</v>
      </c>
      <c r="AO244" s="4">
        <f t="shared" ca="1" si="210"/>
        <v>2.5052138231933471E-2</v>
      </c>
      <c r="AP244" s="4">
        <f t="shared" ca="1" si="211"/>
        <v>2.5529594671917601E-2</v>
      </c>
      <c r="AQ244" s="4">
        <f t="shared" ca="1" si="212"/>
        <v>2.617811164344467E-2</v>
      </c>
      <c r="AR244" s="4">
        <f t="shared" ca="1" si="213"/>
        <v>2.7002150577473717E-2</v>
      </c>
      <c r="AS244" s="4">
        <f t="shared" ca="1" si="214"/>
        <v>2.8004970871473842E-2</v>
      </c>
      <c r="AT244" s="4">
        <f t="shared" ca="1" si="215"/>
        <v>2.9187756893176476E-2</v>
      </c>
      <c r="AU244" s="4">
        <f t="shared" ca="1" si="216"/>
        <v>3.0548590434702181E-2</v>
      </c>
      <c r="AV244" s="4">
        <f t="shared" ca="1" si="217"/>
        <v>3.2081547383331598E-2</v>
      </c>
      <c r="AW244" s="4">
        <f t="shared" ca="1" si="218"/>
        <v>3.377577218452632E-2</v>
      </c>
      <c r="AX244" s="4">
        <f t="shared" ca="1" si="219"/>
        <v>3.5613343750677803E-2</v>
      </c>
      <c r="AY244" s="4">
        <f t="shared" ca="1" si="220"/>
        <v>3.7564497798194783E-2</v>
      </c>
      <c r="AZ244" s="4">
        <f t="shared" ca="1" si="170"/>
        <v>3.9580412236244179E-2</v>
      </c>
      <c r="BC244" s="4">
        <f t="shared" ca="1" si="221"/>
        <v>1.1220643782236364</v>
      </c>
      <c r="BD244" s="4">
        <f t="shared" ca="1" si="221"/>
        <v>0.79133701298955383</v>
      </c>
      <c r="BE244" s="4">
        <f t="shared" ca="1" si="221"/>
        <v>0.34461760470438207</v>
      </c>
      <c r="BH244" s="4">
        <v>0.01</v>
      </c>
    </row>
    <row r="245" spans="1:60" x14ac:dyDescent="0.2">
      <c r="A245" s="4">
        <f t="shared" si="171"/>
        <v>2.3399999999999941</v>
      </c>
      <c r="B245" s="4">
        <f t="shared" ca="1" si="169"/>
        <v>5.1927271331724603E-2</v>
      </c>
      <c r="C245" s="4">
        <f t="shared" ca="1" si="172"/>
        <v>5.2328619784841067E-2</v>
      </c>
      <c r="D245" s="4">
        <f t="shared" ca="1" si="173"/>
        <v>5.2682192177119419E-2</v>
      </c>
      <c r="E245" s="4">
        <f t="shared" ca="1" si="174"/>
        <v>5.2872200134256767E-2</v>
      </c>
      <c r="F245" s="4">
        <f t="shared" ca="1" si="175"/>
        <v>5.2876478883793258E-2</v>
      </c>
      <c r="G245" s="4">
        <f t="shared" ca="1" si="176"/>
        <v>5.2714990401540943E-2</v>
      </c>
      <c r="H245" s="4">
        <f t="shared" ca="1" si="177"/>
        <v>5.241093650229834E-2</v>
      </c>
      <c r="I245" s="4">
        <f t="shared" ca="1" si="178"/>
        <v>5.1981238653508718E-2</v>
      </c>
      <c r="J245" s="4">
        <f t="shared" ca="1" si="179"/>
        <v>5.1437697039122252E-2</v>
      </c>
      <c r="K245" s="4">
        <f t="shared" ca="1" si="180"/>
        <v>5.0789294474768959E-2</v>
      </c>
      <c r="L245" s="4">
        <f t="shared" ca="1" si="181"/>
        <v>5.0044027490615824E-2</v>
      </c>
      <c r="M245" s="4">
        <f t="shared" ca="1" si="182"/>
        <v>4.9209943871694646E-2</v>
      </c>
      <c r="N245" s="4">
        <f t="shared" ca="1" si="183"/>
        <v>4.8295354998195615E-2</v>
      </c>
      <c r="O245" s="4">
        <f t="shared" ca="1" si="184"/>
        <v>4.7308445381879193E-2</v>
      </c>
      <c r="P245" s="4">
        <f t="shared" ca="1" si="185"/>
        <v>4.6256690305685778E-2</v>
      </c>
      <c r="Q245" s="4">
        <f t="shared" ca="1" si="186"/>
        <v>4.5146532424963776E-2</v>
      </c>
      <c r="R245" s="4">
        <f t="shared" ca="1" si="187"/>
        <v>4.3983563111816865E-2</v>
      </c>
      <c r="S245" s="4">
        <f t="shared" ca="1" si="188"/>
        <v>4.2773139342160114E-2</v>
      </c>
      <c r="T245" s="4">
        <f t="shared" ca="1" si="189"/>
        <v>4.1521165178015546E-2</v>
      </c>
      <c r="U245" s="4">
        <f t="shared" ca="1" si="190"/>
        <v>4.0234753675374393E-2</v>
      </c>
      <c r="V245" s="4">
        <f t="shared" ca="1" si="191"/>
        <v>3.8922578745206375E-2</v>
      </c>
      <c r="W245" s="4">
        <f t="shared" ca="1" si="192"/>
        <v>3.7594859810089608E-2</v>
      </c>
      <c r="X245" s="4">
        <f t="shared" ca="1" si="193"/>
        <v>3.6263060374001836E-2</v>
      </c>
      <c r="Y245" s="4">
        <f t="shared" ca="1" si="194"/>
        <v>3.4939469016509475E-2</v>
      </c>
      <c r="Z245" s="4">
        <f t="shared" ca="1" si="195"/>
        <v>3.363682577330343E-2</v>
      </c>
      <c r="AA245" s="4">
        <f t="shared" ca="1" si="196"/>
        <v>3.2368049360091057E-2</v>
      </c>
      <c r="AB245" s="4">
        <f t="shared" ca="1" si="197"/>
        <v>3.1146020592656806E-2</v>
      </c>
      <c r="AC245" s="4">
        <f t="shared" ca="1" si="198"/>
        <v>2.9983382030553205E-2</v>
      </c>
      <c r="AD245" s="4">
        <f t="shared" ca="1" si="199"/>
        <v>2.8892343900873755E-2</v>
      </c>
      <c r="AE245" s="4">
        <f t="shared" ca="1" si="200"/>
        <v>2.788449402400927E-2</v>
      </c>
      <c r="AF245" s="4">
        <f t="shared" ca="1" si="201"/>
        <v>2.6970646986181769E-2</v>
      </c>
      <c r="AG245" s="4">
        <f t="shared" ca="1" si="202"/>
        <v>2.6160797427820986E-2</v>
      </c>
      <c r="AH245" s="4">
        <f t="shared" ca="1" si="203"/>
        <v>2.5464211217491411E-2</v>
      </c>
      <c r="AI245" s="4">
        <f t="shared" ca="1" si="204"/>
        <v>2.488960917523754E-2</v>
      </c>
      <c r="AJ245" s="4">
        <f t="shared" ca="1" si="205"/>
        <v>2.4445335995851927E-2</v>
      </c>
      <c r="AK245" s="4">
        <f t="shared" ca="1" si="206"/>
        <v>2.4139427582837509E-2</v>
      </c>
      <c r="AL245" s="4">
        <f t="shared" ca="1" si="207"/>
        <v>2.397957632905064E-2</v>
      </c>
      <c r="AM245" s="4">
        <f t="shared" ca="1" si="208"/>
        <v>2.3973057336234636E-2</v>
      </c>
      <c r="AN245" s="4">
        <f t="shared" ca="1" si="209"/>
        <v>2.4126676673086909E-2</v>
      </c>
      <c r="AO245" s="4">
        <f t="shared" ca="1" si="210"/>
        <v>2.4446770638556551E-2</v>
      </c>
      <c r="AP245" s="4">
        <f t="shared" ca="1" si="211"/>
        <v>2.4939238456956E-2</v>
      </c>
      <c r="AQ245" s="4">
        <f t="shared" ca="1" si="212"/>
        <v>2.5609520780845788E-2</v>
      </c>
      <c r="AR245" s="4">
        <f t="shared" ca="1" si="213"/>
        <v>2.646238124872155E-2</v>
      </c>
      <c r="AS245" s="4">
        <f t="shared" ca="1" si="214"/>
        <v>2.7501363957004098E-2</v>
      </c>
      <c r="AT245" s="4">
        <f t="shared" ca="1" si="215"/>
        <v>2.8727917571691266E-2</v>
      </c>
      <c r="AU245" s="4">
        <f t="shared" ca="1" si="216"/>
        <v>3.0140370502625177E-2</v>
      </c>
      <c r="AV245" s="4">
        <f t="shared" ca="1" si="217"/>
        <v>3.173302740506545E-2</v>
      </c>
      <c r="AW245" s="4">
        <f t="shared" ca="1" si="218"/>
        <v>3.3495219787965845E-2</v>
      </c>
      <c r="AX245" s="4">
        <f t="shared" ca="1" si="219"/>
        <v>3.540911941124926E-2</v>
      </c>
      <c r="AY245" s="4">
        <f t="shared" ca="1" si="220"/>
        <v>3.7444912289739798E-2</v>
      </c>
      <c r="AZ245" s="4">
        <f t="shared" ca="1" si="170"/>
        <v>3.9553791218177987E-2</v>
      </c>
      <c r="BC245" s="4">
        <f t="shared" ca="1" si="221"/>
        <v>-0.15970574468943433</v>
      </c>
      <c r="BD245" s="4">
        <f t="shared" ca="1" si="221"/>
        <v>-1.5380828380285205</v>
      </c>
      <c r="BE245" s="4">
        <f t="shared" ca="1" si="221"/>
        <v>-0.36150411402903249</v>
      </c>
      <c r="BH245" s="4">
        <v>0.01</v>
      </c>
    </row>
    <row r="246" spans="1:60" x14ac:dyDescent="0.2">
      <c r="A246" s="4">
        <f t="shared" si="171"/>
        <v>2.3499999999999939</v>
      </c>
      <c r="B246" s="4">
        <f t="shared" ca="1" si="169"/>
        <v>5.1601944457423075E-2</v>
      </c>
      <c r="C246" s="4">
        <f t="shared" ca="1" si="172"/>
        <v>5.2058991294359744E-2</v>
      </c>
      <c r="D246" s="4">
        <f t="shared" ca="1" si="173"/>
        <v>5.2460329377172141E-2</v>
      </c>
      <c r="E246" s="4">
        <f t="shared" ca="1" si="174"/>
        <v>5.2692265799221857E-2</v>
      </c>
      <c r="F246" s="4">
        <f t="shared" ca="1" si="175"/>
        <v>5.2733698490579475E-2</v>
      </c>
      <c r="G246" s="4">
        <f t="shared" ca="1" si="176"/>
        <v>5.2604872065212804E-2</v>
      </c>
      <c r="H246" s="4">
        <f t="shared" ca="1" si="177"/>
        <v>5.2329078697814321E-2</v>
      </c>
      <c r="I246" s="4">
        <f t="shared" ca="1" si="178"/>
        <v>5.1923351926132982E-2</v>
      </c>
      <c r="J246" s="4">
        <f t="shared" ca="1" si="179"/>
        <v>5.1399648969781761E-2</v>
      </c>
      <c r="K246" s="4">
        <f t="shared" ca="1" si="180"/>
        <v>5.0767145503167271E-2</v>
      </c>
      <c r="L246" s="4">
        <f t="shared" ca="1" si="181"/>
        <v>5.0034051140617465E-2</v>
      </c>
      <c r="M246" s="4">
        <f t="shared" ca="1" si="182"/>
        <v>4.9208630706782205E-2</v>
      </c>
      <c r="N246" s="4">
        <f t="shared" ca="1" si="183"/>
        <v>4.8299404718109215E-2</v>
      </c>
      <c r="O246" s="4">
        <f t="shared" ca="1" si="184"/>
        <v>4.7314755244000549E-2</v>
      </c>
      <c r="P246" s="4">
        <f t="shared" ca="1" si="185"/>
        <v>4.6262348855990315E-2</v>
      </c>
      <c r="Q246" s="4">
        <f t="shared" ca="1" si="186"/>
        <v>4.5148823424059868E-2</v>
      </c>
      <c r="R246" s="4">
        <f t="shared" ca="1" si="187"/>
        <v>4.3979978244187451E-2</v>
      </c>
      <c r="S246" s="4">
        <f t="shared" ca="1" si="188"/>
        <v>4.2761394264014777E-2</v>
      </c>
      <c r="T246" s="4">
        <f t="shared" ca="1" si="189"/>
        <v>4.1499213196951511E-2</v>
      </c>
      <c r="U246" s="4">
        <f t="shared" ca="1" si="190"/>
        <v>4.0200793231223921E-2</v>
      </c>
      <c r="V246" s="4">
        <f t="shared" ca="1" si="191"/>
        <v>3.8875053529980351E-2</v>
      </c>
      <c r="W246" s="4">
        <f t="shared" ca="1" si="192"/>
        <v>3.7532453132662437E-2</v>
      </c>
      <c r="X246" s="4">
        <f t="shared" ca="1" si="193"/>
        <v>3.6184687125291118E-2</v>
      </c>
      <c r="Y246" s="4">
        <f t="shared" ca="1" si="194"/>
        <v>3.4844268482152239E-2</v>
      </c>
      <c r="Z246" s="4">
        <f t="shared" ca="1" si="195"/>
        <v>3.3524156392966131E-2</v>
      </c>
      <c r="AA246" s="4">
        <f t="shared" ca="1" si="196"/>
        <v>3.2237484532700901E-2</v>
      </c>
      <c r="AB246" s="4">
        <f t="shared" ca="1" si="197"/>
        <v>3.0997344722569119E-2</v>
      </c>
      <c r="AC246" s="4">
        <f t="shared" ca="1" si="198"/>
        <v>2.9816586612483521E-2</v>
      </c>
      <c r="AD246" s="4">
        <f t="shared" ca="1" si="199"/>
        <v>2.8707623596966571E-2</v>
      </c>
      <c r="AE246" s="4">
        <f t="shared" ca="1" si="200"/>
        <v>2.7682243439107489E-2</v>
      </c>
      <c r="AF246" s="4">
        <f t="shared" ca="1" si="201"/>
        <v>2.6751459442080405E-2</v>
      </c>
      <c r="AG246" s="4">
        <f t="shared" ca="1" si="202"/>
        <v>2.5925466417535847E-2</v>
      </c>
      <c r="AH246" s="4">
        <f t="shared" ca="1" si="203"/>
        <v>2.5213733640690864E-2</v>
      </c>
      <c r="AI246" s="4">
        <f t="shared" ca="1" si="204"/>
        <v>2.4625188217952374E-2</v>
      </c>
      <c r="AJ246" s="4">
        <f t="shared" ca="1" si="205"/>
        <v>2.4168381931017967E-2</v>
      </c>
      <c r="AK246" s="4">
        <f t="shared" ca="1" si="206"/>
        <v>2.3851556496963994E-2</v>
      </c>
      <c r="AL246" s="4">
        <f t="shared" ca="1" si="207"/>
        <v>2.3682608051666245E-2</v>
      </c>
      <c r="AM246" s="4">
        <f t="shared" ca="1" si="208"/>
        <v>2.3669013813145751E-2</v>
      </c>
      <c r="AN246" s="4">
        <f t="shared" ca="1" si="209"/>
        <v>2.3817781384058097E-2</v>
      </c>
      <c r="AO246" s="4">
        <f t="shared" ca="1" si="210"/>
        <v>2.413544873145514E-2</v>
      </c>
      <c r="AP246" s="4">
        <f t="shared" ca="1" si="211"/>
        <v>2.4628115871624369E-2</v>
      </c>
      <c r="AQ246" s="4">
        <f t="shared" ca="1" si="212"/>
        <v>2.5301419535620616E-2</v>
      </c>
      <c r="AR246" s="4">
        <f t="shared" ca="1" si="213"/>
        <v>2.6160308377002853E-2</v>
      </c>
      <c r="AS246" s="4">
        <f t="shared" ca="1" si="214"/>
        <v>2.7208493940828325E-2</v>
      </c>
      <c r="AT246" s="4">
        <f t="shared" ca="1" si="215"/>
        <v>2.8447571995448805E-2</v>
      </c>
      <c r="AU246" s="4">
        <f t="shared" ca="1" si="216"/>
        <v>2.9876000369131558E-2</v>
      </c>
      <c r="AV246" s="4">
        <f t="shared" ca="1" si="217"/>
        <v>3.1488194808723877E-2</v>
      </c>
      <c r="AW246" s="4">
        <f t="shared" ca="1" si="218"/>
        <v>3.3273555160050892E-2</v>
      </c>
      <c r="AX246" s="4">
        <f t="shared" ca="1" si="219"/>
        <v>3.5214226337283064E-2</v>
      </c>
      <c r="AY246" s="4">
        <f t="shared" ca="1" si="220"/>
        <v>3.7280229103101477E-2</v>
      </c>
      <c r="AZ246" s="4">
        <f t="shared" ca="1" si="170"/>
        <v>3.9422487484618893E-2</v>
      </c>
      <c r="BC246" s="4">
        <f t="shared" ca="1" si="221"/>
        <v>-0.24430393022247632</v>
      </c>
      <c r="BD246" s="4">
        <f t="shared" ca="1" si="221"/>
        <v>-0.28288561589287031</v>
      </c>
      <c r="BE246" s="4">
        <f t="shared" ca="1" si="221"/>
        <v>0.58278057689057583</v>
      </c>
      <c r="BH246" s="4">
        <v>0.01</v>
      </c>
    </row>
    <row r="247" spans="1:60" x14ac:dyDescent="0.2">
      <c r="A247" s="4">
        <f t="shared" si="171"/>
        <v>2.3599999999999937</v>
      </c>
      <c r="B247" s="4">
        <f t="shared" ca="1" si="169"/>
        <v>5.2315651937126104E-2</v>
      </c>
      <c r="C247" s="4">
        <f t="shared" ca="1" si="172"/>
        <v>5.2705320083635369E-2</v>
      </c>
      <c r="D247" s="4">
        <f t="shared" ca="1" si="173"/>
        <v>5.3039258896406295E-2</v>
      </c>
      <c r="E247" s="4">
        <f t="shared" ca="1" si="174"/>
        <v>5.3205625661675936E-2</v>
      </c>
      <c r="F247" s="4">
        <f t="shared" ca="1" si="175"/>
        <v>5.3184140791271498E-2</v>
      </c>
      <c r="G247" s="4">
        <f t="shared" ca="1" si="176"/>
        <v>5.2995103072264974E-2</v>
      </c>
      <c r="H247" s="4">
        <f t="shared" ca="1" si="177"/>
        <v>5.2661670853964726E-2</v>
      </c>
      <c r="I247" s="4">
        <f t="shared" ca="1" si="178"/>
        <v>5.2200766024246191E-2</v>
      </c>
      <c r="J247" s="4">
        <f t="shared" ca="1" si="179"/>
        <v>5.1624278935361104E-2</v>
      </c>
      <c r="K247" s="4">
        <f t="shared" ca="1" si="180"/>
        <v>5.0941353905514034E-2</v>
      </c>
      <c r="L247" s="4">
        <f t="shared" ca="1" si="181"/>
        <v>5.016018909281672E-2</v>
      </c>
      <c r="M247" s="4">
        <f t="shared" ca="1" si="182"/>
        <v>4.9289041583983541E-2</v>
      </c>
      <c r="N247" s="4">
        <f t="shared" ca="1" si="183"/>
        <v>4.8336416180661111E-2</v>
      </c>
      <c r="O247" s="4">
        <f t="shared" ca="1" si="184"/>
        <v>4.7310667765025793E-2</v>
      </c>
      <c r="P247" s="4">
        <f t="shared" ca="1" si="185"/>
        <v>4.6219429656239867E-2</v>
      </c>
      <c r="Q247" s="4">
        <f t="shared" ca="1" si="186"/>
        <v>4.5069310573616135E-2</v>
      </c>
      <c r="R247" s="4">
        <f t="shared" ca="1" si="187"/>
        <v>4.3866093438478124E-2</v>
      </c>
      <c r="S247" s="4">
        <f t="shared" ca="1" si="188"/>
        <v>4.2615358824301078E-2</v>
      </c>
      <c r="T247" s="4">
        <f t="shared" ca="1" si="189"/>
        <v>4.1323261626012929E-2</v>
      </c>
      <c r="U247" s="4">
        <f t="shared" ca="1" si="190"/>
        <v>3.9997180546987539E-2</v>
      </c>
      <c r="V247" s="4">
        <f t="shared" ca="1" si="191"/>
        <v>3.8646055270359227E-2</v>
      </c>
      <c r="W247" s="4">
        <f t="shared" ca="1" si="192"/>
        <v>3.7280359672250421E-2</v>
      </c>
      <c r="X247" s="4">
        <f t="shared" ca="1" si="193"/>
        <v>3.591179565749246E-2</v>
      </c>
      <c r="Y247" s="4">
        <f t="shared" ca="1" si="194"/>
        <v>3.4552875870790485E-2</v>
      </c>
      <c r="Z247" s="4">
        <f t="shared" ca="1" si="195"/>
        <v>3.3216553952512537E-2</v>
      </c>
      <c r="AA247" s="4">
        <f t="shared" ca="1" si="196"/>
        <v>3.1915953838324525E-2</v>
      </c>
      <c r="AB247" s="4">
        <f t="shared" ca="1" si="197"/>
        <v>3.0664153657079439E-2</v>
      </c>
      <c r="AC247" s="4">
        <f t="shared" ca="1" si="198"/>
        <v>2.9473985451105265E-2</v>
      </c>
      <c r="AD247" s="4">
        <f t="shared" ca="1" si="199"/>
        <v>2.8357841098372506E-2</v>
      </c>
      <c r="AE247" s="4">
        <f t="shared" ca="1" si="200"/>
        <v>2.7327483660667531E-2</v>
      </c>
      <c r="AF247" s="4">
        <f t="shared" ca="1" si="201"/>
        <v>2.6393900567715615E-2</v>
      </c>
      <c r="AG247" s="4">
        <f t="shared" ca="1" si="202"/>
        <v>2.5567262247610401E-2</v>
      </c>
      <c r="AH247" s="4">
        <f t="shared" ca="1" si="203"/>
        <v>2.4857016820329359E-2</v>
      </c>
      <c r="AI247" s="4">
        <f t="shared" ca="1" si="204"/>
        <v>2.4272073075166368E-2</v>
      </c>
      <c r="AJ247" s="4">
        <f t="shared" ca="1" si="205"/>
        <v>2.3820965235771076E-2</v>
      </c>
      <c r="AK247" s="4">
        <f t="shared" ca="1" si="206"/>
        <v>2.3511916171895856E-2</v>
      </c>
      <c r="AL247" s="4">
        <f t="shared" ca="1" si="207"/>
        <v>2.3352801110414767E-2</v>
      </c>
      <c r="AM247" s="4">
        <f t="shared" ca="1" si="208"/>
        <v>2.3351074754493838E-2</v>
      </c>
      <c r="AN247" s="4">
        <f t="shared" ca="1" si="209"/>
        <v>2.3513721623943391E-2</v>
      </c>
      <c r="AO247" s="4">
        <f t="shared" ca="1" si="210"/>
        <v>2.3847256716909165E-2</v>
      </c>
      <c r="AP247" s="4">
        <f t="shared" ca="1" si="211"/>
        <v>2.4357756127897763E-2</v>
      </c>
      <c r="AQ247" s="4">
        <f t="shared" ca="1" si="212"/>
        <v>2.5050827825703371E-2</v>
      </c>
      <c r="AR247" s="4">
        <f t="shared" ca="1" si="213"/>
        <v>2.5931380508133425E-2</v>
      </c>
      <c r="AS247" s="4">
        <f t="shared" ca="1" si="214"/>
        <v>2.7003068142469638E-2</v>
      </c>
      <c r="AT247" s="4">
        <f t="shared" ca="1" si="215"/>
        <v>2.8267408626252807E-2</v>
      </c>
      <c r="AU247" s="4">
        <f t="shared" ca="1" si="216"/>
        <v>2.972276422015227E-2</v>
      </c>
      <c r="AV247" s="4">
        <f t="shared" ca="1" si="217"/>
        <v>3.136343628802233E-2</v>
      </c>
      <c r="AW247" s="4">
        <f t="shared" ca="1" si="218"/>
        <v>3.3178666489420708E-2</v>
      </c>
      <c r="AX247" s="4">
        <f t="shared" ca="1" si="219"/>
        <v>3.5150345505151268E-2</v>
      </c>
      <c r="AY247" s="4">
        <f t="shared" ca="1" si="220"/>
        <v>3.7248102155956052E-2</v>
      </c>
      <c r="AZ247" s="4">
        <f t="shared" ca="1" si="170"/>
        <v>3.9422309065871269E-2</v>
      </c>
      <c r="BC247" s="4">
        <f t="shared" ca="1" si="221"/>
        <v>-0.16948878039585402</v>
      </c>
      <c r="BD247" s="4">
        <f t="shared" ca="1" si="221"/>
        <v>-0.87613586537993005</v>
      </c>
      <c r="BE247" s="4">
        <f t="shared" ca="1" si="221"/>
        <v>-1.0566031143517591</v>
      </c>
      <c r="BH247" s="4">
        <v>0.01</v>
      </c>
    </row>
    <row r="248" spans="1:60" x14ac:dyDescent="0.2">
      <c r="A248" s="4">
        <f t="shared" si="171"/>
        <v>2.3699999999999934</v>
      </c>
      <c r="B248" s="4">
        <f t="shared" ca="1" si="169"/>
        <v>5.121957529802202E-2</v>
      </c>
      <c r="C248" s="4">
        <f t="shared" ca="1" si="172"/>
        <v>5.1681637709129841E-2</v>
      </c>
      <c r="D248" s="4">
        <f t="shared" ca="1" si="173"/>
        <v>5.2080538998144861E-2</v>
      </c>
      <c r="E248" s="4">
        <f t="shared" ca="1" si="174"/>
        <v>5.2306437986530008E-2</v>
      </c>
      <c r="F248" s="4">
        <f t="shared" ca="1" si="175"/>
        <v>5.2340034098268789E-2</v>
      </c>
      <c r="G248" s="4">
        <f t="shared" ca="1" si="176"/>
        <v>5.2201848430140405E-2</v>
      </c>
      <c r="H248" s="4">
        <f t="shared" ca="1" si="177"/>
        <v>5.1915077846152041E-2</v>
      </c>
      <c r="I248" s="4">
        <f t="shared" ca="1" si="178"/>
        <v>5.1496705376528645E-2</v>
      </c>
      <c r="J248" s="4">
        <f t="shared" ca="1" si="179"/>
        <v>5.0958727112956653E-2</v>
      </c>
      <c r="K248" s="4">
        <f t="shared" ca="1" si="180"/>
        <v>5.0310428312011039E-2</v>
      </c>
      <c r="L248" s="4">
        <f t="shared" ca="1" si="181"/>
        <v>4.9560167646525717E-2</v>
      </c>
      <c r="M248" s="4">
        <f t="shared" ca="1" si="182"/>
        <v>4.8716366202315037E-2</v>
      </c>
      <c r="N248" s="4">
        <f t="shared" ca="1" si="183"/>
        <v>4.7787684733348747E-2</v>
      </c>
      <c r="O248" s="4">
        <f t="shared" ca="1" si="184"/>
        <v>4.6782622709847385E-2</v>
      </c>
      <c r="P248" s="4">
        <f t="shared" ca="1" si="185"/>
        <v>4.5708952177208197E-2</v>
      </c>
      <c r="Q248" s="4">
        <f t="shared" ca="1" si="186"/>
        <v>4.4573424856168477E-2</v>
      </c>
      <c r="R248" s="4">
        <f t="shared" ca="1" si="187"/>
        <v>4.338197950997956E-2</v>
      </c>
      <c r="S248" s="4">
        <f t="shared" ca="1" si="188"/>
        <v>4.2140368505636676E-2</v>
      </c>
      <c r="T248" s="4">
        <f t="shared" ca="1" si="189"/>
        <v>4.0854931962831374E-2</v>
      </c>
      <c r="U248" s="4">
        <f t="shared" ca="1" si="190"/>
        <v>3.9533240996754614E-2</v>
      </c>
      <c r="V248" s="4">
        <f t="shared" ca="1" si="191"/>
        <v>3.8184427593433365E-2</v>
      </c>
      <c r="W248" s="4">
        <f t="shared" ca="1" si="192"/>
        <v>3.6819152201886182E-2</v>
      </c>
      <c r="X248" s="4">
        <f t="shared" ca="1" si="193"/>
        <v>3.5449295299359751E-2</v>
      </c>
      <c r="Y248" s="4">
        <f t="shared" ca="1" si="194"/>
        <v>3.4087540993155835E-2</v>
      </c>
      <c r="Z248" s="4">
        <f t="shared" ca="1" si="195"/>
        <v>3.2747009187063934E-2</v>
      </c>
      <c r="AA248" s="4">
        <f t="shared" ca="1" si="196"/>
        <v>3.1440985894959375E-2</v>
      </c>
      <c r="AB248" s="4">
        <f t="shared" ca="1" si="197"/>
        <v>3.0182707371603831E-2</v>
      </c>
      <c r="AC248" s="4">
        <f t="shared" ca="1" si="198"/>
        <v>2.8985159870133944E-2</v>
      </c>
      <c r="AD248" s="4">
        <f t="shared" ca="1" si="199"/>
        <v>2.786088558484599E-2</v>
      </c>
      <c r="AE248" s="4">
        <f t="shared" ca="1" si="200"/>
        <v>2.6821794749353325E-2</v>
      </c>
      <c r="AF248" s="4">
        <f t="shared" ca="1" si="201"/>
        <v>2.5879020846302978E-2</v>
      </c>
      <c r="AG248" s="4">
        <f t="shared" ca="1" si="202"/>
        <v>2.5042881881370806E-2</v>
      </c>
      <c r="AH248" s="4">
        <f t="shared" ca="1" si="203"/>
        <v>2.4322976772629987E-2</v>
      </c>
      <c r="AI248" s="4">
        <f t="shared" ca="1" si="204"/>
        <v>2.3728367904015411E-2</v>
      </c>
      <c r="AJ248" s="4">
        <f t="shared" ca="1" si="205"/>
        <v>2.3267743811916042E-2</v>
      </c>
      <c r="AK248" s="4">
        <f t="shared" ca="1" si="206"/>
        <v>2.2949480374099464E-2</v>
      </c>
      <c r="AL248" s="4">
        <f t="shared" ca="1" si="207"/>
        <v>2.2781603772893701E-2</v>
      </c>
      <c r="AM248" s="4">
        <f t="shared" ca="1" si="208"/>
        <v>2.2771718081822732E-2</v>
      </c>
      <c r="AN248" s="4">
        <f t="shared" ca="1" si="209"/>
        <v>2.2926956636703154E-2</v>
      </c>
      <c r="AO248" s="4">
        <f t="shared" ca="1" si="210"/>
        <v>2.3253983344289852E-2</v>
      </c>
      <c r="AP248" s="4">
        <f t="shared" ca="1" si="211"/>
        <v>2.3759022177071709E-2</v>
      </c>
      <c r="AQ248" s="4">
        <f t="shared" ca="1" si="212"/>
        <v>2.4447824014285201E-2</v>
      </c>
      <c r="AR248" s="4">
        <f t="shared" ca="1" si="213"/>
        <v>2.5325429142118508E-2</v>
      </c>
      <c r="AS248" s="4">
        <f t="shared" ca="1" si="214"/>
        <v>2.6395605440789855E-2</v>
      </c>
      <c r="AT248" s="4">
        <f t="shared" ca="1" si="215"/>
        <v>2.7659964479666094E-2</v>
      </c>
      <c r="AU248" s="4">
        <f t="shared" ca="1" si="216"/>
        <v>2.9116944472083475E-2</v>
      </c>
      <c r="AV248" s="4">
        <f t="shared" ca="1" si="217"/>
        <v>3.0760903419410599E-2</v>
      </c>
      <c r="AW248" s="4">
        <f t="shared" ca="1" si="218"/>
        <v>3.2581094770568544E-2</v>
      </c>
      <c r="AX248" s="4">
        <f t="shared" ca="1" si="219"/>
        <v>3.4559324115395869E-2</v>
      </c>
      <c r="AY248" s="4">
        <f t="shared" ca="1" si="220"/>
        <v>3.666499704004561E-2</v>
      </c>
      <c r="AZ248" s="4">
        <f t="shared" ca="1" si="170"/>
        <v>3.8848113797243469E-2</v>
      </c>
      <c r="BC248" s="4">
        <f t="shared" ca="1" si="221"/>
        <v>-0.90453576459855967</v>
      </c>
      <c r="BD248" s="4">
        <f t="shared" ca="1" si="221"/>
        <v>0.21926192736840733</v>
      </c>
      <c r="BE248" s="4">
        <f t="shared" ca="1" si="221"/>
        <v>0.93505271182830896</v>
      </c>
      <c r="BH248" s="4">
        <v>0.01</v>
      </c>
    </row>
    <row r="249" spans="1:60" x14ac:dyDescent="0.2">
      <c r="A249" s="4">
        <f t="shared" si="171"/>
        <v>2.3799999999999932</v>
      </c>
      <c r="B249" s="4">
        <f t="shared" ca="1" si="169"/>
        <v>5.1139880345710056E-2</v>
      </c>
      <c r="C249" s="4">
        <f t="shared" ca="1" si="172"/>
        <v>5.1681017441578311E-2</v>
      </c>
      <c r="D249" s="4">
        <f t="shared" ca="1" si="173"/>
        <v>5.2154986457442362E-2</v>
      </c>
      <c r="E249" s="4">
        <f t="shared" ca="1" si="174"/>
        <v>5.2453727125424385E-2</v>
      </c>
      <c r="F249" s="4">
        <f t="shared" ca="1" si="175"/>
        <v>5.2558702573509995E-2</v>
      </c>
      <c r="G249" s="4">
        <f t="shared" ca="1" si="176"/>
        <v>5.249045235818018E-2</v>
      </c>
      <c r="H249" s="4">
        <f t="shared" ca="1" si="177"/>
        <v>5.2272012136588768E-2</v>
      </c>
      <c r="I249" s="4">
        <f t="shared" ca="1" si="178"/>
        <v>5.1920226799146693E-2</v>
      </c>
      <c r="J249" s="4">
        <f t="shared" ca="1" si="179"/>
        <v>5.1446998706848546E-2</v>
      </c>
      <c r="K249" s="4">
        <f t="shared" ca="1" si="180"/>
        <v>5.0861554272061564E-2</v>
      </c>
      <c r="L249" s="4">
        <f t="shared" ca="1" si="181"/>
        <v>5.0172212577924147E-2</v>
      </c>
      <c r="M249" s="4">
        <f t="shared" ca="1" si="182"/>
        <v>4.9387358374309853E-2</v>
      </c>
      <c r="N249" s="4">
        <f t="shared" ca="1" si="183"/>
        <v>4.8515607966120776E-2</v>
      </c>
      <c r="O249" s="4">
        <f t="shared" ca="1" si="184"/>
        <v>4.7565405120280194E-2</v>
      </c>
      <c r="P249" s="4">
        <f t="shared" ca="1" si="185"/>
        <v>4.6544460519818899E-2</v>
      </c>
      <c r="Q249" s="4">
        <f t="shared" ca="1" si="186"/>
        <v>4.5459468969603518E-2</v>
      </c>
      <c r="R249" s="4">
        <f t="shared" ca="1" si="187"/>
        <v>4.4316325219739806E-2</v>
      </c>
      <c r="S249" s="4">
        <f t="shared" ca="1" si="188"/>
        <v>4.3120753525262651E-2</v>
      </c>
      <c r="T249" s="4">
        <f t="shared" ca="1" si="189"/>
        <v>4.1879079200263042E-2</v>
      </c>
      <c r="U249" s="4">
        <f t="shared" ca="1" si="190"/>
        <v>4.0598865595465314E-2</v>
      </c>
      <c r="V249" s="4">
        <f t="shared" ca="1" si="191"/>
        <v>3.9289236711083961E-2</v>
      </c>
      <c r="W249" s="4">
        <f t="shared" ca="1" si="192"/>
        <v>3.7960839234918803E-2</v>
      </c>
      <c r="X249" s="4">
        <f t="shared" ca="1" si="193"/>
        <v>3.6625531900330285E-2</v>
      </c>
      <c r="Y249" s="4">
        <f t="shared" ca="1" si="194"/>
        <v>3.5295969999128048E-2</v>
      </c>
      <c r="Z249" s="4">
        <f t="shared" ca="1" si="195"/>
        <v>3.3985239440713612E-2</v>
      </c>
      <c r="AA249" s="4">
        <f t="shared" ca="1" si="196"/>
        <v>3.2706588064020471E-2</v>
      </c>
      <c r="AB249" s="4">
        <f t="shared" ca="1" si="197"/>
        <v>3.1473209997311735E-2</v>
      </c>
      <c r="AC249" s="4">
        <f t="shared" ca="1" si="198"/>
        <v>3.0298045452537847E-2</v>
      </c>
      <c r="AD249" s="4">
        <f t="shared" ca="1" si="199"/>
        <v>2.9193586703325645E-2</v>
      </c>
      <c r="AE249" s="4">
        <f t="shared" ca="1" si="200"/>
        <v>2.8171690958632152E-2</v>
      </c>
      <c r="AF249" s="4">
        <f t="shared" ca="1" si="201"/>
        <v>2.7243437610414121E-2</v>
      </c>
      <c r="AG249" s="4">
        <f t="shared" ca="1" si="202"/>
        <v>2.6419092132234676E-2</v>
      </c>
      <c r="AH249" s="4">
        <f t="shared" ca="1" si="203"/>
        <v>2.5708204122088386E-2</v>
      </c>
      <c r="AI249" s="4">
        <f t="shared" ca="1" si="204"/>
        <v>2.5119789398807893E-2</v>
      </c>
      <c r="AJ249" s="4">
        <f t="shared" ca="1" si="205"/>
        <v>2.4662490611321763E-2</v>
      </c>
      <c r="AK249" s="4">
        <f t="shared" ca="1" si="206"/>
        <v>2.4344636430256354E-2</v>
      </c>
      <c r="AL249" s="4">
        <f t="shared" ca="1" si="207"/>
        <v>2.4174203787586498E-2</v>
      </c>
      <c r="AM249" s="4">
        <f t="shared" ca="1" si="208"/>
        <v>2.4158745942001875E-2</v>
      </c>
      <c r="AN249" s="4">
        <f t="shared" ca="1" si="209"/>
        <v>2.430534487307218E-2</v>
      </c>
      <c r="AO249" s="4">
        <f t="shared" ca="1" si="210"/>
        <v>2.4620613201443702E-2</v>
      </c>
      <c r="AP249" s="4">
        <f t="shared" ca="1" si="211"/>
        <v>2.5110722504131558E-2</v>
      </c>
      <c r="AQ249" s="4">
        <f t="shared" ca="1" si="212"/>
        <v>2.578136617026806E-2</v>
      </c>
      <c r="AR249" s="4">
        <f t="shared" ca="1" si="213"/>
        <v>2.663751554680804E-2</v>
      </c>
      <c r="AS249" s="4">
        <f t="shared" ca="1" si="214"/>
        <v>2.7682851847978786E-2</v>
      </c>
      <c r="AT249" s="4">
        <f t="shared" ca="1" si="215"/>
        <v>2.8918879786484806E-2</v>
      </c>
      <c r="AU249" s="4">
        <f t="shared" ca="1" si="216"/>
        <v>3.0343912967920977E-2</v>
      </c>
      <c r="AV249" s="4">
        <f t="shared" ca="1" si="217"/>
        <v>3.1952164960101961E-2</v>
      </c>
      <c r="AW249" s="4">
        <f t="shared" ca="1" si="218"/>
        <v>3.3732698889600392E-2</v>
      </c>
      <c r="AX249" s="4">
        <f t="shared" ca="1" si="219"/>
        <v>3.5667032318311843E-2</v>
      </c>
      <c r="AY249" s="4">
        <f t="shared" ca="1" si="220"/>
        <v>3.7724144440960651E-2</v>
      </c>
      <c r="AZ249" s="4">
        <f t="shared" ca="1" si="170"/>
        <v>3.9853450540814274E-2</v>
      </c>
      <c r="BC249" s="4">
        <f t="shared" ca="1" si="221"/>
        <v>1.5915519886899636</v>
      </c>
      <c r="BD249" s="4">
        <f t="shared" ca="1" si="221"/>
        <v>1.3235906000174413</v>
      </c>
      <c r="BE249" s="4">
        <f t="shared" ca="1" si="221"/>
        <v>1.3506883027258345</v>
      </c>
      <c r="BH249" s="4">
        <v>0.01</v>
      </c>
    </row>
    <row r="250" spans="1:60" x14ac:dyDescent="0.2">
      <c r="A250" s="4">
        <f t="shared" si="171"/>
        <v>2.389999999999993</v>
      </c>
      <c r="B250" s="4">
        <f t="shared" ca="1" si="169"/>
        <v>5.0908507065336644E-2</v>
      </c>
      <c r="C250" s="4">
        <f t="shared" ca="1" si="172"/>
        <v>5.151615876913776E-2</v>
      </c>
      <c r="D250" s="4">
        <f t="shared" ca="1" si="173"/>
        <v>5.2048754913210246E-2</v>
      </c>
      <c r="E250" s="4">
        <f t="shared" ca="1" si="174"/>
        <v>5.240023533779662E-2</v>
      </c>
      <c r="F250" s="4">
        <f t="shared" ca="1" si="175"/>
        <v>5.2553051511592862E-2</v>
      </c>
      <c r="G250" s="4">
        <f t="shared" ca="1" si="176"/>
        <v>5.252799739904486E-2</v>
      </c>
      <c r="H250" s="4">
        <f t="shared" ca="1" si="177"/>
        <v>5.2348187453388123E-2</v>
      </c>
      <c r="I250" s="4">
        <f t="shared" ca="1" si="178"/>
        <v>5.203056885499624E-2</v>
      </c>
      <c r="J250" s="4">
        <f t="shared" ca="1" si="179"/>
        <v>5.1587190473495914E-2</v>
      </c>
      <c r="K250" s="4">
        <f t="shared" ca="1" si="180"/>
        <v>5.1027459803731093E-2</v>
      </c>
      <c r="L250" s="4">
        <f t="shared" ca="1" si="181"/>
        <v>5.0359895945814012E-2</v>
      </c>
      <c r="M250" s="4">
        <f t="shared" ca="1" si="182"/>
        <v>4.9593086693009152E-2</v>
      </c>
      <c r="N250" s="4">
        <f t="shared" ca="1" si="183"/>
        <v>4.8735843217660564E-2</v>
      </c>
      <c r="O250" s="4">
        <f t="shared" ca="1" si="184"/>
        <v>4.779679301180717E-2</v>
      </c>
      <c r="P250" s="4">
        <f t="shared" ca="1" si="185"/>
        <v>4.6783825026637436E-2</v>
      </c>
      <c r="Q250" s="4">
        <f t="shared" ca="1" si="186"/>
        <v>4.5703816950796068E-2</v>
      </c>
      <c r="R250" s="4">
        <f t="shared" ca="1" si="187"/>
        <v>4.4562859380861193E-2</v>
      </c>
      <c r="S250" s="4">
        <f t="shared" ca="1" si="188"/>
        <v>4.3366888267628773E-2</v>
      </c>
      <c r="T250" s="4">
        <f t="shared" ca="1" si="189"/>
        <v>4.2122453802006181E-2</v>
      </c>
      <c r="U250" s="4">
        <f t="shared" ca="1" si="190"/>
        <v>4.083735110741845E-2</v>
      </c>
      <c r="V250" s="4">
        <f t="shared" ca="1" si="191"/>
        <v>3.9520935624353687E-2</v>
      </c>
      <c r="W250" s="4">
        <f t="shared" ca="1" si="192"/>
        <v>3.8184079661333893E-2</v>
      </c>
      <c r="X250" s="4">
        <f t="shared" ca="1" si="193"/>
        <v>3.6838859607995385E-2</v>
      </c>
      <c r="Y250" s="4">
        <f t="shared" ca="1" si="194"/>
        <v>3.5498141378672014E-2</v>
      </c>
      <c r="Z250" s="4">
        <f t="shared" ca="1" si="195"/>
        <v>3.4175216346360462E-2</v>
      </c>
      <c r="AA250" s="4">
        <f t="shared" ca="1" si="196"/>
        <v>3.2883533637615515E-2</v>
      </c>
      <c r="AB250" s="4">
        <f t="shared" ca="1" si="197"/>
        <v>3.1636484717502203E-2</v>
      </c>
      <c r="AC250" s="4">
        <f t="shared" ca="1" si="198"/>
        <v>3.0447203220789337E-2</v>
      </c>
      <c r="AD250" s="4">
        <f t="shared" ca="1" si="199"/>
        <v>2.9328370979948833E-2</v>
      </c>
      <c r="AE250" s="4">
        <f t="shared" ca="1" si="200"/>
        <v>2.8292031699554934E-2</v>
      </c>
      <c r="AF250" s="4">
        <f t="shared" ca="1" si="201"/>
        <v>2.7349450253639912E-2</v>
      </c>
      <c r="AG250" s="4">
        <f t="shared" ca="1" si="202"/>
        <v>2.6511079189489077E-2</v>
      </c>
      <c r="AH250" s="4">
        <f t="shared" ca="1" si="203"/>
        <v>2.5786658381712155E-2</v>
      </c>
      <c r="AI250" s="4">
        <f t="shared" ca="1" si="204"/>
        <v>2.5185396639186626E-2</v>
      </c>
      <c r="AJ250" s="4">
        <f t="shared" ca="1" si="205"/>
        <v>2.4716130238581276E-2</v>
      </c>
      <c r="AK250" s="4">
        <f t="shared" ca="1" si="206"/>
        <v>2.4387380144111237E-2</v>
      </c>
      <c r="AL250" s="4">
        <f t="shared" ca="1" si="207"/>
        <v>2.4207313547702773E-2</v>
      </c>
      <c r="AM250" s="4">
        <f t="shared" ca="1" si="208"/>
        <v>2.4183672423977242E-2</v>
      </c>
      <c r="AN250" s="4">
        <f t="shared" ca="1" si="209"/>
        <v>2.4323726939254459E-2</v>
      </c>
      <c r="AO250" s="4">
        <f t="shared" ca="1" si="210"/>
        <v>2.4634277947479029E-2</v>
      </c>
      <c r="AP250" s="4">
        <f t="shared" ca="1" si="211"/>
        <v>2.5121684069893964E-2</v>
      </c>
      <c r="AQ250" s="4">
        <f t="shared" ca="1" si="212"/>
        <v>2.5791820518139056E-2</v>
      </c>
      <c r="AR250" s="4">
        <f t="shared" ca="1" si="213"/>
        <v>2.6649828886994874E-2</v>
      </c>
      <c r="AS250" s="4">
        <f t="shared" ca="1" si="214"/>
        <v>2.7699542862478586E-2</v>
      </c>
      <c r="AT250" s="4">
        <f t="shared" ca="1" si="215"/>
        <v>2.8942599487205012E-2</v>
      </c>
      <c r="AU250" s="4">
        <f t="shared" ca="1" si="216"/>
        <v>3.0377426904105654E-2</v>
      </c>
      <c r="AV250" s="4">
        <f t="shared" ca="1" si="217"/>
        <v>3.1998332871259576E-2</v>
      </c>
      <c r="AW250" s="4">
        <f t="shared" ca="1" si="218"/>
        <v>3.379442778037331E-2</v>
      </c>
      <c r="AX250" s="4">
        <f t="shared" ca="1" si="219"/>
        <v>3.5747177939723984E-2</v>
      </c>
      <c r="AY250" s="4">
        <f t="shared" ca="1" si="220"/>
        <v>3.7825372522640892E-2</v>
      </c>
      <c r="AZ250" s="4">
        <f t="shared" ca="1" si="170"/>
        <v>3.99781980810235E-2</v>
      </c>
      <c r="BC250" s="4">
        <f t="shared" ca="1" si="221"/>
        <v>0.17015504703069606</v>
      </c>
      <c r="BD250" s="4">
        <f t="shared" ca="1" si="221"/>
        <v>-5.8373814848095229E-2</v>
      </c>
      <c r="BE250" s="4">
        <f t="shared" ca="1" si="221"/>
        <v>0.78384236444440258</v>
      </c>
      <c r="BH250" s="4">
        <v>0.01</v>
      </c>
    </row>
    <row r="251" spans="1:60" x14ac:dyDescent="0.2">
      <c r="A251" s="4">
        <f t="shared" si="171"/>
        <v>2.3999999999999928</v>
      </c>
      <c r="B251" s="4">
        <f t="shared" ca="1" si="169"/>
        <v>5.1509256381944431E-2</v>
      </c>
      <c r="C251" s="4">
        <f t="shared" ca="1" si="172"/>
        <v>5.2056958540569562E-2</v>
      </c>
      <c r="D251" s="4">
        <f t="shared" ca="1" si="173"/>
        <v>5.2524705823008638E-2</v>
      </c>
      <c r="E251" s="4">
        <f t="shared" ca="1" si="174"/>
        <v>5.2808473056570694E-2</v>
      </c>
      <c r="F251" s="4">
        <f t="shared" ca="1" si="175"/>
        <v>5.2891740486301499E-2</v>
      </c>
      <c r="G251" s="4">
        <f t="shared" ca="1" si="176"/>
        <v>5.279560808666859E-2</v>
      </c>
      <c r="H251" s="4">
        <f t="shared" ca="1" si="177"/>
        <v>5.2543324691161124E-2</v>
      </c>
      <c r="I251" s="4">
        <f t="shared" ca="1" si="178"/>
        <v>5.2151995768783113E-2</v>
      </c>
      <c r="J251" s="4">
        <f t="shared" ca="1" si="179"/>
        <v>5.1633872503564625E-2</v>
      </c>
      <c r="K251" s="4">
        <f t="shared" ca="1" si="180"/>
        <v>5.0998598965810639E-2</v>
      </c>
      <c r="L251" s="4">
        <f t="shared" ca="1" si="181"/>
        <v>5.025494944742992E-2</v>
      </c>
      <c r="M251" s="4">
        <f t="shared" ca="1" si="182"/>
        <v>4.9411769735853275E-2</v>
      </c>
      <c r="N251" s="4">
        <f t="shared" ca="1" si="183"/>
        <v>4.8478120762314565E-2</v>
      </c>
      <c r="O251" s="4">
        <f t="shared" ca="1" si="184"/>
        <v>4.7462868749123546E-2</v>
      </c>
      <c r="P251" s="4">
        <f t="shared" ca="1" si="185"/>
        <v>4.6374136122233151E-2</v>
      </c>
      <c r="Q251" s="4">
        <f t="shared" ca="1" si="186"/>
        <v>4.5219038827614404E-2</v>
      </c>
      <c r="R251" s="4">
        <f t="shared" ca="1" si="187"/>
        <v>4.4003918739597969E-2</v>
      </c>
      <c r="S251" s="4">
        <f t="shared" ca="1" si="188"/>
        <v>4.2734978882656337E-2</v>
      </c>
      <c r="T251" s="4">
        <f t="shared" ca="1" si="189"/>
        <v>4.1419049576725334E-2</v>
      </c>
      <c r="U251" s="4">
        <f t="shared" ca="1" si="190"/>
        <v>4.0064212825576512E-2</v>
      </c>
      <c r="V251" s="4">
        <f t="shared" ca="1" si="191"/>
        <v>3.8680110507874933E-2</v>
      </c>
      <c r="W251" s="4">
        <f t="shared" ca="1" si="192"/>
        <v>3.727789550787023E-2</v>
      </c>
      <c r="X251" s="4">
        <f t="shared" ca="1" si="193"/>
        <v>3.5869916845093913E-2</v>
      </c>
      <c r="Y251" s="4">
        <f t="shared" ca="1" si="194"/>
        <v>3.4469306067519835E-2</v>
      </c>
      <c r="Z251" s="4">
        <f t="shared" ca="1" si="195"/>
        <v>3.3089615042514758E-2</v>
      </c>
      <c r="AA251" s="4">
        <f t="shared" ca="1" si="196"/>
        <v>3.1744549219532701E-2</v>
      </c>
      <c r="AB251" s="4">
        <f t="shared" ca="1" si="197"/>
        <v>3.0447752436455342E-2</v>
      </c>
      <c r="AC251" s="4">
        <f t="shared" ca="1" si="198"/>
        <v>2.9212606787884756E-2</v>
      </c>
      <c r="AD251" s="4">
        <f t="shared" ca="1" si="199"/>
        <v>2.8052038718167742E-2</v>
      </c>
      <c r="AE251" s="4">
        <f t="shared" ca="1" si="200"/>
        <v>2.6978333521519304E-2</v>
      </c>
      <c r="AF251" s="4">
        <f t="shared" ca="1" si="201"/>
        <v>2.6002996700174537E-2</v>
      </c>
      <c r="AG251" s="4">
        <f t="shared" ca="1" si="202"/>
        <v>2.5136723053493168E-2</v>
      </c>
      <c r="AH251" s="4">
        <f t="shared" ca="1" si="203"/>
        <v>2.4389497901263036E-2</v>
      </c>
      <c r="AI251" s="4">
        <f t="shared" ca="1" si="204"/>
        <v>2.3770778169454741E-2</v>
      </c>
      <c r="AJ251" s="4">
        <f t="shared" ca="1" si="205"/>
        <v>2.3289648850088628E-2</v>
      </c>
      <c r="AK251" s="4">
        <f t="shared" ca="1" si="206"/>
        <v>2.2954878274590224E-2</v>
      </c>
      <c r="AL251" s="4">
        <f t="shared" ca="1" si="207"/>
        <v>2.2774878978251201E-2</v>
      </c>
      <c r="AM251" s="4">
        <f t="shared" ca="1" si="208"/>
        <v>2.2757636755335334E-2</v>
      </c>
      <c r="AN251" s="4">
        <f t="shared" ca="1" si="209"/>
        <v>2.291066507413789E-2</v>
      </c>
      <c r="AO251" s="4">
        <f t="shared" ca="1" si="210"/>
        <v>2.3241008112414762E-2</v>
      </c>
      <c r="AP251" s="4">
        <f t="shared" ca="1" si="211"/>
        <v>2.3755266545496794E-2</v>
      </c>
      <c r="AQ251" s="4">
        <f t="shared" ca="1" si="212"/>
        <v>2.4459552290332018E-2</v>
      </c>
      <c r="AR251" s="4">
        <f t="shared" ca="1" si="213"/>
        <v>2.5359231948300372E-2</v>
      </c>
      <c r="AS251" s="4">
        <f t="shared" ca="1" si="214"/>
        <v>2.6458346388665697E-2</v>
      </c>
      <c r="AT251" s="4">
        <f t="shared" ca="1" si="215"/>
        <v>2.775871974239601E-2</v>
      </c>
      <c r="AU251" s="4">
        <f t="shared" ca="1" si="216"/>
        <v>2.9258949397112374E-2</v>
      </c>
      <c r="AV251" s="4">
        <f t="shared" ca="1" si="217"/>
        <v>3.0953491476950003E-2</v>
      </c>
      <c r="AW251" s="4">
        <f t="shared" ca="1" si="218"/>
        <v>3.2831556782668657E-2</v>
      </c>
      <c r="AX251" s="4">
        <f t="shared" ca="1" si="219"/>
        <v>3.4874612707865855E-2</v>
      </c>
      <c r="AY251" s="4">
        <f t="shared" ca="1" si="220"/>
        <v>3.7051312744570748E-2</v>
      </c>
      <c r="AZ251" s="4">
        <f t="shared" ca="1" si="170"/>
        <v>3.9310625662271344E-2</v>
      </c>
      <c r="BC251" s="4">
        <f t="shared" ca="1" si="221"/>
        <v>-1.2386237556034407</v>
      </c>
      <c r="BD251" s="4">
        <f t="shared" ca="1" si="221"/>
        <v>-2.1084939479157674</v>
      </c>
      <c r="BE251" s="4">
        <f t="shared" ca="1" si="221"/>
        <v>-1.3371109795386475</v>
      </c>
      <c r="BH251" s="4">
        <v>0.01</v>
      </c>
    </row>
    <row r="252" spans="1:60" x14ac:dyDescent="0.2">
      <c r="A252" s="4">
        <f t="shared" si="171"/>
        <v>2.4099999999999926</v>
      </c>
      <c r="B252" s="4">
        <f t="shared" ca="1" si="169"/>
        <v>5.035827832202748E-2</v>
      </c>
      <c r="C252" s="4">
        <f t="shared" ca="1" si="172"/>
        <v>5.1049932746900929E-2</v>
      </c>
      <c r="D252" s="4">
        <f t="shared" ca="1" si="173"/>
        <v>5.1644851989680503E-2</v>
      </c>
      <c r="E252" s="4">
        <f t="shared" ca="1" si="174"/>
        <v>5.2041335100014567E-2</v>
      </c>
      <c r="F252" s="4">
        <f t="shared" ca="1" si="175"/>
        <v>5.2224186003459287E-2</v>
      </c>
      <c r="G252" s="4">
        <f t="shared" ca="1" si="176"/>
        <v>5.2215116611395634E-2</v>
      </c>
      <c r="H252" s="4">
        <f t="shared" ca="1" si="177"/>
        <v>5.203781997522109E-2</v>
      </c>
      <c r="I252" s="4">
        <f t="shared" ca="1" si="178"/>
        <v>5.1709870092572711E-2</v>
      </c>
      <c r="J252" s="4">
        <f t="shared" ca="1" si="179"/>
        <v>5.1244030506592229E-2</v>
      </c>
      <c r="K252" s="4">
        <f t="shared" ca="1" si="180"/>
        <v>5.0650491594859529E-2</v>
      </c>
      <c r="L252" s="4">
        <f t="shared" ca="1" si="181"/>
        <v>4.9938592256614456E-2</v>
      </c>
      <c r="M252" s="4">
        <f t="shared" ca="1" si="182"/>
        <v>4.9117745468235746E-2</v>
      </c>
      <c r="N252" s="4">
        <f t="shared" ca="1" si="183"/>
        <v>4.8197571058761858E-2</v>
      </c>
      <c r="O252" s="4">
        <f t="shared" ca="1" si="184"/>
        <v>4.7187483235150395E-2</v>
      </c>
      <c r="P252" s="4">
        <f t="shared" ca="1" si="185"/>
        <v>4.6096147353257157E-2</v>
      </c>
      <c r="Q252" s="4">
        <f t="shared" ca="1" si="186"/>
        <v>4.4931227236275177E-2</v>
      </c>
      <c r="R252" s="4">
        <f t="shared" ca="1" si="187"/>
        <v>4.3699625711693259E-2</v>
      </c>
      <c r="S252" s="4">
        <f t="shared" ca="1" si="188"/>
        <v>4.2408122498254631E-2</v>
      </c>
      <c r="T252" s="4">
        <f t="shared" ca="1" si="189"/>
        <v>4.1064137539437079E-2</v>
      </c>
      <c r="U252" s="4">
        <f t="shared" ca="1" si="190"/>
        <v>3.9676349070002448E-2</v>
      </c>
      <c r="V252" s="4">
        <f t="shared" ca="1" si="191"/>
        <v>3.8254994649030913E-2</v>
      </c>
      <c r="W252" s="4">
        <f t="shared" ca="1" si="192"/>
        <v>3.6811816937070231E-2</v>
      </c>
      <c r="X252" s="4">
        <f t="shared" ca="1" si="193"/>
        <v>3.5359746803109174E-2</v>
      </c>
      <c r="Y252" s="4">
        <f t="shared" ca="1" si="194"/>
        <v>3.3912490685463335E-2</v>
      </c>
      <c r="Z252" s="4">
        <f t="shared" ca="1" si="195"/>
        <v>3.2484170221927296E-2</v>
      </c>
      <c r="AA252" s="4">
        <f t="shared" ca="1" si="196"/>
        <v>3.1089056465339823E-2</v>
      </c>
      <c r="AB252" s="4">
        <f t="shared" ca="1" si="197"/>
        <v>2.9741354907626708E-2</v>
      </c>
      <c r="AC252" s="4">
        <f t="shared" ca="1" si="198"/>
        <v>2.8455005385751287E-2</v>
      </c>
      <c r="AD252" s="4">
        <f t="shared" ca="1" si="199"/>
        <v>2.7243488254977712E-2</v>
      </c>
      <c r="AE252" s="4">
        <f t="shared" ca="1" si="200"/>
        <v>2.6119639739420133E-2</v>
      </c>
      <c r="AF252" s="4">
        <f t="shared" ca="1" si="201"/>
        <v>2.5095515361481063E-2</v>
      </c>
      <c r="AG252" s="4">
        <f t="shared" ca="1" si="202"/>
        <v>2.4182361595943863E-2</v>
      </c>
      <c r="AH252" s="4">
        <f t="shared" ca="1" si="203"/>
        <v>2.3390718620699944E-2</v>
      </c>
      <c r="AI252" s="4">
        <f t="shared" ca="1" si="204"/>
        <v>2.2730600850265348E-2</v>
      </c>
      <c r="AJ252" s="4">
        <f t="shared" ca="1" si="205"/>
        <v>2.2211651324536303E-2</v>
      </c>
      <c r="AK252" s="4">
        <f t="shared" ca="1" si="206"/>
        <v>2.1843195061158987E-2</v>
      </c>
      <c r="AL252" s="4">
        <f t="shared" ca="1" si="207"/>
        <v>2.1634199267803175E-2</v>
      </c>
      <c r="AM252" s="4">
        <f t="shared" ca="1" si="208"/>
        <v>2.1593202907508872E-2</v>
      </c>
      <c r="AN252" s="4">
        <f t="shared" ca="1" si="209"/>
        <v>2.1728272110470664E-2</v>
      </c>
      <c r="AO252" s="4">
        <f t="shared" ca="1" si="210"/>
        <v>2.2047003712348405E-2</v>
      </c>
      <c r="AP252" s="4">
        <f t="shared" ca="1" si="211"/>
        <v>2.2556549695072356E-2</v>
      </c>
      <c r="AQ252" s="4">
        <f t="shared" ca="1" si="212"/>
        <v>2.3263567806411742E-2</v>
      </c>
      <c r="AR252" s="4">
        <f t="shared" ca="1" si="213"/>
        <v>2.4173958657365983E-2</v>
      </c>
      <c r="AS252" s="4">
        <f t="shared" ca="1" si="214"/>
        <v>2.5292279258034869E-2</v>
      </c>
      <c r="AT252" s="4">
        <f t="shared" ca="1" si="215"/>
        <v>2.6620849830353496E-2</v>
      </c>
      <c r="AU252" s="4">
        <f t="shared" ca="1" si="216"/>
        <v>2.8158745948546969E-2</v>
      </c>
      <c r="AV252" s="4">
        <f t="shared" ca="1" si="217"/>
        <v>2.9900880503153753E-2</v>
      </c>
      <c r="AW252" s="4">
        <f t="shared" ca="1" si="218"/>
        <v>3.1836872076999333E-2</v>
      </c>
      <c r="AX252" s="4">
        <f t="shared" ca="1" si="219"/>
        <v>3.3948495773156347E-2</v>
      </c>
      <c r="AY252" s="4">
        <f t="shared" ca="1" si="220"/>
        <v>3.6204577119818747E-2</v>
      </c>
      <c r="AZ252" s="4">
        <f t="shared" ca="1" si="170"/>
        <v>3.8554021181087847E-2</v>
      </c>
      <c r="BC252" s="4">
        <f t="shared" ca="1" si="221"/>
        <v>-1.1580214048493751</v>
      </c>
      <c r="BD252" s="4">
        <f t="shared" ca="1" si="221"/>
        <v>-0.80436298773036174</v>
      </c>
      <c r="BE252" s="4">
        <f t="shared" ca="1" si="221"/>
        <v>1.4804721309829398</v>
      </c>
      <c r="BH252" s="4">
        <v>0.01</v>
      </c>
    </row>
    <row r="253" spans="1:60" x14ac:dyDescent="0.2">
      <c r="A253" s="4">
        <f t="shared" si="171"/>
        <v>2.4199999999999924</v>
      </c>
      <c r="B253" s="4">
        <f t="shared" ca="1" si="169"/>
        <v>5.0020388768471064E-2</v>
      </c>
      <c r="C253" s="4">
        <f t="shared" ca="1" si="172"/>
        <v>5.063467155762557E-2</v>
      </c>
      <c r="D253" s="4">
        <f t="shared" ca="1" si="173"/>
        <v>5.1161988247923611E-2</v>
      </c>
      <c r="E253" s="4">
        <f t="shared" ca="1" si="174"/>
        <v>5.1501850938446045E-2</v>
      </c>
      <c r="F253" s="4">
        <f t="shared" ca="1" si="175"/>
        <v>5.1639281838317265E-2</v>
      </c>
      <c r="G253" s="4">
        <f t="shared" ca="1" si="176"/>
        <v>5.1595510279381369E-2</v>
      </c>
      <c r="H253" s="4">
        <f t="shared" ca="1" si="177"/>
        <v>5.139358285508841E-2</v>
      </c>
      <c r="I253" s="4">
        <f t="shared" ca="1" si="178"/>
        <v>5.1050451806247857E-2</v>
      </c>
      <c r="J253" s="4">
        <f t="shared" ca="1" si="179"/>
        <v>5.057830255200612E-2</v>
      </c>
      <c r="K253" s="4">
        <f t="shared" ca="1" si="180"/>
        <v>4.9986780981148893E-2</v>
      </c>
      <c r="L253" s="4">
        <f t="shared" ca="1" si="181"/>
        <v>4.9284699489809222E-2</v>
      </c>
      <c r="M253" s="4">
        <f t="shared" ca="1" si="182"/>
        <v>4.8480946915420667E-2</v>
      </c>
      <c r="N253" s="4">
        <f t="shared" ca="1" si="183"/>
        <v>4.7584610604492934E-2</v>
      </c>
      <c r="O253" s="4">
        <f t="shared" ca="1" si="184"/>
        <v>4.6604561485466336E-2</v>
      </c>
      <c r="P253" s="4">
        <f t="shared" ca="1" si="185"/>
        <v>4.5548916780975703E-2</v>
      </c>
      <c r="Q253" s="4">
        <f t="shared" ca="1" si="186"/>
        <v>4.4424797290884555E-2</v>
      </c>
      <c r="R253" s="4">
        <f t="shared" ca="1" si="187"/>
        <v>4.3238575948591887E-2</v>
      </c>
      <c r="S253" s="4">
        <f t="shared" ca="1" si="188"/>
        <v>4.199651826362686E-2</v>
      </c>
      <c r="T253" s="4">
        <f t="shared" ca="1" si="189"/>
        <v>4.0705542773087931E-2</v>
      </c>
      <c r="U253" s="4">
        <f t="shared" ca="1" si="190"/>
        <v>3.9373832769645532E-2</v>
      </c>
      <c r="V253" s="4">
        <f t="shared" ca="1" si="191"/>
        <v>3.8011130212642373E-2</v>
      </c>
      <c r="W253" s="4">
        <f t="shared" ca="1" si="192"/>
        <v>3.6628676218317301E-2</v>
      </c>
      <c r="X253" s="4">
        <f t="shared" ca="1" si="193"/>
        <v>3.5238892203863809E-2</v>
      </c>
      <c r="Y253" s="4">
        <f t="shared" ca="1" si="194"/>
        <v>3.3854968233470728E-2</v>
      </c>
      <c r="Z253" s="4">
        <f t="shared" ca="1" si="195"/>
        <v>3.2490504469949368E-2</v>
      </c>
      <c r="AA253" s="4">
        <f t="shared" ca="1" si="196"/>
        <v>3.1159246328466186E-2</v>
      </c>
      <c r="AB253" s="4">
        <f t="shared" ca="1" si="197"/>
        <v>2.9874869714687231E-2</v>
      </c>
      <c r="AC253" s="4">
        <f t="shared" ca="1" si="198"/>
        <v>2.8650780969237986E-2</v>
      </c>
      <c r="AD253" s="4">
        <f t="shared" ca="1" si="199"/>
        <v>2.7499923136609355E-2</v>
      </c>
      <c r="AE253" s="4">
        <f t="shared" ca="1" si="200"/>
        <v>2.6434592190549784E-2</v>
      </c>
      <c r="AF253" s="4">
        <f t="shared" ca="1" si="201"/>
        <v>2.5466302544664091E-2</v>
      </c>
      <c r="AG253" s="4">
        <f t="shared" ca="1" si="202"/>
        <v>2.4605761250742653E-2</v>
      </c>
      <c r="AH253" s="4">
        <f t="shared" ca="1" si="203"/>
        <v>2.3862972235319063E-2</v>
      </c>
      <c r="AI253" s="4">
        <f t="shared" ca="1" si="204"/>
        <v>2.3247416250571175E-2</v>
      </c>
      <c r="AJ253" s="4">
        <f t="shared" ca="1" si="205"/>
        <v>2.2768203194967786E-2</v>
      </c>
      <c r="AK253" s="4">
        <f t="shared" ca="1" si="206"/>
        <v>2.2434123570028632E-2</v>
      </c>
      <c r="AL253" s="4">
        <f t="shared" ca="1" si="207"/>
        <v>2.2253608063659332E-2</v>
      </c>
      <c r="AM253" s="4">
        <f t="shared" ca="1" si="208"/>
        <v>2.2234657635468356E-2</v>
      </c>
      <c r="AN253" s="4">
        <f t="shared" ca="1" si="209"/>
        <v>2.2384799915399475E-2</v>
      </c>
      <c r="AO253" s="4">
        <f t="shared" ca="1" si="210"/>
        <v>2.2711093207920193E-2</v>
      </c>
      <c r="AP253" s="4">
        <f t="shared" ca="1" si="211"/>
        <v>2.3220149529974383E-2</v>
      </c>
      <c r="AQ253" s="4">
        <f t="shared" ca="1" si="212"/>
        <v>2.3918081061658211E-2</v>
      </c>
      <c r="AR253" s="4">
        <f t="shared" ca="1" si="213"/>
        <v>2.4810230904144678E-2</v>
      </c>
      <c r="AS253" s="4">
        <f t="shared" ca="1" si="214"/>
        <v>2.5900580645301922E-2</v>
      </c>
      <c r="AT253" s="4">
        <f t="shared" ca="1" si="215"/>
        <v>2.7190855077874627E-2</v>
      </c>
      <c r="AU253" s="4">
        <f t="shared" ca="1" si="216"/>
        <v>2.8679516372217696E-2</v>
      </c>
      <c r="AV253" s="4">
        <f t="shared" ca="1" si="217"/>
        <v>3.036084204351587E-2</v>
      </c>
      <c r="AW253" s="4">
        <f t="shared" ca="1" si="218"/>
        <v>3.2223765293138321E-2</v>
      </c>
      <c r="AX253" s="4">
        <f t="shared" ca="1" si="219"/>
        <v>3.4249275058096378E-2</v>
      </c>
      <c r="AY253" s="4">
        <f t="shared" ca="1" si="220"/>
        <v>3.640527302584752E-2</v>
      </c>
      <c r="AZ253" s="4">
        <f t="shared" ca="1" si="170"/>
        <v>3.8639295670471668E-2</v>
      </c>
      <c r="BC253" s="4">
        <f t="shared" ca="1" si="221"/>
        <v>2.477149028611958E-2</v>
      </c>
      <c r="BD253" s="4">
        <f t="shared" ca="1" si="221"/>
        <v>1.5919066776168798</v>
      </c>
      <c r="BE253" s="4">
        <f t="shared" ca="1" si="221"/>
        <v>-0.41786963941239552</v>
      </c>
      <c r="BH253" s="4">
        <v>0.01</v>
      </c>
    </row>
    <row r="254" spans="1:60" x14ac:dyDescent="0.2">
      <c r="A254" s="4">
        <f t="shared" si="171"/>
        <v>2.4299999999999922</v>
      </c>
      <c r="B254" s="4">
        <f t="shared" ca="1" si="169"/>
        <v>4.94315443734685E-2</v>
      </c>
      <c r="C254" s="4">
        <f t="shared" ca="1" si="172"/>
        <v>5.0074440487891579E-2</v>
      </c>
      <c r="D254" s="4">
        <f t="shared" ca="1" si="173"/>
        <v>5.0628111896905317E-2</v>
      </c>
      <c r="E254" s="4">
        <f t="shared" ca="1" si="174"/>
        <v>5.0993750858754211E-2</v>
      </c>
      <c r="F254" s="4">
        <f t="shared" ca="1" si="175"/>
        <v>5.1157070853917144E-2</v>
      </c>
      <c r="G254" s="4">
        <f t="shared" ca="1" si="176"/>
        <v>5.1139302362181491E-2</v>
      </c>
      <c r="H254" s="4">
        <f t="shared" ca="1" si="177"/>
        <v>5.0963333018120685E-2</v>
      </c>
      <c r="I254" s="4">
        <f t="shared" ca="1" si="178"/>
        <v>5.0645981183421597E-2</v>
      </c>
      <c r="J254" s="4">
        <f t="shared" ca="1" si="179"/>
        <v>5.0199341830987752E-2</v>
      </c>
      <c r="K254" s="4">
        <f t="shared" ca="1" si="180"/>
        <v>4.9633003725572764E-2</v>
      </c>
      <c r="L254" s="4">
        <f t="shared" ca="1" si="181"/>
        <v>4.8955739812534496E-2</v>
      </c>
      <c r="M254" s="4">
        <f t="shared" ca="1" si="182"/>
        <v>4.8176401628538042E-2</v>
      </c>
      <c r="N254" s="4">
        <f t="shared" ca="1" si="183"/>
        <v>4.7304030826692954E-2</v>
      </c>
      <c r="O254" s="4">
        <f t="shared" ca="1" si="184"/>
        <v>4.6347441964876578E-2</v>
      </c>
      <c r="P254" s="4">
        <f t="shared" ca="1" si="185"/>
        <v>4.5314691239748968E-2</v>
      </c>
      <c r="Q254" s="4">
        <f t="shared" ca="1" si="186"/>
        <v>4.4212843695477316E-2</v>
      </c>
      <c r="R254" s="4">
        <f t="shared" ca="1" si="187"/>
        <v>4.30482296901167E-2</v>
      </c>
      <c r="S254" s="4">
        <f t="shared" ca="1" si="188"/>
        <v>4.1827087785087279E-2</v>
      </c>
      <c r="T254" s="4">
        <f t="shared" ca="1" si="189"/>
        <v>4.0556322245442339E-2</v>
      </c>
      <c r="U254" s="4">
        <f t="shared" ca="1" si="190"/>
        <v>3.9244108413656338E-2</v>
      </c>
      <c r="V254" s="4">
        <f t="shared" ca="1" si="191"/>
        <v>3.7900179535491484E-2</v>
      </c>
      <c r="W254" s="4">
        <f t="shared" ca="1" si="192"/>
        <v>3.6535762029776368E-2</v>
      </c>
      <c r="X254" s="4">
        <f t="shared" ca="1" si="193"/>
        <v>3.5163254728510951E-2</v>
      </c>
      <c r="Y254" s="4">
        <f t="shared" ca="1" si="194"/>
        <v>3.3795818224788554E-2</v>
      </c>
      <c r="Z254" s="4">
        <f t="shared" ca="1" si="195"/>
        <v>3.2447018128231801E-2</v>
      </c>
      <c r="AA254" s="4">
        <f t="shared" ca="1" si="196"/>
        <v>3.1130561142411493E-2</v>
      </c>
      <c r="AB254" s="4">
        <f t="shared" ca="1" si="197"/>
        <v>2.9860080513580738E-2</v>
      </c>
      <c r="AC254" s="4">
        <f t="shared" ca="1" si="198"/>
        <v>2.8648936014786835E-2</v>
      </c>
      <c r="AD254" s="4">
        <f t="shared" ca="1" si="199"/>
        <v>2.7510020326003994E-2</v>
      </c>
      <c r="AE254" s="4">
        <f t="shared" ca="1" si="200"/>
        <v>2.6455576158494674E-2</v>
      </c>
      <c r="AF254" s="4">
        <f t="shared" ca="1" si="201"/>
        <v>2.5497063855830487E-2</v>
      </c>
      <c r="AG254" s="4">
        <f t="shared" ca="1" si="202"/>
        <v>2.4645138115289896E-2</v>
      </c>
      <c r="AH254" s="4">
        <f t="shared" ca="1" si="203"/>
        <v>2.3909753668877459E-2</v>
      </c>
      <c r="AI254" s="4">
        <f t="shared" ca="1" si="204"/>
        <v>2.3300344621899435E-2</v>
      </c>
      <c r="AJ254" s="4">
        <f t="shared" ca="1" si="205"/>
        <v>2.2825974708951587E-2</v>
      </c>
      <c r="AK254" s="4">
        <f t="shared" ca="1" si="206"/>
        <v>2.249538688040284E-2</v>
      </c>
      <c r="AL254" s="4">
        <f t="shared" ca="1" si="207"/>
        <v>2.2316962279769689E-2</v>
      </c>
      <c r="AM254" s="4">
        <f t="shared" ca="1" si="208"/>
        <v>2.2298650858341054E-2</v>
      </c>
      <c r="AN254" s="4">
        <f t="shared" ca="1" si="209"/>
        <v>2.2447928750239453E-2</v>
      </c>
      <c r="AO254" s="4">
        <f t="shared" ca="1" si="210"/>
        <v>2.2771802705112532E-2</v>
      </c>
      <c r="AP254" s="4">
        <f t="shared" ca="1" si="211"/>
        <v>2.3276831667912421E-2</v>
      </c>
      <c r="AQ254" s="4">
        <f t="shared" ca="1" si="212"/>
        <v>2.3969069017267544E-2</v>
      </c>
      <c r="AR254" s="4">
        <f t="shared" ca="1" si="213"/>
        <v>2.4853786991324761E-2</v>
      </c>
      <c r="AS254" s="4">
        <f t="shared" ca="1" si="214"/>
        <v>2.5934878360629757E-2</v>
      </c>
      <c r="AT254" s="4">
        <f t="shared" ca="1" si="215"/>
        <v>2.7213959134291591E-2</v>
      </c>
      <c r="AU254" s="4">
        <f t="shared" ca="1" si="216"/>
        <v>2.8689364644413677E-2</v>
      </c>
      <c r="AV254" s="4">
        <f t="shared" ca="1" si="217"/>
        <v>3.0355223035753356E-2</v>
      </c>
      <c r="AW254" s="4">
        <f t="shared" ca="1" si="218"/>
        <v>3.2200267117579763E-2</v>
      </c>
      <c r="AX254" s="4">
        <f t="shared" ca="1" si="219"/>
        <v>3.4205183912397796E-2</v>
      </c>
      <c r="AY254" s="4">
        <f t="shared" ca="1" si="220"/>
        <v>3.6337429376991165E-2</v>
      </c>
      <c r="AZ254" s="4">
        <f t="shared" ca="1" si="170"/>
        <v>3.8543992533021848E-2</v>
      </c>
      <c r="BC254" s="4">
        <f t="shared" ca="1" si="221"/>
        <v>-0.18780776157782153</v>
      </c>
      <c r="BD254" s="4">
        <f t="shared" ca="1" si="221"/>
        <v>0.62286460156011181</v>
      </c>
      <c r="BE254" s="4">
        <f t="shared" ca="1" si="221"/>
        <v>0.54483430889211792</v>
      </c>
      <c r="BH254" s="4">
        <v>0.01</v>
      </c>
    </row>
    <row r="255" spans="1:60" x14ac:dyDescent="0.2">
      <c r="A255" s="4">
        <f t="shared" si="171"/>
        <v>2.439999999999992</v>
      </c>
      <c r="B255" s="4">
        <f t="shared" ca="1" si="169"/>
        <v>5.004478084520049E-2</v>
      </c>
      <c r="C255" s="4">
        <f t="shared" ca="1" si="172"/>
        <v>5.0688478885252783E-2</v>
      </c>
      <c r="D255" s="4">
        <f t="shared" ca="1" si="173"/>
        <v>5.1240794535166397E-2</v>
      </c>
      <c r="E255" s="4">
        <f t="shared" ca="1" si="174"/>
        <v>5.1604624864406368E-2</v>
      </c>
      <c r="F255" s="4">
        <f t="shared" ca="1" si="175"/>
        <v>5.1766405252150947E-2</v>
      </c>
      <c r="G255" s="4">
        <f t="shared" ca="1" si="176"/>
        <v>5.174740855380746E-2</v>
      </c>
      <c r="H255" s="4">
        <f t="shared" ca="1" si="177"/>
        <v>5.1570408376480893E-2</v>
      </c>
      <c r="I255" s="4">
        <f t="shared" ca="1" si="178"/>
        <v>5.1252134501206213E-2</v>
      </c>
      <c r="J255" s="4">
        <f t="shared" ca="1" si="179"/>
        <v>5.0804636550901353E-2</v>
      </c>
      <c r="K255" s="4">
        <f t="shared" ca="1" si="180"/>
        <v>5.0237490949566067E-2</v>
      </c>
      <c r="L255" s="4">
        <f t="shared" ca="1" si="181"/>
        <v>4.9559475664596259E-2</v>
      </c>
      <c r="M255" s="4">
        <f t="shared" ca="1" si="182"/>
        <v>4.8779449193849023E-2</v>
      </c>
      <c r="N255" s="4">
        <f t="shared" ca="1" si="183"/>
        <v>4.7906451713303592E-2</v>
      </c>
      <c r="O255" s="4">
        <f t="shared" ca="1" si="184"/>
        <v>4.694928574697918E-2</v>
      </c>
      <c r="P255" s="4">
        <f t="shared" ca="1" si="185"/>
        <v>4.5915991000779734E-2</v>
      </c>
      <c r="Q255" s="4">
        <f t="shared" ca="1" si="186"/>
        <v>4.4813621456596266E-2</v>
      </c>
      <c r="R255" s="4">
        <f t="shared" ca="1" si="187"/>
        <v>4.3648509639497686E-2</v>
      </c>
      <c r="S255" s="4">
        <f t="shared" ca="1" si="188"/>
        <v>4.2426911846129539E-2</v>
      </c>
      <c r="T255" s="4">
        <f t="shared" ca="1" si="189"/>
        <v>4.115576262575002E-2</v>
      </c>
      <c r="U255" s="4">
        <f t="shared" ca="1" si="190"/>
        <v>3.9843273785183E-2</v>
      </c>
      <c r="V255" s="4">
        <f t="shared" ca="1" si="191"/>
        <v>3.8499214166746683E-2</v>
      </c>
      <c r="W255" s="4">
        <f t="shared" ca="1" si="192"/>
        <v>3.7134839763916822E-2</v>
      </c>
      <c r="X255" s="4">
        <f t="shared" ca="1" si="193"/>
        <v>3.5762571115594888E-2</v>
      </c>
      <c r="Y255" s="4">
        <f t="shared" ca="1" si="194"/>
        <v>3.4395583671949927E-2</v>
      </c>
      <c r="Z255" s="4">
        <f t="shared" ca="1" si="195"/>
        <v>3.304745283606083E-2</v>
      </c>
      <c r="AA255" s="4">
        <f t="shared" ca="1" si="196"/>
        <v>3.173189095075947E-2</v>
      </c>
      <c r="AB255" s="4">
        <f t="shared" ca="1" si="197"/>
        <v>3.0462532954535815E-2</v>
      </c>
      <c r="AC255" s="4">
        <f t="shared" ca="1" si="198"/>
        <v>2.9252736406733291E-2</v>
      </c>
      <c r="AD255" s="4">
        <f t="shared" ca="1" si="199"/>
        <v>2.8115387994663104E-2</v>
      </c>
      <c r="AE255" s="4">
        <f t="shared" ca="1" si="200"/>
        <v>2.7062721580763883E-2</v>
      </c>
      <c r="AF255" s="4">
        <f t="shared" ca="1" si="201"/>
        <v>2.6106187902697545E-2</v>
      </c>
      <c r="AG255" s="4">
        <f t="shared" ca="1" si="202"/>
        <v>2.5256433796243385E-2</v>
      </c>
      <c r="AH255" s="4">
        <f t="shared" ca="1" si="203"/>
        <v>2.4523409279643162E-2</v>
      </c>
      <c r="AI255" s="4">
        <f t="shared" ca="1" si="204"/>
        <v>2.3916546250804603E-2</v>
      </c>
      <c r="AJ255" s="4">
        <f t="shared" ca="1" si="205"/>
        <v>2.344490668251796E-2</v>
      </c>
      <c r="AK255" s="4">
        <f t="shared" ca="1" si="206"/>
        <v>2.3117230363949678E-2</v>
      </c>
      <c r="AL255" s="4">
        <f t="shared" ca="1" si="207"/>
        <v>2.2941893294761602E-2</v>
      </c>
      <c r="AM255" s="4">
        <f t="shared" ca="1" si="208"/>
        <v>2.2926838837986165E-2</v>
      </c>
      <c r="AN255" s="4">
        <f t="shared" ca="1" si="209"/>
        <v>2.3079536060557737E-2</v>
      </c>
      <c r="AO255" s="4">
        <f t="shared" ca="1" si="210"/>
        <v>2.3406984556773761E-2</v>
      </c>
      <c r="AP255" s="4">
        <f t="shared" ca="1" si="211"/>
        <v>2.3915734514818199E-2</v>
      </c>
      <c r="AQ255" s="4">
        <f t="shared" ca="1" si="212"/>
        <v>2.4611824700433646E-2</v>
      </c>
      <c r="AR255" s="4">
        <f t="shared" ca="1" si="213"/>
        <v>2.5500500559467978E-2</v>
      </c>
      <c r="AS255" s="4">
        <f t="shared" ca="1" si="214"/>
        <v>2.6585610075631257E-2</v>
      </c>
      <c r="AT255" s="4">
        <f t="shared" ca="1" si="215"/>
        <v>2.7868704543117694E-2</v>
      </c>
      <c r="AU255" s="4">
        <f t="shared" ca="1" si="216"/>
        <v>2.9348036434948772E-2</v>
      </c>
      <c r="AV255" s="4">
        <f t="shared" ca="1" si="217"/>
        <v>3.1017627934834081E-2</v>
      </c>
      <c r="AW255" s="4">
        <f t="shared" ca="1" si="218"/>
        <v>3.2866053859307673E-2</v>
      </c>
      <c r="AX255" s="4">
        <f t="shared" ca="1" si="219"/>
        <v>3.4873740869857749E-2</v>
      </c>
      <c r="AY255" s="4">
        <f t="shared" ca="1" si="220"/>
        <v>3.7007741587972459E-2</v>
      </c>
      <c r="AZ255" s="4">
        <f t="shared" ca="1" si="170"/>
        <v>3.9214627101466011E-2</v>
      </c>
      <c r="BC255" s="4">
        <f t="shared" ca="1" si="221"/>
        <v>0.96042560918231956</v>
      </c>
      <c r="BD255" s="4">
        <f t="shared" ca="1" si="221"/>
        <v>9.3812816742806504E-3</v>
      </c>
      <c r="BE255" s="4">
        <f t="shared" ca="1" si="221"/>
        <v>2.9262205708836753E-2</v>
      </c>
      <c r="BH255" s="4">
        <v>0.01</v>
      </c>
    </row>
    <row r="256" spans="1:60" x14ac:dyDescent="0.2">
      <c r="A256" s="4">
        <f t="shared" si="171"/>
        <v>2.4499999999999917</v>
      </c>
      <c r="B256" s="4">
        <f t="shared" ca="1" si="169"/>
        <v>4.8070575725926268E-2</v>
      </c>
      <c r="C256" s="4">
        <f t="shared" ca="1" si="172"/>
        <v>4.8709669285239003E-2</v>
      </c>
      <c r="D256" s="4">
        <f t="shared" ca="1" si="173"/>
        <v>4.9259935380150034E-2</v>
      </c>
      <c r="E256" s="4">
        <f t="shared" ca="1" si="174"/>
        <v>4.9625705232605913E-2</v>
      </c>
      <c r="F256" s="4">
        <f t="shared" ca="1" si="175"/>
        <v>4.9793871529534052E-2</v>
      </c>
      <c r="G256" s="4">
        <f t="shared" ca="1" si="176"/>
        <v>4.9785495373411391E-2</v>
      </c>
      <c r="H256" s="4">
        <f t="shared" ca="1" si="177"/>
        <v>4.962298585232218E-2</v>
      </c>
      <c r="I256" s="4">
        <f t="shared" ca="1" si="178"/>
        <v>4.932273403077421E-2</v>
      </c>
      <c r="J256" s="4">
        <f t="shared" ca="1" si="179"/>
        <v>4.8896493841395848E-2</v>
      </c>
      <c r="K256" s="4">
        <f t="shared" ca="1" si="180"/>
        <v>4.8353578714200249E-2</v>
      </c>
      <c r="L256" s="4">
        <f t="shared" ca="1" si="181"/>
        <v>4.7702520676915827E-2</v>
      </c>
      <c r="M256" s="4">
        <f t="shared" ca="1" si="182"/>
        <v>4.6951934019336623E-2</v>
      </c>
      <c r="N256" s="4">
        <f t="shared" ca="1" si="183"/>
        <v>4.6110606228688393E-2</v>
      </c>
      <c r="O256" s="4">
        <f t="shared" ca="1" si="184"/>
        <v>4.5187076705505667E-2</v>
      </c>
      <c r="P256" s="4">
        <f t="shared" ca="1" si="185"/>
        <v>4.4189117773017289E-2</v>
      </c>
      <c r="Q256" s="4">
        <f t="shared" ca="1" si="186"/>
        <v>4.3123521614935267E-2</v>
      </c>
      <c r="R256" s="4">
        <f t="shared" ca="1" si="187"/>
        <v>4.1996372234218003E-2</v>
      </c>
      <c r="S256" s="4">
        <f t="shared" ca="1" si="188"/>
        <v>4.0813692913227416E-2</v>
      </c>
      <c r="T256" s="4">
        <f t="shared" ca="1" si="189"/>
        <v>3.958219760854087E-2</v>
      </c>
      <c r="U256" s="4">
        <f t="shared" ca="1" si="190"/>
        <v>3.8309883573487212E-2</v>
      </c>
      <c r="V256" s="4">
        <f t="shared" ca="1" si="191"/>
        <v>3.7006304126013856E-2</v>
      </c>
      <c r="W256" s="4">
        <f t="shared" ca="1" si="192"/>
        <v>3.5682493676400195E-2</v>
      </c>
      <c r="X256" s="4">
        <f t="shared" ca="1" si="193"/>
        <v>3.4350643332964101E-2</v>
      </c>
      <c r="Y256" s="4">
        <f t="shared" ca="1" si="194"/>
        <v>3.3023692301189365E-2</v>
      </c>
      <c r="Z256" s="4">
        <f t="shared" ca="1" si="195"/>
        <v>3.1714974694038618E-2</v>
      </c>
      <c r="AA256" s="4">
        <f t="shared" ca="1" si="196"/>
        <v>3.0437957414175751E-2</v>
      </c>
      <c r="AB256" s="4">
        <f t="shared" ca="1" si="197"/>
        <v>2.9206026013720153E-2</v>
      </c>
      <c r="AC256" s="4">
        <f t="shared" ca="1" si="198"/>
        <v>2.8032284762243596E-2</v>
      </c>
      <c r="AD256" s="4">
        <f t="shared" ca="1" si="199"/>
        <v>2.6929363296782478E-2</v>
      </c>
      <c r="AE256" s="4">
        <f t="shared" ca="1" si="200"/>
        <v>2.5909235615321272E-2</v>
      </c>
      <c r="AF256" s="4">
        <f t="shared" ca="1" si="201"/>
        <v>2.4983091884011814E-2</v>
      </c>
      <c r="AG256" s="4">
        <f t="shared" ca="1" si="202"/>
        <v>2.4161320139600359E-2</v>
      </c>
      <c r="AH256" s="4">
        <f t="shared" ca="1" si="203"/>
        <v>2.3453614736204546E-2</v>
      </c>
      <c r="AI256" s="4">
        <f t="shared" ca="1" si="204"/>
        <v>2.2869154372756835E-2</v>
      </c>
      <c r="AJ256" s="4">
        <f t="shared" ca="1" si="205"/>
        <v>2.241674823176543E-2</v>
      </c>
      <c r="AK256" s="4">
        <f t="shared" ca="1" si="206"/>
        <v>2.2104881901052652E-2</v>
      </c>
      <c r="AL256" s="4">
        <f t="shared" ca="1" si="207"/>
        <v>2.1941675207049052E-2</v>
      </c>
      <c r="AM256" s="4">
        <f t="shared" ca="1" si="208"/>
        <v>2.193481391446335E-2</v>
      </c>
      <c r="AN256" s="4">
        <f t="shared" ca="1" si="209"/>
        <v>2.2091509020789921E-2</v>
      </c>
      <c r="AO256" s="4">
        <f t="shared" ca="1" si="210"/>
        <v>2.2418501932459055E-2</v>
      </c>
      <c r="AP256" s="4">
        <f t="shared" ca="1" si="211"/>
        <v>2.2922082963275581E-2</v>
      </c>
      <c r="AQ256" s="4">
        <f t="shared" ca="1" si="212"/>
        <v>2.3608025022019408E-2</v>
      </c>
      <c r="AR256" s="4">
        <f t="shared" ca="1" si="213"/>
        <v>2.4481295401860101E-2</v>
      </c>
      <c r="AS256" s="4">
        <f t="shared" ca="1" si="214"/>
        <v>2.554544590062191E-2</v>
      </c>
      <c r="AT256" s="4">
        <f t="shared" ca="1" si="215"/>
        <v>2.6801711734212245E-2</v>
      </c>
      <c r="AU256" s="4">
        <f t="shared" ca="1" si="216"/>
        <v>2.824801105404276E-2</v>
      </c>
      <c r="AV256" s="4">
        <f t="shared" ca="1" si="217"/>
        <v>2.9878008041652929E-2</v>
      </c>
      <c r="AW256" s="4">
        <f t="shared" ca="1" si="218"/>
        <v>3.1679866472987504E-2</v>
      </c>
      <c r="AX256" s="4">
        <f t="shared" ca="1" si="219"/>
        <v>3.3633498788543804E-2</v>
      </c>
      <c r="AY256" s="4">
        <f t="shared" ca="1" si="220"/>
        <v>3.5705302982054772E-2</v>
      </c>
      <c r="AZ256" s="4">
        <f t="shared" ca="1" si="170"/>
        <v>3.784121822359638E-2</v>
      </c>
      <c r="BC256" s="4">
        <f t="shared" ca="1" si="221"/>
        <v>-2.1863385548623251</v>
      </c>
      <c r="BD256" s="4">
        <f t="shared" ca="1" si="221"/>
        <v>1.1986845129201162</v>
      </c>
      <c r="BE256" s="4">
        <f t="shared" ca="1" si="221"/>
        <v>0.32585480705186676</v>
      </c>
      <c r="BH256" s="4">
        <v>0.01</v>
      </c>
    </row>
    <row r="257" spans="1:60" x14ac:dyDescent="0.2">
      <c r="A257" s="4">
        <f t="shared" si="171"/>
        <v>2.4599999999999915</v>
      </c>
      <c r="B257" s="4">
        <f t="shared" ca="1" si="169"/>
        <v>4.8690894987160949E-2</v>
      </c>
      <c r="C257" s="4">
        <f t="shared" ca="1" si="172"/>
        <v>4.9314453116930279E-2</v>
      </c>
      <c r="D257" s="4">
        <f t="shared" ca="1" si="173"/>
        <v>4.984916038730898E-2</v>
      </c>
      <c r="E257" s="4">
        <f t="shared" ca="1" si="174"/>
        <v>5.0200926740047225E-2</v>
      </c>
      <c r="F257" s="4">
        <f t="shared" ca="1" si="175"/>
        <v>5.0357252892824819E-2</v>
      </c>
      <c r="G257" s="4">
        <f t="shared" ca="1" si="176"/>
        <v>5.0339149244083267E-2</v>
      </c>
      <c r="H257" s="4">
        <f t="shared" ca="1" si="177"/>
        <v>5.0168824983152761E-2</v>
      </c>
      <c r="I257" s="4">
        <f t="shared" ca="1" si="178"/>
        <v>4.9862497422755447E-2</v>
      </c>
      <c r="J257" s="4">
        <f t="shared" ca="1" si="179"/>
        <v>4.9431789563372991E-2</v>
      </c>
      <c r="K257" s="4">
        <f t="shared" ca="1" si="180"/>
        <v>4.8885916286335089E-2</v>
      </c>
      <c r="L257" s="4">
        <f t="shared" ca="1" si="181"/>
        <v>4.8233327818551566E-2</v>
      </c>
      <c r="M257" s="4">
        <f t="shared" ca="1" si="182"/>
        <v>4.7482558176356382E-2</v>
      </c>
      <c r="N257" s="4">
        <f t="shared" ca="1" si="183"/>
        <v>4.6642306053743969E-2</v>
      </c>
      <c r="O257" s="4">
        <f t="shared" ca="1" si="184"/>
        <v>4.5721011746797165E-2</v>
      </c>
      <c r="P257" s="4">
        <f t="shared" ca="1" si="185"/>
        <v>4.4726344411976413E-2</v>
      </c>
      <c r="Q257" s="4">
        <f t="shared" ca="1" si="186"/>
        <v>4.3664998804552886E-2</v>
      </c>
      <c r="R257" s="4">
        <f t="shared" ca="1" si="187"/>
        <v>4.2542974819747795E-2</v>
      </c>
      <c r="S257" s="4">
        <f t="shared" ca="1" si="188"/>
        <v>4.136622707828827E-2</v>
      </c>
      <c r="T257" s="4">
        <f t="shared" ca="1" si="189"/>
        <v>4.0141413169071369E-2</v>
      </c>
      <c r="U257" s="4">
        <f t="shared" ca="1" si="190"/>
        <v>3.8876479876730159E-2</v>
      </c>
      <c r="V257" s="4">
        <f t="shared" ca="1" si="191"/>
        <v>3.7580928977881553E-2</v>
      </c>
      <c r="W257" s="4">
        <f t="shared" ca="1" si="192"/>
        <v>3.6265737246877636E-2</v>
      </c>
      <c r="X257" s="4">
        <f t="shared" ca="1" si="193"/>
        <v>3.4943030329387441E-2</v>
      </c>
      <c r="Y257" s="4">
        <f t="shared" ca="1" si="194"/>
        <v>3.3625675189517638E-2</v>
      </c>
      <c r="Z257" s="4">
        <f t="shared" ca="1" si="195"/>
        <v>3.2326928671330378E-2</v>
      </c>
      <c r="AA257" s="4">
        <f t="shared" ca="1" si="196"/>
        <v>3.10601762626143E-2</v>
      </c>
      <c r="AB257" s="4">
        <f t="shared" ca="1" si="197"/>
        <v>2.9838718155266977E-2</v>
      </c>
      <c r="AC257" s="4">
        <f t="shared" ca="1" si="198"/>
        <v>2.867556935809526E-2</v>
      </c>
      <c r="AD257" s="4">
        <f t="shared" ca="1" si="199"/>
        <v>2.758326650579393E-2</v>
      </c>
      <c r="AE257" s="4">
        <f t="shared" ca="1" si="200"/>
        <v>2.6573687821968985E-2</v>
      </c>
      <c r="AF257" s="4">
        <f t="shared" ca="1" si="201"/>
        <v>2.5657927040928494E-2</v>
      </c>
      <c r="AG257" s="4">
        <f t="shared" ca="1" si="202"/>
        <v>2.4846277567300644E-2</v>
      </c>
      <c r="AH257" s="4">
        <f t="shared" ca="1" si="203"/>
        <v>2.4148342244598723E-2</v>
      </c>
      <c r="AI257" s="4">
        <f t="shared" ca="1" si="204"/>
        <v>2.357321068517057E-2</v>
      </c>
      <c r="AJ257" s="4">
        <f t="shared" ca="1" si="205"/>
        <v>2.3129603357237891E-2</v>
      </c>
      <c r="AK257" s="4">
        <f t="shared" ca="1" si="206"/>
        <v>2.2825915712057918E-2</v>
      </c>
      <c r="AL257" s="4">
        <f t="shared" ca="1" si="207"/>
        <v>2.2670175478544868E-2</v>
      </c>
      <c r="AM257" s="4">
        <f t="shared" ca="1" si="208"/>
        <v>2.2669974917878189E-2</v>
      </c>
      <c r="AN257" s="4">
        <f t="shared" ca="1" si="209"/>
        <v>2.2832431059960519E-2</v>
      </c>
      <c r="AO257" s="4">
        <f t="shared" ca="1" si="210"/>
        <v>2.3164191193841534E-2</v>
      </c>
      <c r="AP257" s="4">
        <f t="shared" ca="1" si="211"/>
        <v>2.3671449743512055E-2</v>
      </c>
      <c r="AQ257" s="4">
        <f t="shared" ca="1" si="212"/>
        <v>2.4359877619091776E-2</v>
      </c>
      <c r="AR257" s="4">
        <f t="shared" ca="1" si="213"/>
        <v>2.5234327704624582E-2</v>
      </c>
      <c r="AS257" s="4">
        <f t="shared" ca="1" si="214"/>
        <v>2.6298219318417689E-2</v>
      </c>
      <c r="AT257" s="4">
        <f t="shared" ca="1" si="215"/>
        <v>2.7552635337442028E-2</v>
      </c>
      <c r="AU257" s="4">
        <f t="shared" ca="1" si="216"/>
        <v>2.8995323222105008E-2</v>
      </c>
      <c r="AV257" s="4">
        <f t="shared" ca="1" si="217"/>
        <v>3.0619752195224389E-2</v>
      </c>
      <c r="AW257" s="4">
        <f t="shared" ca="1" si="218"/>
        <v>3.2413837032764375E-2</v>
      </c>
      <c r="AX257" s="4">
        <f t="shared" ca="1" si="219"/>
        <v>3.4357137250312926E-2</v>
      </c>
      <c r="AY257" s="4">
        <f t="shared" ca="1" si="220"/>
        <v>3.6415560772264877E-2</v>
      </c>
      <c r="AZ257" s="4">
        <f t="shared" ca="1" si="170"/>
        <v>3.8534767068476493E-2</v>
      </c>
      <c r="BC257" s="4">
        <f t="shared" ca="1" si="221"/>
        <v>0.99007629712582457</v>
      </c>
      <c r="BD257" s="4">
        <f t="shared" ca="1" si="221"/>
        <v>0.21780088365952022</v>
      </c>
      <c r="BE257" s="4">
        <f t="shared" ca="1" si="221"/>
        <v>-0.10170209368487448</v>
      </c>
      <c r="BH257" s="4">
        <v>0.01</v>
      </c>
    </row>
    <row r="258" spans="1:60" x14ac:dyDescent="0.2">
      <c r="A258" s="4">
        <f t="shared" si="171"/>
        <v>2.4699999999999913</v>
      </c>
      <c r="B258" s="4">
        <f t="shared" ca="1" si="169"/>
        <v>4.7993220369250071E-2</v>
      </c>
      <c r="C258" s="4">
        <f t="shared" ca="1" si="172"/>
        <v>4.8783825743378639E-2</v>
      </c>
      <c r="D258" s="4">
        <f t="shared" ca="1" si="173"/>
        <v>4.9466812611194746E-2</v>
      </c>
      <c r="E258" s="4">
        <f t="shared" ca="1" si="174"/>
        <v>4.9950378093056198E-2</v>
      </c>
      <c r="F258" s="4">
        <f t="shared" ca="1" si="175"/>
        <v>5.0223345635284494E-2</v>
      </c>
      <c r="G258" s="4">
        <f t="shared" ca="1" si="176"/>
        <v>5.0307399820976366E-2</v>
      </c>
      <c r="H258" s="4">
        <f t="shared" ca="1" si="177"/>
        <v>5.0225278336232373E-2</v>
      </c>
      <c r="I258" s="4">
        <f t="shared" ca="1" si="178"/>
        <v>4.9993753470966837E-2</v>
      </c>
      <c r="J258" s="4">
        <f t="shared" ca="1" si="179"/>
        <v>4.9625045813769024E-2</v>
      </c>
      <c r="K258" s="4">
        <f t="shared" ca="1" si="180"/>
        <v>4.9128999904827532E-2</v>
      </c>
      <c r="L258" s="4">
        <f t="shared" ca="1" si="181"/>
        <v>4.851471207336578E-2</v>
      </c>
      <c r="M258" s="4">
        <f t="shared" ca="1" si="182"/>
        <v>4.7791363764447287E-2</v>
      </c>
      <c r="N258" s="4">
        <f t="shared" ca="1" si="183"/>
        <v>4.6968292545195821E-2</v>
      </c>
      <c r="O258" s="4">
        <f t="shared" ca="1" si="184"/>
        <v>4.6054567398581207E-2</v>
      </c>
      <c r="P258" s="4">
        <f t="shared" ca="1" si="185"/>
        <v>4.5058482301647093E-2</v>
      </c>
      <c r="Q258" s="4">
        <f t="shared" ca="1" si="186"/>
        <v>4.3987362720222932E-2</v>
      </c>
      <c r="R258" s="4">
        <f t="shared" ca="1" si="187"/>
        <v>4.2847852623299841E-2</v>
      </c>
      <c r="S258" s="4">
        <f t="shared" ca="1" si="188"/>
        <v>4.1646566088434304E-2</v>
      </c>
      <c r="T258" s="4">
        <f t="shared" ca="1" si="189"/>
        <v>4.0390832327407797E-2</v>
      </c>
      <c r="U258" s="4">
        <f t="shared" ca="1" si="190"/>
        <v>3.9089275507289967E-2</v>
      </c>
      <c r="V258" s="4">
        <f t="shared" ca="1" si="191"/>
        <v>3.7752073614060321E-2</v>
      </c>
      <c r="W258" s="4">
        <f t="shared" ca="1" si="192"/>
        <v>3.6390873502194263E-2</v>
      </c>
      <c r="X258" s="4">
        <f t="shared" ca="1" si="193"/>
        <v>3.5018463091722456E-2</v>
      </c>
      <c r="Y258" s="4">
        <f t="shared" ca="1" si="194"/>
        <v>3.3648364877409048E-2</v>
      </c>
      <c r="Z258" s="4">
        <f t="shared" ca="1" si="195"/>
        <v>3.2294486224081244E-2</v>
      </c>
      <c r="AA258" s="4">
        <f t="shared" ca="1" si="196"/>
        <v>3.097085899833054E-2</v>
      </c>
      <c r="AB258" s="4">
        <f t="shared" ca="1" si="197"/>
        <v>2.9691425826406888E-2</v>
      </c>
      <c r="AC258" s="4">
        <f t="shared" ca="1" si="198"/>
        <v>2.8469840254105722E-2</v>
      </c>
      <c r="AD258" s="4">
        <f t="shared" ca="1" si="199"/>
        <v>2.7319273730924517E-2</v>
      </c>
      <c r="AE258" s="4">
        <f t="shared" ca="1" si="200"/>
        <v>2.625223656552653E-2</v>
      </c>
      <c r="AF258" s="4">
        <f t="shared" ca="1" si="201"/>
        <v>2.5280453968955632E-2</v>
      </c>
      <c r="AG258" s="4">
        <f t="shared" ca="1" si="202"/>
        <v>2.4414852648737256E-2</v>
      </c>
      <c r="AH258" s="4">
        <f t="shared" ca="1" si="203"/>
        <v>2.3665671858845782E-2</v>
      </c>
      <c r="AI258" s="4">
        <f t="shared" ca="1" si="204"/>
        <v>2.3042640005075433E-2</v>
      </c>
      <c r="AJ258" s="4">
        <f t="shared" ca="1" si="205"/>
        <v>2.2555116685500889E-2</v>
      </c>
      <c r="AK258" s="4">
        <f t="shared" ca="1" si="206"/>
        <v>2.2212135048180318E-2</v>
      </c>
      <c r="AL258" s="4">
        <f t="shared" ca="1" si="207"/>
        <v>2.2022358568976379E-2</v>
      </c>
      <c r="AM258" s="4">
        <f t="shared" ca="1" si="208"/>
        <v>2.1994013868843056E-2</v>
      </c>
      <c r="AN258" s="4">
        <f t="shared" ca="1" si="209"/>
        <v>2.2134851879680516E-2</v>
      </c>
      <c r="AO258" s="4">
        <f t="shared" ca="1" si="210"/>
        <v>2.2452153610294193E-2</v>
      </c>
      <c r="AP258" s="4">
        <f t="shared" ca="1" si="211"/>
        <v>2.2952745345269018E-2</v>
      </c>
      <c r="AQ258" s="4">
        <f t="shared" ca="1" si="212"/>
        <v>2.3642923620440216E-2</v>
      </c>
      <c r="AR258" s="4">
        <f t="shared" ca="1" si="213"/>
        <v>2.452815442190321E-2</v>
      </c>
      <c r="AS258" s="4">
        <f t="shared" ca="1" si="214"/>
        <v>2.5612452063844826E-2</v>
      </c>
      <c r="AT258" s="4">
        <f t="shared" ca="1" si="215"/>
        <v>2.6897474589843224E-2</v>
      </c>
      <c r="AU258" s="4">
        <f t="shared" ca="1" si="216"/>
        <v>2.8381526156532246E-2</v>
      </c>
      <c r="AV258" s="4">
        <f t="shared" ca="1" si="217"/>
        <v>3.0058607819767821E-2</v>
      </c>
      <c r="AW258" s="4">
        <f t="shared" ca="1" si="218"/>
        <v>3.1917111149620064E-2</v>
      </c>
      <c r="AX258" s="4">
        <f t="shared" ca="1" si="219"/>
        <v>3.3936967866464038E-2</v>
      </c>
      <c r="AY258" s="4">
        <f t="shared" ca="1" si="220"/>
        <v>3.6084327905323912E-2</v>
      </c>
      <c r="AZ258" s="4">
        <f t="shared" ca="1" si="170"/>
        <v>3.8305371067901078E-2</v>
      </c>
      <c r="BC258" s="4">
        <f t="shared" ca="1" si="221"/>
        <v>-0.31559056938507268</v>
      </c>
      <c r="BD258" s="4">
        <f t="shared" ca="1" si="221"/>
        <v>-0.88711710929538867</v>
      </c>
      <c r="BE258" s="4">
        <f t="shared" ca="1" si="221"/>
        <v>1.7317707673890439</v>
      </c>
      <c r="BH258" s="4">
        <v>0.01</v>
      </c>
    </row>
    <row r="259" spans="1:60" x14ac:dyDescent="0.2">
      <c r="A259" s="4">
        <f t="shared" si="171"/>
        <v>2.4799999999999911</v>
      </c>
      <c r="B259" s="4">
        <f t="shared" ca="1" si="169"/>
        <v>4.6661415639236252E-2</v>
      </c>
      <c r="C259" s="4">
        <f t="shared" ca="1" si="172"/>
        <v>4.7581179052101512E-2</v>
      </c>
      <c r="D259" s="4">
        <f t="shared" ca="1" si="173"/>
        <v>4.8378272715933993E-2</v>
      </c>
      <c r="E259" s="4">
        <f t="shared" ca="1" si="174"/>
        <v>4.8963022498118527E-2</v>
      </c>
      <c r="F259" s="4">
        <f t="shared" ca="1" si="175"/>
        <v>4.9325422460157212E-2</v>
      </c>
      <c r="G259" s="4">
        <f t="shared" ca="1" si="176"/>
        <v>4.9487689313463E-2</v>
      </c>
      <c r="H259" s="4">
        <f t="shared" ca="1" si="177"/>
        <v>4.9472950627933908E-2</v>
      </c>
      <c r="I259" s="4">
        <f t="shared" ca="1" si="178"/>
        <v>4.9298395380313428E-2</v>
      </c>
      <c r="J259" s="4">
        <f t="shared" ca="1" si="179"/>
        <v>4.8976703246132118E-2</v>
      </c>
      <c r="K259" s="4">
        <f t="shared" ca="1" si="180"/>
        <v>4.8518209610725234E-2</v>
      </c>
      <c r="L259" s="4">
        <f t="shared" ca="1" si="181"/>
        <v>4.7932517789576787E-2</v>
      </c>
      <c r="M259" s="4">
        <f t="shared" ca="1" si="182"/>
        <v>4.7229317342786528E-2</v>
      </c>
      <c r="N259" s="4">
        <f t="shared" ca="1" si="183"/>
        <v>4.6418445364301363E-2</v>
      </c>
      <c r="O259" s="4">
        <f t="shared" ca="1" si="184"/>
        <v>4.5509460304070722E-2</v>
      </c>
      <c r="P259" s="4">
        <f t="shared" ca="1" si="185"/>
        <v>4.4511141934939616E-2</v>
      </c>
      <c r="Q259" s="4">
        <f t="shared" ca="1" si="186"/>
        <v>4.3431307557978679E-2</v>
      </c>
      <c r="R259" s="4">
        <f t="shared" ca="1" si="187"/>
        <v>4.2277106381028801E-2</v>
      </c>
      <c r="S259" s="4">
        <f t="shared" ca="1" si="188"/>
        <v>4.1055673039215583E-2</v>
      </c>
      <c r="T259" s="4">
        <f t="shared" ca="1" si="189"/>
        <v>3.9774869339814639E-2</v>
      </c>
      <c r="U259" s="4">
        <f t="shared" ca="1" si="190"/>
        <v>3.844385766628939E-2</v>
      </c>
      <c r="V259" s="4">
        <f t="shared" ca="1" si="191"/>
        <v>3.7073352948815828E-2</v>
      </c>
      <c r="W259" s="4">
        <f t="shared" ca="1" si="192"/>
        <v>3.5675532823296094E-2</v>
      </c>
      <c r="X259" s="4">
        <f t="shared" ca="1" si="193"/>
        <v>3.4263708206667076E-2</v>
      </c>
      <c r="Y259" s="4">
        <f t="shared" ca="1" si="194"/>
        <v>3.2851917881571213E-2</v>
      </c>
      <c r="Z259" s="4">
        <f t="shared" ca="1" si="195"/>
        <v>3.1454580508180209E-2</v>
      </c>
      <c r="AA259" s="4">
        <f t="shared" ca="1" si="196"/>
        <v>3.008623511041807E-2</v>
      </c>
      <c r="AB259" s="4">
        <f t="shared" ca="1" si="197"/>
        <v>2.8761327528358516E-2</v>
      </c>
      <c r="AC259" s="4">
        <f t="shared" ca="1" si="198"/>
        <v>2.7494010627760523E-2</v>
      </c>
      <c r="AD259" s="4">
        <f t="shared" ca="1" si="199"/>
        <v>2.6297951475748021E-2</v>
      </c>
      <c r="AE259" s="4">
        <f t="shared" ca="1" si="200"/>
        <v>2.5186153311293761E-2</v>
      </c>
      <c r="AF259" s="4">
        <f t="shared" ca="1" si="201"/>
        <v>2.4170833716119323E-2</v>
      </c>
      <c r="AG259" s="4">
        <f t="shared" ca="1" si="202"/>
        <v>2.3263413620217329E-2</v>
      </c>
      <c r="AH259" s="4">
        <f t="shared" ca="1" si="203"/>
        <v>2.2474629593101623E-2</v>
      </c>
      <c r="AI259" s="4">
        <f t="shared" ca="1" si="204"/>
        <v>2.1814709698159625E-2</v>
      </c>
      <c r="AJ259" s="4">
        <f t="shared" ca="1" si="205"/>
        <v>2.1293513492076612E-2</v>
      </c>
      <c r="AK259" s="4">
        <f t="shared" ca="1" si="206"/>
        <v>2.0920572638133308E-2</v>
      </c>
      <c r="AL259" s="4">
        <f t="shared" ca="1" si="207"/>
        <v>2.0705047188816009E-2</v>
      </c>
      <c r="AM259" s="4">
        <f t="shared" ca="1" si="208"/>
        <v>2.0655658973116369E-2</v>
      </c>
      <c r="AN259" s="4">
        <f t="shared" ca="1" si="209"/>
        <v>2.0780653678705904E-2</v>
      </c>
      <c r="AO259" s="4">
        <f t="shared" ca="1" si="210"/>
        <v>2.1087806854381257E-2</v>
      </c>
      <c r="AP259" s="4">
        <f t="shared" ca="1" si="211"/>
        <v>2.1584437378042567E-2</v>
      </c>
      <c r="AQ259" s="4">
        <f t="shared" ca="1" si="212"/>
        <v>2.2277328018185973E-2</v>
      </c>
      <c r="AR259" s="4">
        <f t="shared" ca="1" si="213"/>
        <v>2.317241835825367E-2</v>
      </c>
      <c r="AS259" s="4">
        <f t="shared" ca="1" si="214"/>
        <v>2.4274178169145323E-2</v>
      </c>
      <c r="AT259" s="4">
        <f t="shared" ca="1" si="215"/>
        <v>2.5584701149057365E-2</v>
      </c>
      <c r="AU259" s="4">
        <f t="shared" ca="1" si="216"/>
        <v>2.7102708511004988E-2</v>
      </c>
      <c r="AV259" s="4">
        <f t="shared" ca="1" si="217"/>
        <v>2.8822592900522304E-2</v>
      </c>
      <c r="AW259" s="4">
        <f t="shared" ca="1" si="218"/>
        <v>3.0733081447417647E-2</v>
      </c>
      <c r="AX259" s="4">
        <f t="shared" ca="1" si="219"/>
        <v>3.2814336330388688E-2</v>
      </c>
      <c r="AY259" s="4">
        <f t="shared" ca="1" si="220"/>
        <v>3.5032615918931913E-2</v>
      </c>
      <c r="AZ259" s="4">
        <f t="shared" ca="1" si="170"/>
        <v>3.7334212790386463E-2</v>
      </c>
      <c r="BC259" s="4">
        <f t="shared" ca="1" si="221"/>
        <v>-1.5003641454730987</v>
      </c>
      <c r="BD259" s="4">
        <f t="shared" ca="1" si="221"/>
        <v>-0.71253221969265645</v>
      </c>
      <c r="BE259" s="4">
        <f t="shared" ca="1" si="221"/>
        <v>1.3391782678732884</v>
      </c>
      <c r="BH259" s="4">
        <v>0.01</v>
      </c>
    </row>
    <row r="260" spans="1:60" x14ac:dyDescent="0.2">
      <c r="A260" s="4">
        <f t="shared" si="171"/>
        <v>2.4899999999999909</v>
      </c>
      <c r="B260" s="4">
        <f t="shared" ca="1" si="169"/>
        <v>4.8011262724221716E-2</v>
      </c>
      <c r="C260" s="4">
        <f t="shared" ca="1" si="172"/>
        <v>4.8812685514647507E-2</v>
      </c>
      <c r="D260" s="4">
        <f t="shared" ca="1" si="173"/>
        <v>4.9498358807114021E-2</v>
      </c>
      <c r="E260" s="4">
        <f t="shared" ca="1" si="174"/>
        <v>4.9979926855500269E-2</v>
      </c>
      <c r="F260" s="4">
        <f t="shared" ca="1" si="175"/>
        <v>5.0247750368855759E-2</v>
      </c>
      <c r="G260" s="4">
        <f t="shared" ca="1" si="176"/>
        <v>5.0323784144123369E-2</v>
      </c>
      <c r="H260" s="4">
        <f t="shared" ca="1" si="177"/>
        <v>5.0230754973163282E-2</v>
      </c>
      <c r="I260" s="4">
        <f t="shared" ca="1" si="178"/>
        <v>4.9985478169654499E-2</v>
      </c>
      <c r="J260" s="4">
        <f t="shared" ca="1" si="179"/>
        <v>4.9600301933337046E-2</v>
      </c>
      <c r="K260" s="4">
        <f t="shared" ca="1" si="180"/>
        <v>4.9085261619619222E-2</v>
      </c>
      <c r="L260" s="4">
        <f t="shared" ca="1" si="181"/>
        <v>4.8449676354925232E-2</v>
      </c>
      <c r="M260" s="4">
        <f t="shared" ca="1" si="182"/>
        <v>4.7702952444730856E-2</v>
      </c>
      <c r="N260" s="4">
        <f t="shared" ca="1" si="183"/>
        <v>4.6854635110713375E-2</v>
      </c>
      <c r="O260" s="4">
        <f t="shared" ca="1" si="184"/>
        <v>4.5913980998482332E-2</v>
      </c>
      <c r="P260" s="4">
        <f t="shared" ca="1" si="185"/>
        <v>4.4889464599576982E-2</v>
      </c>
      <c r="Q260" s="4">
        <f t="shared" ca="1" si="186"/>
        <v>4.3788604120485415E-2</v>
      </c>
      <c r="R260" s="4">
        <f t="shared" ca="1" si="187"/>
        <v>4.2618263116376745E-2</v>
      </c>
      <c r="S260" s="4">
        <f t="shared" ca="1" si="188"/>
        <v>4.1385305822808298E-2</v>
      </c>
      <c r="T260" s="4">
        <f t="shared" ca="1" si="189"/>
        <v>4.0097335557071873E-2</v>
      </c>
      <c r="U260" s="4">
        <f t="shared" ca="1" si="190"/>
        <v>3.8763261695684829E-2</v>
      </c>
      <c r="V260" s="4">
        <f t="shared" ca="1" si="191"/>
        <v>3.7393544791868322E-2</v>
      </c>
      <c r="W260" s="4">
        <f t="shared" ca="1" si="192"/>
        <v>3.6000101909364916E-2</v>
      </c>
      <c r="X260" s="4">
        <f t="shared" ca="1" si="193"/>
        <v>3.4595975629941239E-2</v>
      </c>
      <c r="Y260" s="4">
        <f t="shared" ca="1" si="194"/>
        <v>3.319492972637144E-2</v>
      </c>
      <c r="Z260" s="4">
        <f t="shared" ca="1" si="195"/>
        <v>3.1811102873515559E-2</v>
      </c>
      <c r="AA260" s="4">
        <f t="shared" ca="1" si="196"/>
        <v>3.0458749975864022E-2</v>
      </c>
      <c r="AB260" s="4">
        <f t="shared" ca="1" si="197"/>
        <v>2.9152028811541209E-2</v>
      </c>
      <c r="AC260" s="4">
        <f t="shared" ca="1" si="198"/>
        <v>2.7904800294326976E-2</v>
      </c>
      <c r="AD260" s="4">
        <f t="shared" ca="1" si="199"/>
        <v>2.6730435857329447E-2</v>
      </c>
      <c r="AE260" s="4">
        <f t="shared" ca="1" si="200"/>
        <v>2.564164046074233E-2</v>
      </c>
      <c r="AF260" s="4">
        <f t="shared" ca="1" si="201"/>
        <v>2.4650332896104778E-2</v>
      </c>
      <c r="AG260" s="4">
        <f t="shared" ca="1" si="202"/>
        <v>2.3767637179842135E-2</v>
      </c>
      <c r="AH260" s="4">
        <f t="shared" ca="1" si="203"/>
        <v>2.3003996045952872E-2</v>
      </c>
      <c r="AI260" s="4">
        <f t="shared" ca="1" si="204"/>
        <v>2.2369346023542035E-2</v>
      </c>
      <c r="AJ260" s="4">
        <f t="shared" ca="1" si="205"/>
        <v>2.1873255401141826E-2</v>
      </c>
      <c r="AK260" s="4">
        <f t="shared" ca="1" si="206"/>
        <v>2.1524963120587631E-2</v>
      </c>
      <c r="AL260" s="4">
        <f t="shared" ca="1" si="207"/>
        <v>2.1333334585721751E-2</v>
      </c>
      <c r="AM260" s="4">
        <f t="shared" ca="1" si="208"/>
        <v>2.1306795626632263E-2</v>
      </c>
      <c r="AN260" s="4">
        <f t="shared" ca="1" si="209"/>
        <v>2.1453295484550518E-2</v>
      </c>
      <c r="AO260" s="4">
        <f t="shared" ca="1" si="210"/>
        <v>2.1780313011434935E-2</v>
      </c>
      <c r="AP260" s="4">
        <f t="shared" ca="1" si="211"/>
        <v>2.2294868353391863E-2</v>
      </c>
      <c r="AQ260" s="4">
        <f t="shared" ca="1" si="212"/>
        <v>2.3003439060976152E-2</v>
      </c>
      <c r="AR260" s="4">
        <f t="shared" ca="1" si="213"/>
        <v>2.3911646754268174E-2</v>
      </c>
      <c r="AS260" s="4">
        <f t="shared" ca="1" si="214"/>
        <v>2.5023625066942629E-2</v>
      </c>
      <c r="AT260" s="4">
        <f t="shared" ca="1" si="215"/>
        <v>2.6341111781953579E-2</v>
      </c>
      <c r="AU260" s="4">
        <f t="shared" ca="1" si="216"/>
        <v>2.7862453461467571E-2</v>
      </c>
      <c r="AV260" s="4">
        <f t="shared" ca="1" si="217"/>
        <v>2.9581642022202204E-2</v>
      </c>
      <c r="AW260" s="4">
        <f t="shared" ca="1" si="218"/>
        <v>3.1486946853779785E-2</v>
      </c>
      <c r="AX260" s="4">
        <f t="shared" ca="1" si="219"/>
        <v>3.3557966954847689E-2</v>
      </c>
      <c r="AY260" s="4">
        <f t="shared" ca="1" si="220"/>
        <v>3.5760278018302102E-2</v>
      </c>
      <c r="AZ260" s="4">
        <f t="shared" ca="1" si="170"/>
        <v>3.8039299260527369E-2</v>
      </c>
      <c r="BC260" s="4">
        <f t="shared" ca="1" si="221"/>
        <v>0.89892809253989814</v>
      </c>
      <c r="BD260" s="4">
        <f t="shared" ca="1" si="221"/>
        <v>-0.19530566620810585</v>
      </c>
      <c r="BE260" s="4">
        <f t="shared" ca="1" si="221"/>
        <v>-1.4396299332824256</v>
      </c>
      <c r="BH260" s="4">
        <v>0.01</v>
      </c>
    </row>
    <row r="261" spans="1:60" x14ac:dyDescent="0.2">
      <c r="A261" s="4">
        <f t="shared" si="171"/>
        <v>2.4999999999999907</v>
      </c>
      <c r="B261" s="4">
        <f t="shared" ca="1" si="169"/>
        <v>4.6834586337839615E-2</v>
      </c>
      <c r="C261" s="4">
        <f t="shared" ca="1" si="172"/>
        <v>4.7643439519974663E-2</v>
      </c>
      <c r="D261" s="4">
        <f t="shared" ca="1" si="173"/>
        <v>4.8338985884764513E-2</v>
      </c>
      <c r="E261" s="4">
        <f t="shared" ca="1" si="174"/>
        <v>4.8834201653799501E-2</v>
      </c>
      <c r="F261" s="4">
        <f t="shared" ca="1" si="175"/>
        <v>4.9119834228432316E-2</v>
      </c>
      <c r="G261" s="4">
        <f t="shared" ca="1" si="176"/>
        <v>4.9217606329860525E-2</v>
      </c>
      <c r="H261" s="4">
        <f t="shared" ca="1" si="177"/>
        <v>4.9149877130202052E-2</v>
      </c>
      <c r="I261" s="4">
        <f t="shared" ca="1" si="178"/>
        <v>4.8933121739812978E-2</v>
      </c>
      <c r="J261" s="4">
        <f t="shared" ca="1" si="179"/>
        <v>4.8579390127556202E-2</v>
      </c>
      <c r="K261" s="4">
        <f t="shared" ca="1" si="180"/>
        <v>4.809845055172652E-2</v>
      </c>
      <c r="L261" s="4">
        <f t="shared" ca="1" si="181"/>
        <v>4.7499370584373132E-2</v>
      </c>
      <c r="M261" s="4">
        <f t="shared" ca="1" si="182"/>
        <v>4.6791305719991065E-2</v>
      </c>
      <c r="N261" s="4">
        <f t="shared" ca="1" si="183"/>
        <v>4.5983541725342671E-2</v>
      </c>
      <c r="O261" s="4">
        <f t="shared" ca="1" si="184"/>
        <v>4.5085065988154406E-2</v>
      </c>
      <c r="P261" s="4">
        <f t="shared" ca="1" si="185"/>
        <v>4.4104080458390343E-2</v>
      </c>
      <c r="Q261" s="4">
        <f t="shared" ca="1" si="186"/>
        <v>4.3047837132790347E-2</v>
      </c>
      <c r="R261" s="4">
        <f t="shared" ca="1" si="187"/>
        <v>4.1922946834909949E-2</v>
      </c>
      <c r="S261" s="4">
        <f t="shared" ca="1" si="188"/>
        <v>4.0736036254925979E-2</v>
      </c>
      <c r="T261" s="4">
        <f t="shared" ca="1" si="189"/>
        <v>3.9494482945803308E-2</v>
      </c>
      <c r="U261" s="4">
        <f t="shared" ca="1" si="190"/>
        <v>3.8206975865709154E-2</v>
      </c>
      <c r="V261" s="4">
        <f t="shared" ca="1" si="191"/>
        <v>3.6883753683001855E-2</v>
      </c>
      <c r="W261" s="4">
        <f t="shared" ca="1" si="192"/>
        <v>3.5536505350000296E-2</v>
      </c>
      <c r="X261" s="4">
        <f t="shared" ca="1" si="193"/>
        <v>3.4178037595802999E-2</v>
      </c>
      <c r="Y261" s="4">
        <f t="shared" ca="1" si="194"/>
        <v>3.2821871699803058E-2</v>
      </c>
      <c r="Z261" s="4">
        <f t="shared" ca="1" si="195"/>
        <v>3.1481898884862525E-2</v>
      </c>
      <c r="AA261" s="4">
        <f t="shared" ca="1" si="196"/>
        <v>3.017212247318405E-2</v>
      </c>
      <c r="AB261" s="4">
        <f t="shared" ca="1" si="197"/>
        <v>2.8906444719138166E-2</v>
      </c>
      <c r="AC261" s="4">
        <f t="shared" ca="1" si="198"/>
        <v>2.7698467126881E-2</v>
      </c>
      <c r="AD261" s="4">
        <f t="shared" ca="1" si="199"/>
        <v>2.6561298058605718E-2</v>
      </c>
      <c r="AE261" s="4">
        <f t="shared" ca="1" si="200"/>
        <v>2.5507376801495018E-2</v>
      </c>
      <c r="AF261" s="4">
        <f t="shared" ca="1" si="201"/>
        <v>2.4548356010434039E-2</v>
      </c>
      <c r="AG261" s="4">
        <f t="shared" ca="1" si="202"/>
        <v>2.3695095465838013E-2</v>
      </c>
      <c r="AH261" s="4">
        <f t="shared" ca="1" si="203"/>
        <v>2.2957776728210793E-2</v>
      </c>
      <c r="AI261" s="4">
        <f t="shared" ca="1" si="204"/>
        <v>2.2346077413693745E-2</v>
      </c>
      <c r="AJ261" s="4">
        <f t="shared" ca="1" si="205"/>
        <v>2.1869307129596269E-2</v>
      </c>
      <c r="AK261" s="4">
        <f t="shared" ca="1" si="206"/>
        <v>2.1536444673760546E-2</v>
      </c>
      <c r="AL261" s="4">
        <f t="shared" ca="1" si="207"/>
        <v>2.1356093390375801E-2</v>
      </c>
      <c r="AM261" s="4">
        <f t="shared" ca="1" si="208"/>
        <v>2.1336415717671912E-2</v>
      </c>
      <c r="AN261" s="4">
        <f t="shared" ca="1" si="209"/>
        <v>2.1485097061428222E-2</v>
      </c>
      <c r="AO261" s="4">
        <f t="shared" ca="1" si="210"/>
        <v>2.1809352152061912E-2</v>
      </c>
      <c r="AP261" s="4">
        <f t="shared" ca="1" si="211"/>
        <v>2.2315934890158706E-2</v>
      </c>
      <c r="AQ261" s="4">
        <f t="shared" ca="1" si="212"/>
        <v>2.3011049969419869E-2</v>
      </c>
      <c r="AR261" s="4">
        <f t="shared" ca="1" si="213"/>
        <v>2.3900033299082794E-2</v>
      </c>
      <c r="AS261" s="4">
        <f t="shared" ca="1" si="214"/>
        <v>2.4986714596032984E-2</v>
      </c>
      <c r="AT261" s="4">
        <f t="shared" ca="1" si="215"/>
        <v>2.6272507969266102E-2</v>
      </c>
      <c r="AU261" s="4">
        <f t="shared" ca="1" si="216"/>
        <v>2.7755417424536816E-2</v>
      </c>
      <c r="AV261" s="4">
        <f t="shared" ca="1" si="217"/>
        <v>2.9429065625514922E-2</v>
      </c>
      <c r="AW261" s="4">
        <f t="shared" ca="1" si="218"/>
        <v>3.1281294728835535E-2</v>
      </c>
      <c r="AX261" s="4">
        <f t="shared" ca="1" si="219"/>
        <v>3.3291170779160828E-2</v>
      </c>
      <c r="AY261" s="4">
        <f t="shared" ca="1" si="220"/>
        <v>3.5423615595095728E-2</v>
      </c>
      <c r="AZ261" s="4">
        <f t="shared" ca="1" si="170"/>
        <v>3.762335725736779E-2</v>
      </c>
      <c r="BC261" s="4">
        <f t="shared" ca="1" si="221"/>
        <v>-0.68218381075054246</v>
      </c>
      <c r="BD261" s="4">
        <f t="shared" ca="1" si="221"/>
        <v>1.4033652456497681</v>
      </c>
      <c r="BE261" s="4">
        <f t="shared" ca="1" si="221"/>
        <v>0.53656221938844695</v>
      </c>
      <c r="BH261" s="4">
        <v>0.01</v>
      </c>
    </row>
    <row r="262" spans="1:60" x14ac:dyDescent="0.2">
      <c r="A262" s="4">
        <f t="shared" si="171"/>
        <v>2.5099999999999905</v>
      </c>
      <c r="B262" s="4">
        <f t="shared" ca="1" si="169"/>
        <v>4.6244017057733178E-2</v>
      </c>
      <c r="C262" s="4">
        <f t="shared" ca="1" si="172"/>
        <v>4.7143502512602097E-2</v>
      </c>
      <c r="D262" s="4">
        <f t="shared" ca="1" si="173"/>
        <v>4.7923217310810541E-2</v>
      </c>
      <c r="E262" s="4">
        <f t="shared" ca="1" si="174"/>
        <v>4.8497803491225559E-2</v>
      </c>
      <c r="F262" s="4">
        <f t="shared" ca="1" si="175"/>
        <v>4.8858735527215584E-2</v>
      </c>
      <c r="G262" s="4">
        <f t="shared" ca="1" si="176"/>
        <v>4.9027854108426479E-2</v>
      </c>
      <c r="H262" s="4">
        <f t="shared" ca="1" si="177"/>
        <v>4.9027504090635846E-2</v>
      </c>
      <c r="I262" s="4">
        <f t="shared" ca="1" si="178"/>
        <v>4.8874173975399303E-2</v>
      </c>
      <c r="J262" s="4">
        <f t="shared" ca="1" si="179"/>
        <v>4.8579968878451438E-2</v>
      </c>
      <c r="K262" s="4">
        <f t="shared" ca="1" si="180"/>
        <v>4.8154743026901842E-2</v>
      </c>
      <c r="L262" s="4">
        <f t="shared" ca="1" si="181"/>
        <v>4.7607665208366158E-2</v>
      </c>
      <c r="M262" s="4">
        <f t="shared" ca="1" si="182"/>
        <v>4.6947992688553521E-2</v>
      </c>
      <c r="N262" s="4">
        <f t="shared" ca="1" si="183"/>
        <v>4.6185104338325511E-2</v>
      </c>
      <c r="O262" s="4">
        <f t="shared" ca="1" si="184"/>
        <v>4.5328070976925219E-2</v>
      </c>
      <c r="P262" s="4">
        <f t="shared" ca="1" si="185"/>
        <v>4.4385174894451623E-2</v>
      </c>
      <c r="Q262" s="4">
        <f t="shared" ca="1" si="186"/>
        <v>4.3363754902532574E-2</v>
      </c>
      <c r="R262" s="4">
        <f t="shared" ca="1" si="187"/>
        <v>4.2270522151908248E-2</v>
      </c>
      <c r="S262" s="4">
        <f t="shared" ca="1" si="188"/>
        <v>4.111221877806958E-2</v>
      </c>
      <c r="T262" s="4">
        <f t="shared" ca="1" si="189"/>
        <v>3.9896349431647597E-2</v>
      </c>
      <c r="U262" s="4">
        <f t="shared" ca="1" si="190"/>
        <v>3.8631735378202664E-2</v>
      </c>
      <c r="V262" s="4">
        <f t="shared" ca="1" si="191"/>
        <v>3.7328746031772636E-2</v>
      </c>
      <c r="W262" s="4">
        <f t="shared" ca="1" si="192"/>
        <v>3.5999194833501356E-2</v>
      </c>
      <c r="X262" s="4">
        <f t="shared" ca="1" si="193"/>
        <v>3.4656005282078538E-2</v>
      </c>
      <c r="Y262" s="4">
        <f t="shared" ca="1" si="194"/>
        <v>3.3312808819417422E-2</v>
      </c>
      <c r="Z262" s="4">
        <f t="shared" ca="1" si="195"/>
        <v>3.1983601888849827E-2</v>
      </c>
      <c r="AA262" s="4">
        <f t="shared" ca="1" si="196"/>
        <v>3.0682488906534831E-2</v>
      </c>
      <c r="AB262" s="4">
        <f t="shared" ca="1" si="197"/>
        <v>2.9423469280445282E-2</v>
      </c>
      <c r="AC262" s="4">
        <f t="shared" ca="1" si="198"/>
        <v>2.8220237786961287E-2</v>
      </c>
      <c r="AD262" s="4">
        <f t="shared" ca="1" si="199"/>
        <v>2.7085992420392679E-2</v>
      </c>
      <c r="AE262" s="4">
        <f t="shared" ca="1" si="200"/>
        <v>2.6033259540711833E-2</v>
      </c>
      <c r="AF262" s="4">
        <f t="shared" ca="1" si="201"/>
        <v>2.5073778459236293E-2</v>
      </c>
      <c r="AG262" s="4">
        <f t="shared" ca="1" si="202"/>
        <v>2.4218497536695027E-2</v>
      </c>
      <c r="AH262" s="4">
        <f t="shared" ca="1" si="203"/>
        <v>2.3477689960381434E-2</v>
      </c>
      <c r="AI262" s="4">
        <f t="shared" ca="1" si="204"/>
        <v>2.286112719318157E-2</v>
      </c>
      <c r="AJ262" s="4">
        <f t="shared" ca="1" si="205"/>
        <v>2.2378212887000152E-2</v>
      </c>
      <c r="AK262" s="4">
        <f t="shared" ca="1" si="206"/>
        <v>2.2038018412446514E-2</v>
      </c>
      <c r="AL262" s="4">
        <f t="shared" ca="1" si="207"/>
        <v>2.1849237782486243E-2</v>
      </c>
      <c r="AM262" s="4">
        <f t="shared" ca="1" si="208"/>
        <v>2.1820122789692687E-2</v>
      </c>
      <c r="AN262" s="4">
        <f t="shared" ca="1" si="209"/>
        <v>2.1958447753744934E-2</v>
      </c>
      <c r="AO262" s="4">
        <f t="shared" ca="1" si="210"/>
        <v>2.2271515996112889E-2</v>
      </c>
      <c r="AP262" s="4">
        <f t="shared" ca="1" si="211"/>
        <v>2.2766167794708528E-2</v>
      </c>
      <c r="AQ262" s="4">
        <f t="shared" ca="1" si="212"/>
        <v>2.3448687484373291E-2</v>
      </c>
      <c r="AR262" s="4">
        <f t="shared" ca="1" si="213"/>
        <v>2.4324477654456212E-2</v>
      </c>
      <c r="AS262" s="4">
        <f t="shared" ca="1" si="214"/>
        <v>2.5397416464983748E-2</v>
      </c>
      <c r="AT262" s="4">
        <f t="shared" ca="1" si="215"/>
        <v>2.6668946728417645E-2</v>
      </c>
      <c r="AU262" s="4">
        <f t="shared" ca="1" si="216"/>
        <v>2.8137082115241515E-2</v>
      </c>
      <c r="AV262" s="4">
        <f t="shared" ca="1" si="217"/>
        <v>2.9795427631552105E-2</v>
      </c>
      <c r="AW262" s="4">
        <f t="shared" ca="1" si="218"/>
        <v>3.1631748841650924E-2</v>
      </c>
      <c r="AX262" s="4">
        <f t="shared" ca="1" si="219"/>
        <v>3.3624929172882366E-2</v>
      </c>
      <c r="AY262" s="4">
        <f t="shared" ca="1" si="220"/>
        <v>3.5739588579406317E-2</v>
      </c>
      <c r="AZ262" s="4">
        <f t="shared" ca="1" si="170"/>
        <v>3.7920318850728912E-2</v>
      </c>
      <c r="BC262" s="4">
        <f t="shared" ca="1" si="221"/>
        <v>0.48435264175946191</v>
      </c>
      <c r="BD262" s="4">
        <f t="shared" ca="1" si="221"/>
        <v>0.79303073387307066</v>
      </c>
      <c r="BE262" s="4">
        <f t="shared" ca="1" si="221"/>
        <v>1.3391201840561537</v>
      </c>
      <c r="BH262" s="4">
        <v>0.01</v>
      </c>
    </row>
    <row r="263" spans="1:60" x14ac:dyDescent="0.2">
      <c r="A263" s="4">
        <f t="shared" si="171"/>
        <v>2.5199999999999902</v>
      </c>
      <c r="B263" s="4">
        <f t="shared" ca="1" si="169"/>
        <v>4.6870247092079029E-2</v>
      </c>
      <c r="C263" s="4">
        <f t="shared" ca="1" si="172"/>
        <v>4.7676744960124307E-2</v>
      </c>
      <c r="D263" s="4">
        <f t="shared" ca="1" si="173"/>
        <v>4.8369344791365322E-2</v>
      </c>
      <c r="E263" s="4">
        <f t="shared" ca="1" si="174"/>
        <v>4.8863969499844027E-2</v>
      </c>
      <c r="F263" s="4">
        <f t="shared" ca="1" si="175"/>
        <v>4.9152442281676631E-2</v>
      </c>
      <c r="G263" s="4">
        <f t="shared" ca="1" si="176"/>
        <v>4.9256352982064912E-2</v>
      </c>
      <c r="H263" s="4">
        <f t="shared" ca="1" si="177"/>
        <v>4.9197666527400354E-2</v>
      </c>
      <c r="I263" s="4">
        <f t="shared" ca="1" si="178"/>
        <v>4.8992519478354937E-2</v>
      </c>
      <c r="J263" s="4">
        <f t="shared" ca="1" si="179"/>
        <v>4.865270654677719E-2</v>
      </c>
      <c r="K263" s="4">
        <f t="shared" ca="1" si="180"/>
        <v>4.818780206632995E-2</v>
      </c>
      <c r="L263" s="4">
        <f t="shared" ca="1" si="181"/>
        <v>4.7606709884111635E-2</v>
      </c>
      <c r="M263" s="4">
        <f t="shared" ca="1" si="182"/>
        <v>4.6918422696506569E-2</v>
      </c>
      <c r="N263" s="4">
        <f t="shared" ca="1" si="183"/>
        <v>4.6132046117827341E-2</v>
      </c>
      <c r="O263" s="4">
        <f t="shared" ca="1" si="184"/>
        <v>4.5256368169809408E-2</v>
      </c>
      <c r="P263" s="4">
        <f t="shared" ca="1" si="185"/>
        <v>4.4299385444985108E-2</v>
      </c>
      <c r="Q263" s="4">
        <f t="shared" ca="1" si="186"/>
        <v>4.3268157672919624E-2</v>
      </c>
      <c r="R263" s="4">
        <f t="shared" ca="1" si="187"/>
        <v>4.2169130466703737E-2</v>
      </c>
      <c r="S263" s="4">
        <f t="shared" ca="1" si="188"/>
        <v>4.1008795472992944E-2</v>
      </c>
      <c r="T263" s="4">
        <f t="shared" ca="1" si="189"/>
        <v>3.979441837708235E-2</v>
      </c>
      <c r="U263" s="4">
        <f t="shared" ca="1" si="190"/>
        <v>3.8534586553494593E-2</v>
      </c>
      <c r="V263" s="4">
        <f t="shared" ca="1" si="191"/>
        <v>3.7239433869613342E-2</v>
      </c>
      <c r="W263" s="4">
        <f t="shared" ca="1" si="192"/>
        <v>3.592053193382614E-2</v>
      </c>
      <c r="X263" s="4">
        <f t="shared" ca="1" si="193"/>
        <v>3.4590554715075827E-2</v>
      </c>
      <c r="Y263" s="4">
        <f t="shared" ca="1" si="194"/>
        <v>3.3262877551758205E-2</v>
      </c>
      <c r="Z263" s="4">
        <f t="shared" ca="1" si="195"/>
        <v>3.1951235857947978E-2</v>
      </c>
      <c r="AA263" s="4">
        <f t="shared" ca="1" si="196"/>
        <v>3.0669468897756968E-2</v>
      </c>
      <c r="AB263" s="4">
        <f t="shared" ca="1" si="197"/>
        <v>2.9431306987936161E-2</v>
      </c>
      <c r="AC263" s="4">
        <f t="shared" ca="1" si="198"/>
        <v>2.8250171937090899E-2</v>
      </c>
      <c r="AD263" s="4">
        <f t="shared" ca="1" si="199"/>
        <v>2.7138985153264523E-2</v>
      </c>
      <c r="AE263" s="4">
        <f t="shared" ca="1" si="200"/>
        <v>2.6109993893695348E-2</v>
      </c>
      <c r="AF263" s="4">
        <f t="shared" ca="1" si="201"/>
        <v>2.5174657997414342E-2</v>
      </c>
      <c r="AG263" s="4">
        <f t="shared" ca="1" si="202"/>
        <v>2.4343648299197111E-2</v>
      </c>
      <c r="AH263" s="4">
        <f t="shared" ca="1" si="203"/>
        <v>2.3626963490329101E-2</v>
      </c>
      <c r="AI263" s="4">
        <f t="shared" ca="1" si="204"/>
        <v>2.3034102717201466E-2</v>
      </c>
      <c r="AJ263" s="4">
        <f t="shared" ca="1" si="205"/>
        <v>2.2574197479681077E-2</v>
      </c>
      <c r="AK263" s="4">
        <f t="shared" ca="1" si="206"/>
        <v>2.2256045515867993E-2</v>
      </c>
      <c r="AL263" s="4">
        <f t="shared" ca="1" si="207"/>
        <v>2.2088065314018895E-2</v>
      </c>
      <c r="AM263" s="4">
        <f t="shared" ca="1" si="208"/>
        <v>2.2078231845045124E-2</v>
      </c>
      <c r="AN263" s="4">
        <f t="shared" ca="1" si="209"/>
        <v>2.2234042168871971E-2</v>
      </c>
      <c r="AO263" s="4">
        <f t="shared" ca="1" si="210"/>
        <v>2.256252198655093E-2</v>
      </c>
      <c r="AP263" s="4">
        <f t="shared" ca="1" si="211"/>
        <v>2.3070231651399899E-2</v>
      </c>
      <c r="AQ263" s="4">
        <f t="shared" ca="1" si="212"/>
        <v>2.3763168712983312E-2</v>
      </c>
      <c r="AR263" s="4">
        <f t="shared" ca="1" si="213"/>
        <v>2.4646435908825832E-2</v>
      </c>
      <c r="AS263" s="4">
        <f t="shared" ca="1" si="214"/>
        <v>2.5723593280104769E-2</v>
      </c>
      <c r="AT263" s="4">
        <f t="shared" ca="1" si="215"/>
        <v>2.6995745794776593E-2</v>
      </c>
      <c r="AU263" s="4">
        <f t="shared" ca="1" si="216"/>
        <v>2.8460550074411221E-2</v>
      </c>
      <c r="AV263" s="4">
        <f t="shared" ca="1" si="217"/>
        <v>3.0111226121640536E-2</v>
      </c>
      <c r="AW263" s="4">
        <f t="shared" ca="1" si="218"/>
        <v>3.193509462073614E-2</v>
      </c>
      <c r="AX263" s="4">
        <f t="shared" ca="1" si="219"/>
        <v>3.3910487829585521E-2</v>
      </c>
      <c r="AY263" s="4">
        <f t="shared" ca="1" si="220"/>
        <v>3.6001360982171368E-2</v>
      </c>
      <c r="AZ263" s="4">
        <f t="shared" ca="1" si="170"/>
        <v>3.8151830655036995E-2</v>
      </c>
      <c r="BC263" s="4">
        <f t="shared" ca="1" si="221"/>
        <v>0.19679848701178315</v>
      </c>
      <c r="BD263" s="4">
        <f t="shared" ca="1" si="221"/>
        <v>6.2907019523857244E-2</v>
      </c>
      <c r="BE263" s="4">
        <f t="shared" ca="1" si="221"/>
        <v>-1.0610271923829604</v>
      </c>
      <c r="BH263" s="4">
        <v>0.01</v>
      </c>
    </row>
    <row r="264" spans="1:60" x14ac:dyDescent="0.2">
      <c r="A264" s="4">
        <f t="shared" si="171"/>
        <v>2.52999999999999</v>
      </c>
      <c r="B264" s="4">
        <f t="shared" ca="1" si="169"/>
        <v>4.6198434452445501E-2</v>
      </c>
      <c r="C264" s="4">
        <f t="shared" ca="1" si="172"/>
        <v>4.7123548342252027E-2</v>
      </c>
      <c r="D264" s="4">
        <f t="shared" ca="1" si="173"/>
        <v>4.7923922574988467E-2</v>
      </c>
      <c r="E264" s="4">
        <f t="shared" ca="1" si="174"/>
        <v>4.8517306743301437E-2</v>
      </c>
      <c r="F264" s="4">
        <f t="shared" ca="1" si="175"/>
        <v>4.8896425221189407E-2</v>
      </c>
      <c r="G264" s="4">
        <f t="shared" ca="1" si="176"/>
        <v>4.9083178874189524E-2</v>
      </c>
      <c r="H264" s="4">
        <f t="shared" ca="1" si="177"/>
        <v>4.909971770555549E-2</v>
      </c>
      <c r="I264" s="4">
        <f t="shared" ca="1" si="178"/>
        <v>4.8962391612293932E-2</v>
      </c>
      <c r="J264" s="4">
        <f t="shared" ca="1" si="179"/>
        <v>4.868324995905441E-2</v>
      </c>
      <c r="K264" s="4">
        <f t="shared" ca="1" si="180"/>
        <v>4.8272151931589867E-2</v>
      </c>
      <c r="L264" s="4">
        <f t="shared" ca="1" si="181"/>
        <v>4.7738300890383674E-2</v>
      </c>
      <c r="M264" s="4">
        <f t="shared" ca="1" si="182"/>
        <v>4.7090989235229176E-2</v>
      </c>
      <c r="N264" s="4">
        <f t="shared" ca="1" si="183"/>
        <v>4.633961357954907E-2</v>
      </c>
      <c r="O264" s="4">
        <f t="shared" ca="1" si="184"/>
        <v>4.5493243536048326E-2</v>
      </c>
      <c r="P264" s="4">
        <f t="shared" ca="1" si="185"/>
        <v>4.4560154578481018E-2</v>
      </c>
      <c r="Q264" s="4">
        <f t="shared" ca="1" si="186"/>
        <v>4.3547692071716236E-2</v>
      </c>
      <c r="R264" s="4">
        <f t="shared" ca="1" si="187"/>
        <v>4.2462600838649944E-2</v>
      </c>
      <c r="S264" s="4">
        <f t="shared" ca="1" si="188"/>
        <v>4.1311686714050506E-2</v>
      </c>
      <c r="T264" s="4">
        <f t="shared" ca="1" si="189"/>
        <v>4.0102540965841357E-2</v>
      </c>
      <c r="U264" s="4">
        <f t="shared" ca="1" si="190"/>
        <v>3.8844081490873393E-2</v>
      </c>
      <c r="V264" s="4">
        <f t="shared" ca="1" si="191"/>
        <v>3.7546770930632349E-2</v>
      </c>
      <c r="W264" s="4">
        <f t="shared" ca="1" si="192"/>
        <v>3.6222503353287971E-2</v>
      </c>
      <c r="X264" s="4">
        <f t="shared" ca="1" si="193"/>
        <v>3.4884267513039122E-2</v>
      </c>
      <c r="Y264" s="4">
        <f t="shared" ca="1" si="194"/>
        <v>3.3545746992727665E-2</v>
      </c>
      <c r="Z264" s="4">
        <f t="shared" ca="1" si="195"/>
        <v>3.222098054119369E-2</v>
      </c>
      <c r="AA264" s="4">
        <f t="shared" ca="1" si="196"/>
        <v>3.0924106638196586E-2</v>
      </c>
      <c r="AB264" s="4">
        <f t="shared" ca="1" si="197"/>
        <v>2.9669150878212709E-2</v>
      </c>
      <c r="AC264" s="4">
        <f t="shared" ca="1" si="198"/>
        <v>2.8469826476181116E-2</v>
      </c>
      <c r="AD264" s="4">
        <f t="shared" ca="1" si="199"/>
        <v>2.7339342650027611E-2</v>
      </c>
      <c r="AE264" s="4">
        <f t="shared" ca="1" si="200"/>
        <v>2.6290231993343693E-2</v>
      </c>
      <c r="AF264" s="4">
        <f t="shared" ca="1" si="201"/>
        <v>2.5334239358278724E-2</v>
      </c>
      <c r="AG264" s="4">
        <f t="shared" ca="1" si="202"/>
        <v>2.4482322560732163E-2</v>
      </c>
      <c r="AH264" s="4">
        <f t="shared" ca="1" si="203"/>
        <v>2.3744770286050078E-2</v>
      </c>
      <c r="AI264" s="4">
        <f t="shared" ca="1" si="204"/>
        <v>2.3131373813896149E-2</v>
      </c>
      <c r="AJ264" s="4">
        <f t="shared" ca="1" si="205"/>
        <v>2.2651556908968286E-2</v>
      </c>
      <c r="AK264" s="4">
        <f t="shared" ca="1" si="206"/>
        <v>2.2314408085491583E-2</v>
      </c>
      <c r="AL264" s="4">
        <f t="shared" ca="1" si="207"/>
        <v>2.2128634727553057E-2</v>
      </c>
      <c r="AM264" s="4">
        <f t="shared" ca="1" si="208"/>
        <v>2.2102499422118515E-2</v>
      </c>
      <c r="AN264" s="4">
        <f t="shared" ca="1" si="209"/>
        <v>2.2243786408624452E-2</v>
      </c>
      <c r="AO264" s="4">
        <f t="shared" ca="1" si="210"/>
        <v>2.2559808168098747E-2</v>
      </c>
      <c r="AP264" s="4">
        <f t="shared" ca="1" si="211"/>
        <v>2.305740943852987E-2</v>
      </c>
      <c r="AQ264" s="4">
        <f t="shared" ca="1" si="212"/>
        <v>2.37428651693526E-2</v>
      </c>
      <c r="AR264" s="4">
        <f t="shared" ca="1" si="213"/>
        <v>2.462154232740504E-2</v>
      </c>
      <c r="AS264" s="4">
        <f t="shared" ca="1" si="214"/>
        <v>2.5697246886980531E-2</v>
      </c>
      <c r="AT264" s="4">
        <f t="shared" ca="1" si="215"/>
        <v>2.6971310033920417E-2</v>
      </c>
      <c r="AU264" s="4">
        <f t="shared" ca="1" si="216"/>
        <v>2.8441595228268182E-2</v>
      </c>
      <c r="AV264" s="4">
        <f t="shared" ca="1" si="217"/>
        <v>3.0101500718137855E-2</v>
      </c>
      <c r="AW264" s="4">
        <f t="shared" ca="1" si="218"/>
        <v>3.1938464628460901E-2</v>
      </c>
      <c r="AX264" s="4">
        <f t="shared" ca="1" si="219"/>
        <v>3.3930830223131779E-2</v>
      </c>
      <c r="AY264" s="4">
        <f t="shared" ca="1" si="220"/>
        <v>3.6042456252578611E-2</v>
      </c>
      <c r="AZ264" s="4">
        <f t="shared" ca="1" si="170"/>
        <v>3.8217687518009802E-2</v>
      </c>
      <c r="BC264" s="4">
        <f t="shared" ca="1" si="221"/>
        <v>0.13284214367314728</v>
      </c>
      <c r="BD264" s="4">
        <f t="shared" ca="1" si="221"/>
        <v>0.1869399362594848</v>
      </c>
      <c r="BE264" s="4">
        <f t="shared" ca="1" si="221"/>
        <v>1.4879639643322395</v>
      </c>
      <c r="BH264" s="4">
        <v>0.01</v>
      </c>
    </row>
    <row r="265" spans="1:60" x14ac:dyDescent="0.2">
      <c r="A265" s="4">
        <f t="shared" si="171"/>
        <v>2.5399999999999898</v>
      </c>
      <c r="B265" s="4">
        <f t="shared" ca="1" si="169"/>
        <v>4.6186379442179924E-2</v>
      </c>
      <c r="C265" s="4">
        <f t="shared" ca="1" si="172"/>
        <v>4.7094412723368985E-2</v>
      </c>
      <c r="D265" s="4">
        <f t="shared" ca="1" si="173"/>
        <v>4.7882798488214057E-2</v>
      </c>
      <c r="E265" s="4">
        <f t="shared" ca="1" si="174"/>
        <v>4.8470445060669644E-2</v>
      </c>
      <c r="F265" s="4">
        <f t="shared" ca="1" si="175"/>
        <v>4.8850316752183209E-2</v>
      </c>
      <c r="G265" s="4">
        <f t="shared" ca="1" si="176"/>
        <v>4.9043973492475482E-2</v>
      </c>
      <c r="H265" s="4">
        <f t="shared" ca="1" si="177"/>
        <v>4.9073101489569511E-2</v>
      </c>
      <c r="I265" s="4">
        <f t="shared" ca="1" si="178"/>
        <v>4.8953615365853548E-2</v>
      </c>
      <c r="J265" s="4">
        <f t="shared" ca="1" si="179"/>
        <v>4.8697170305481645E-2</v>
      </c>
      <c r="K265" s="4">
        <f t="shared" ca="1" si="180"/>
        <v>4.8313261202240436E-2</v>
      </c>
      <c r="L265" s="4">
        <f t="shared" ca="1" si="181"/>
        <v>4.781074149651638E-2</v>
      </c>
      <c r="M265" s="4">
        <f t="shared" ca="1" si="182"/>
        <v>4.7198553680143543E-2</v>
      </c>
      <c r="N265" s="4">
        <f t="shared" ca="1" si="183"/>
        <v>4.6485735740209595E-2</v>
      </c>
      <c r="O265" s="4">
        <f t="shared" ca="1" si="184"/>
        <v>4.5680989388911734E-2</v>
      </c>
      <c r="P265" s="4">
        <f t="shared" ca="1" si="185"/>
        <v>4.4792219679025073E-2</v>
      </c>
      <c r="Q265" s="4">
        <f t="shared" ca="1" si="186"/>
        <v>4.3826408444930319E-2</v>
      </c>
      <c r="R265" s="4">
        <f t="shared" ca="1" si="187"/>
        <v>4.2789950581612446E-2</v>
      </c>
      <c r="S265" s="4">
        <f t="shared" ca="1" si="188"/>
        <v>4.1689316902560648E-2</v>
      </c>
      <c r="T265" s="4">
        <f t="shared" ca="1" si="189"/>
        <v>4.0531774919838393E-2</v>
      </c>
      <c r="U265" s="4">
        <f t="shared" ca="1" si="190"/>
        <v>3.9325923580377946E-2</v>
      </c>
      <c r="V265" s="4">
        <f t="shared" ca="1" si="191"/>
        <v>3.8081904736198421E-2</v>
      </c>
      <c r="W265" s="4">
        <f t="shared" ca="1" si="192"/>
        <v>3.6811285324478887E-2</v>
      </c>
      <c r="X265" s="4">
        <f t="shared" ca="1" si="193"/>
        <v>3.5526719316575701E-2</v>
      </c>
      <c r="Y265" s="4">
        <f t="shared" ca="1" si="194"/>
        <v>3.4241549004300875E-2</v>
      </c>
      <c r="Z265" s="4">
        <f t="shared" ca="1" si="195"/>
        <v>3.2969466951595174E-2</v>
      </c>
      <c r="AA265" s="4">
        <f t="shared" ca="1" si="196"/>
        <v>3.1724261337824779E-2</v>
      </c>
      <c r="AB265" s="4">
        <f t="shared" ca="1" si="197"/>
        <v>3.0519603520481282E-2</v>
      </c>
      <c r="AC265" s="4">
        <f t="shared" ca="1" si="198"/>
        <v>2.9368848611626079E-2</v>
      </c>
      <c r="AD265" s="4">
        <f t="shared" ca="1" si="199"/>
        <v>2.8284844152314532E-2</v>
      </c>
      <c r="AE265" s="4">
        <f t="shared" ca="1" si="200"/>
        <v>2.7279758628744294E-2</v>
      </c>
      <c r="AF265" s="4">
        <f t="shared" ca="1" si="201"/>
        <v>2.6364972508260913E-2</v>
      </c>
      <c r="AG265" s="4">
        <f t="shared" ca="1" si="202"/>
        <v>2.55510812108641E-2</v>
      </c>
      <c r="AH265" s="4">
        <f t="shared" ca="1" si="203"/>
        <v>2.4848014021462451E-2</v>
      </c>
      <c r="AI265" s="4">
        <f t="shared" ca="1" si="204"/>
        <v>2.4265204918341027E-2</v>
      </c>
      <c r="AJ265" s="4">
        <f t="shared" ca="1" si="205"/>
        <v>2.381172046397232E-2</v>
      </c>
      <c r="AK265" s="4">
        <f t="shared" ca="1" si="206"/>
        <v>2.3496290473818238E-2</v>
      </c>
      <c r="AL265" s="4">
        <f t="shared" ca="1" si="207"/>
        <v>2.3327261764918294E-2</v>
      </c>
      <c r="AM265" s="4">
        <f t="shared" ca="1" si="208"/>
        <v>2.3312535094279559E-2</v>
      </c>
      <c r="AN265" s="4">
        <f t="shared" ca="1" si="209"/>
        <v>2.3459532435576719E-2</v>
      </c>
      <c r="AO265" s="4">
        <f t="shared" ca="1" si="210"/>
        <v>2.3775203564625584E-2</v>
      </c>
      <c r="AP265" s="4">
        <f t="shared" ca="1" si="211"/>
        <v>2.4266028027106864E-2</v>
      </c>
      <c r="AQ265" s="4">
        <f t="shared" ca="1" si="212"/>
        <v>2.4937908471632221E-2</v>
      </c>
      <c r="AR265" s="4">
        <f t="shared" ca="1" si="213"/>
        <v>2.5795826291146923E-2</v>
      </c>
      <c r="AS265" s="4">
        <f t="shared" ca="1" si="214"/>
        <v>2.6843183561473388E-2</v>
      </c>
      <c r="AT265" s="4">
        <f t="shared" ca="1" si="215"/>
        <v>2.8080887861467275E-2</v>
      </c>
      <c r="AU265" s="4">
        <f t="shared" ca="1" si="216"/>
        <v>2.9506359480503491E-2</v>
      </c>
      <c r="AV265" s="4">
        <f t="shared" ca="1" si="217"/>
        <v>3.1112524258799425E-2</v>
      </c>
      <c r="AW265" s="4">
        <f t="shared" ca="1" si="218"/>
        <v>3.2886286195971025E-2</v>
      </c>
      <c r="AX265" s="4">
        <f t="shared" ca="1" si="219"/>
        <v>3.4805347974846169E-2</v>
      </c>
      <c r="AY265" s="4">
        <f t="shared" ca="1" si="220"/>
        <v>3.6832828919180466E-2</v>
      </c>
      <c r="AZ265" s="4">
        <f t="shared" ca="1" si="170"/>
        <v>3.8912567878757687E-2</v>
      </c>
      <c r="BC265" s="4">
        <f t="shared" ca="1" si="221"/>
        <v>1.0314523789573755</v>
      </c>
      <c r="BD265" s="4">
        <f t="shared" ca="1" si="221"/>
        <v>1.5576909879693206</v>
      </c>
      <c r="BE265" s="4">
        <f t="shared" ca="1" si="221"/>
        <v>0.29437773947036305</v>
      </c>
      <c r="BH265" s="4">
        <v>0.01</v>
      </c>
    </row>
    <row r="266" spans="1:60" x14ac:dyDescent="0.2">
      <c r="A266" s="4">
        <f t="shared" si="171"/>
        <v>2.5499999999999896</v>
      </c>
      <c r="B266" s="4">
        <f t="shared" ca="1" si="169"/>
        <v>4.6975476663535812E-2</v>
      </c>
      <c r="C266" s="4">
        <f t="shared" ca="1" si="172"/>
        <v>4.7877394853559241E-2</v>
      </c>
      <c r="D266" s="4">
        <f t="shared" ca="1" si="173"/>
        <v>4.8661520514402867E-2</v>
      </c>
      <c r="E266" s="4">
        <f t="shared" ca="1" si="174"/>
        <v>4.9248064876661071E-2</v>
      </c>
      <c r="F266" s="4">
        <f t="shared" ca="1" si="175"/>
        <v>4.9630383122974187E-2</v>
      </c>
      <c r="G266" s="4">
        <f t="shared" ca="1" si="176"/>
        <v>4.9829854341267382E-2</v>
      </c>
      <c r="H266" s="4">
        <f t="shared" ca="1" si="177"/>
        <v>4.9867864065954476E-2</v>
      </c>
      <c r="I266" s="4">
        <f t="shared" ca="1" si="178"/>
        <v>4.9760055017896994E-2</v>
      </c>
      <c r="J266" s="4">
        <f t="shared" ca="1" si="179"/>
        <v>4.9517851349733209E-2</v>
      </c>
      <c r="K266" s="4">
        <f t="shared" ca="1" si="180"/>
        <v>4.9150546501930015E-2</v>
      </c>
      <c r="L266" s="4">
        <f t="shared" ca="1" si="181"/>
        <v>4.8666806546228888E-2</v>
      </c>
      <c r="M266" s="4">
        <f t="shared" ca="1" si="182"/>
        <v>4.8075386443346246E-2</v>
      </c>
      <c r="N266" s="4">
        <f t="shared" ca="1" si="183"/>
        <v>4.7385127919760475E-2</v>
      </c>
      <c r="O266" s="4">
        <f t="shared" ca="1" si="184"/>
        <v>4.6604527287960718E-2</v>
      </c>
      <c r="P266" s="4">
        <f t="shared" ca="1" si="185"/>
        <v>4.5741281868762133E-2</v>
      </c>
      <c r="Q266" s="4">
        <f t="shared" ca="1" si="186"/>
        <v>4.4802172789317751E-2</v>
      </c>
      <c r="R266" s="4">
        <f t="shared" ca="1" si="187"/>
        <v>4.3793407866043355E-2</v>
      </c>
      <c r="S266" s="4">
        <f t="shared" ca="1" si="188"/>
        <v>4.2721285667666531E-2</v>
      </c>
      <c r="T266" s="4">
        <f t="shared" ca="1" si="189"/>
        <v>4.1592912597718773E-2</v>
      </c>
      <c r="U266" s="4">
        <f t="shared" ca="1" si="190"/>
        <v>4.0416731167631934E-2</v>
      </c>
      <c r="V266" s="4">
        <f t="shared" ca="1" si="191"/>
        <v>3.920272486433718E-2</v>
      </c>
      <c r="W266" s="4">
        <f t="shared" ca="1" si="192"/>
        <v>3.7962295892195047E-2</v>
      </c>
      <c r="X266" s="4">
        <f t="shared" ca="1" si="193"/>
        <v>3.6707925860764809E-2</v>
      </c>
      <c r="Y266" s="4">
        <f t="shared" ca="1" si="194"/>
        <v>3.5452778224160389E-2</v>
      </c>
      <c r="Z266" s="4">
        <f t="shared" ca="1" si="195"/>
        <v>3.4210361830322542E-2</v>
      </c>
      <c r="AA266" s="4">
        <f t="shared" ca="1" si="196"/>
        <v>3.2994277030701583E-2</v>
      </c>
      <c r="AB266" s="4">
        <f t="shared" ca="1" si="197"/>
        <v>3.1818003419695616E-2</v>
      </c>
      <c r="AC266" s="4">
        <f t="shared" ca="1" si="198"/>
        <v>3.0694700486217728E-2</v>
      </c>
      <c r="AD266" s="4">
        <f t="shared" ca="1" si="199"/>
        <v>2.9637016597051518E-2</v>
      </c>
      <c r="AE266" s="4">
        <f t="shared" ca="1" si="200"/>
        <v>2.8656918676661775E-2</v>
      </c>
      <c r="AF266" s="4">
        <f t="shared" ca="1" si="201"/>
        <v>2.7765585398577475E-2</v>
      </c>
      <c r="AG266" s="4">
        <f t="shared" ca="1" si="202"/>
        <v>2.6973412398017003E-2</v>
      </c>
      <c r="AH266" s="4">
        <f t="shared" ca="1" si="203"/>
        <v>2.6290132152641827E-2</v>
      </c>
      <c r="AI266" s="4">
        <f t="shared" ca="1" si="204"/>
        <v>2.5724983892550624E-2</v>
      </c>
      <c r="AJ266" s="4">
        <f t="shared" ca="1" si="205"/>
        <v>2.5286839499268878E-2</v>
      </c>
      <c r="AK266" s="4">
        <f t="shared" ca="1" si="206"/>
        <v>2.4984232603338798E-2</v>
      </c>
      <c r="AL266" s="4">
        <f t="shared" ca="1" si="207"/>
        <v>2.4825311980703334E-2</v>
      </c>
      <c r="AM266" s="4">
        <f t="shared" ca="1" si="208"/>
        <v>2.4817779100903933E-2</v>
      </c>
      <c r="AN266" s="4">
        <f t="shared" ca="1" si="209"/>
        <v>2.4968856214273631E-2</v>
      </c>
      <c r="AO266" s="4">
        <f t="shared" ca="1" si="210"/>
        <v>2.5285292892883431E-2</v>
      </c>
      <c r="AP266" s="4">
        <f t="shared" ca="1" si="211"/>
        <v>2.5773365899145143E-2</v>
      </c>
      <c r="AQ266" s="4">
        <f t="shared" ca="1" si="212"/>
        <v>2.6438767866595093E-2</v>
      </c>
      <c r="AR266" s="4">
        <f t="shared" ca="1" si="213"/>
        <v>2.728625679900331E-2</v>
      </c>
      <c r="AS266" s="4">
        <f t="shared" ca="1" si="214"/>
        <v>2.8318993030760169E-2</v>
      </c>
      <c r="AT266" s="4">
        <f t="shared" ca="1" si="215"/>
        <v>2.9537622693671151E-2</v>
      </c>
      <c r="AU266" s="4">
        <f t="shared" ca="1" si="216"/>
        <v>3.0939284872907199E-2</v>
      </c>
      <c r="AV266" s="4">
        <f t="shared" ca="1" si="217"/>
        <v>3.2516594317649868E-2</v>
      </c>
      <c r="AW266" s="4">
        <f t="shared" ca="1" si="218"/>
        <v>3.4256081324293711E-2</v>
      </c>
      <c r="AX266" s="4">
        <f t="shared" ca="1" si="219"/>
        <v>3.6134968568897086E-2</v>
      </c>
      <c r="AY266" s="4">
        <f t="shared" ca="1" si="220"/>
        <v>3.8115803169257216E-2</v>
      </c>
      <c r="AZ266" s="4">
        <f t="shared" ca="1" si="170"/>
        <v>4.0142317638385737E-2</v>
      </c>
      <c r="BC266" s="4">
        <f t="shared" ca="1" si="221"/>
        <v>1.8553471515344206</v>
      </c>
      <c r="BD266" s="4">
        <f t="shared" ca="1" si="221"/>
        <v>0.89119103979685921</v>
      </c>
      <c r="BE266" s="4">
        <f t="shared" ca="1" si="221"/>
        <v>0.22147861938859492</v>
      </c>
      <c r="BH266" s="4">
        <v>0.01</v>
      </c>
    </row>
    <row r="267" spans="1:60" x14ac:dyDescent="0.2">
      <c r="A267" s="4">
        <f t="shared" si="171"/>
        <v>2.5599999999999894</v>
      </c>
      <c r="B267" s="4">
        <f t="shared" ca="1" si="169"/>
        <v>4.6344513348850751E-2</v>
      </c>
      <c r="C267" s="4">
        <f t="shared" ca="1" si="172"/>
        <v>4.7291944714927002E-2</v>
      </c>
      <c r="D267" s="4">
        <f t="shared" ca="1" si="173"/>
        <v>4.8115975420523809E-2</v>
      </c>
      <c r="E267" s="4">
        <f t="shared" ca="1" si="174"/>
        <v>4.8738428536962544E-2</v>
      </c>
      <c r="F267" s="4">
        <f t="shared" ca="1" si="175"/>
        <v>4.9153365858612637E-2</v>
      </c>
      <c r="G267" s="4">
        <f t="shared" ca="1" si="176"/>
        <v>4.9382310409763493E-2</v>
      </c>
      <c r="H267" s="4">
        <f t="shared" ca="1" si="177"/>
        <v>4.9446674801457355E-2</v>
      </c>
      <c r="I267" s="4">
        <f t="shared" ca="1" si="178"/>
        <v>4.9362157845225269E-2</v>
      </c>
      <c r="J267" s="4">
        <f t="shared" ca="1" si="179"/>
        <v>4.9140280428549704E-2</v>
      </c>
      <c r="K267" s="4">
        <f t="shared" ca="1" si="180"/>
        <v>4.879046199506732E-2</v>
      </c>
      <c r="L267" s="4">
        <f t="shared" ca="1" si="181"/>
        <v>4.8321508419421191E-2</v>
      </c>
      <c r="M267" s="4">
        <f t="shared" ca="1" si="182"/>
        <v>4.7742314131416282E-2</v>
      </c>
      <c r="N267" s="4">
        <f t="shared" ca="1" si="183"/>
        <v>4.7061851588935763E-2</v>
      </c>
      <c r="O267" s="4">
        <f t="shared" ca="1" si="184"/>
        <v>4.6288738832911694E-2</v>
      </c>
      <c r="P267" s="4">
        <f t="shared" ca="1" si="185"/>
        <v>4.5430792767489979E-2</v>
      </c>
      <c r="Q267" s="4">
        <f t="shared" ca="1" si="186"/>
        <v>4.4494921259965146E-2</v>
      </c>
      <c r="R267" s="4">
        <f t="shared" ca="1" si="187"/>
        <v>4.3487472519655991E-2</v>
      </c>
      <c r="S267" s="4">
        <f t="shared" ca="1" si="188"/>
        <v>4.2414900268049109E-2</v>
      </c>
      <c r="T267" s="4">
        <f t="shared" ca="1" si="189"/>
        <v>4.1284477068400681E-2</v>
      </c>
      <c r="U267" s="4">
        <f t="shared" ca="1" si="190"/>
        <v>4.0104816132846423E-2</v>
      </c>
      <c r="V267" s="4">
        <f t="shared" ca="1" si="191"/>
        <v>3.8886069630670976E-2</v>
      </c>
      <c r="W267" s="4">
        <f t="shared" ca="1" si="192"/>
        <v>3.763980205563279E-2</v>
      </c>
      <c r="X267" s="4">
        <f t="shared" ca="1" si="193"/>
        <v>3.6378649700772099E-2</v>
      </c>
      <c r="Y267" s="4">
        <f t="shared" ca="1" si="194"/>
        <v>3.5115924259734706E-2</v>
      </c>
      <c r="Z267" s="4">
        <f t="shared" ca="1" si="195"/>
        <v>3.386527795701906E-2</v>
      </c>
      <c r="AA267" s="4">
        <f t="shared" ca="1" si="196"/>
        <v>3.2640450412252095E-2</v>
      </c>
      <c r="AB267" s="4">
        <f t="shared" ca="1" si="197"/>
        <v>3.145505655433338E-2</v>
      </c>
      <c r="AC267" s="4">
        <f t="shared" ca="1" si="198"/>
        <v>3.0322387352801232E-2</v>
      </c>
      <c r="AD267" s="4">
        <f t="shared" ca="1" si="199"/>
        <v>2.9255219127214311E-2</v>
      </c>
      <c r="AE267" s="4">
        <f t="shared" ca="1" si="200"/>
        <v>2.8265644410458885E-2</v>
      </c>
      <c r="AF267" s="4">
        <f t="shared" ca="1" si="201"/>
        <v>2.7364967297224103E-2</v>
      </c>
      <c r="AG267" s="4">
        <f t="shared" ca="1" si="202"/>
        <v>2.6563710872293731E-2</v>
      </c>
      <c r="AH267" s="4">
        <f t="shared" ca="1" si="203"/>
        <v>2.5871738022059363E-2</v>
      </c>
      <c r="AI267" s="4">
        <f t="shared" ca="1" si="204"/>
        <v>2.5298420404574095E-2</v>
      </c>
      <c r="AJ267" s="4">
        <f t="shared" ca="1" si="205"/>
        <v>2.4852762365132997E-2</v>
      </c>
      <c r="AK267" s="4">
        <f t="shared" ca="1" si="206"/>
        <v>2.4543428487031064E-2</v>
      </c>
      <c r="AL267" s="4">
        <f t="shared" ca="1" si="207"/>
        <v>2.4378696654983333E-2</v>
      </c>
      <c r="AM267" s="4">
        <f t="shared" ca="1" si="208"/>
        <v>2.4366396217144135E-2</v>
      </c>
      <c r="AN267" s="4">
        <f t="shared" ca="1" si="209"/>
        <v>2.451387686569283E-2</v>
      </c>
      <c r="AO267" s="4">
        <f t="shared" ca="1" si="210"/>
        <v>2.4828015092161156E-2</v>
      </c>
      <c r="AP267" s="4">
        <f t="shared" ca="1" si="211"/>
        <v>2.5315211905851929E-2</v>
      </c>
      <c r="AQ267" s="4">
        <f t="shared" ca="1" si="212"/>
        <v>2.5981276832540163E-2</v>
      </c>
      <c r="AR267" s="4">
        <f t="shared" ca="1" si="213"/>
        <v>2.6831071294571553E-2</v>
      </c>
      <c r="AS267" s="4">
        <f t="shared" ca="1" si="214"/>
        <v>2.7867840665588089E-2</v>
      </c>
      <c r="AT267" s="4">
        <f t="shared" ca="1" si="215"/>
        <v>2.9092296409998046E-2</v>
      </c>
      <c r="AU267" s="4">
        <f t="shared" ca="1" si="216"/>
        <v>3.050162298582778E-2</v>
      </c>
      <c r="AV267" s="4">
        <f t="shared" ca="1" si="217"/>
        <v>3.2088449973775322E-2</v>
      </c>
      <c r="AW267" s="4">
        <f t="shared" ca="1" si="218"/>
        <v>3.3839259015738928E-2</v>
      </c>
      <c r="AX267" s="4">
        <f t="shared" ca="1" si="219"/>
        <v>3.5731118111819664E-2</v>
      </c>
      <c r="AY267" s="4">
        <f t="shared" ca="1" si="220"/>
        <v>3.7726338666036141E-2</v>
      </c>
      <c r="AZ267" s="4">
        <f t="shared" ca="1" si="170"/>
        <v>3.9769007719088804E-2</v>
      </c>
      <c r="BC267" s="4">
        <f t="shared" ca="1" si="221"/>
        <v>-0.61822962513289337</v>
      </c>
      <c r="BD267" s="4">
        <f t="shared" ca="1" si="221"/>
        <v>-3.3172847768669023E-2</v>
      </c>
      <c r="BE267" s="4">
        <f t="shared" ca="1" si="221"/>
        <v>0.55410611769961982</v>
      </c>
      <c r="BH267" s="4">
        <v>0.01</v>
      </c>
    </row>
    <row r="268" spans="1:60" x14ac:dyDescent="0.2">
      <c r="A268" s="4">
        <f t="shared" si="171"/>
        <v>2.5699999999999892</v>
      </c>
      <c r="B268" s="4">
        <f t="shared" ref="B268:B331" ca="1" si="222">B267+B$2*$B$7+(B$3*$BC268+B$4*$BD268+B$5*$BE268)*SQRT($B$7)+(C267-B267)/(C$10-B$10)*$B$7</f>
        <v>4.4294562979065116E-2</v>
      </c>
      <c r="C268" s="4">
        <f t="shared" ca="1" si="172"/>
        <v>4.5542377842419983E-2</v>
      </c>
      <c r="D268" s="4">
        <f t="shared" ca="1" si="173"/>
        <v>4.6637301309407041E-2</v>
      </c>
      <c r="E268" s="4">
        <f t="shared" ca="1" si="174"/>
        <v>4.7503638372341228E-2</v>
      </c>
      <c r="F268" s="4">
        <f t="shared" ca="1" si="175"/>
        <v>4.8137034368660341E-2</v>
      </c>
      <c r="G268" s="4">
        <f t="shared" ca="1" si="176"/>
        <v>4.8560042106669851E-2</v>
      </c>
      <c r="H268" s="4">
        <f t="shared" ca="1" si="177"/>
        <v>4.8794990039167818E-2</v>
      </c>
      <c r="I268" s="4">
        <f t="shared" ca="1" si="178"/>
        <v>4.885852206608484E-2</v>
      </c>
      <c r="J268" s="4">
        <f t="shared" ca="1" si="179"/>
        <v>4.8763144579960664E-2</v>
      </c>
      <c r="K268" s="4">
        <f t="shared" ca="1" si="180"/>
        <v>4.8519291488442882E-2</v>
      </c>
      <c r="L268" s="4">
        <f t="shared" ca="1" si="181"/>
        <v>4.8136796647246481E-2</v>
      </c>
      <c r="M268" s="4">
        <f t="shared" ca="1" si="182"/>
        <v>4.7625581965357863E-2</v>
      </c>
      <c r="N268" s="4">
        <f t="shared" ca="1" si="183"/>
        <v>4.6995638636852265E-2</v>
      </c>
      <c r="O268" s="4">
        <f t="shared" ca="1" si="184"/>
        <v>4.6256594573049009E-2</v>
      </c>
      <c r="P268" s="4">
        <f t="shared" ca="1" si="185"/>
        <v>4.5417274589407482E-2</v>
      </c>
      <c r="Q268" s="4">
        <f t="shared" ca="1" si="186"/>
        <v>4.4485601751265536E-2</v>
      </c>
      <c r="R268" s="4">
        <f t="shared" ca="1" si="187"/>
        <v>4.3468953140888625E-2</v>
      </c>
      <c r="S268" s="4">
        <f t="shared" ca="1" si="188"/>
        <v>4.2374826037508223E-2</v>
      </c>
      <c r="T268" s="4">
        <f t="shared" ca="1" si="189"/>
        <v>4.1211547439771339E-2</v>
      </c>
      <c r="U268" s="4">
        <f t="shared" ca="1" si="190"/>
        <v>3.9988789404997116E-2</v>
      </c>
      <c r="V268" s="4">
        <f t="shared" ca="1" si="191"/>
        <v>3.871776084181109E-2</v>
      </c>
      <c r="W268" s="4">
        <f t="shared" ca="1" si="192"/>
        <v>3.7411076566097851E-2</v>
      </c>
      <c r="X268" s="4">
        <f t="shared" ca="1" si="193"/>
        <v>3.6082415610346169E-2</v>
      </c>
      <c r="Y268" s="4">
        <f t="shared" ca="1" si="194"/>
        <v>3.474612599532078E-2</v>
      </c>
      <c r="Z268" s="4">
        <f t="shared" ca="1" si="195"/>
        <v>3.3416891424756796E-2</v>
      </c>
      <c r="AA268" s="4">
        <f t="shared" ca="1" si="196"/>
        <v>3.2109478892630799E-2</v>
      </c>
      <c r="AB268" s="4">
        <f t="shared" ca="1" si="197"/>
        <v>3.0838526770112853E-2</v>
      </c>
      <c r="AC268" s="4">
        <f t="shared" ca="1" si="198"/>
        <v>2.9618345621656054E-2</v>
      </c>
      <c r="AD268" s="4">
        <f t="shared" ca="1" si="199"/>
        <v>2.8462727857553612E-2</v>
      </c>
      <c r="AE268" s="4">
        <f t="shared" ca="1" si="200"/>
        <v>2.7384779800214604E-2</v>
      </c>
      <c r="AF268" s="4">
        <f t="shared" ca="1" si="201"/>
        <v>2.6396819190903011E-2</v>
      </c>
      <c r="AG268" s="4">
        <f t="shared" ca="1" si="202"/>
        <v>2.5510384807997829E-2</v>
      </c>
      <c r="AH268" s="4">
        <f t="shared" ca="1" si="203"/>
        <v>2.4736358171851811E-2</v>
      </c>
      <c r="AI268" s="4">
        <f t="shared" ca="1" si="204"/>
        <v>2.4085131554035345E-2</v>
      </c>
      <c r="AJ268" s="4">
        <f t="shared" ca="1" si="205"/>
        <v>2.3566729918239295E-2</v>
      </c>
      <c r="AK268" s="4">
        <f t="shared" ca="1" si="206"/>
        <v>2.3190836948478382E-2</v>
      </c>
      <c r="AL268" s="4">
        <f t="shared" ca="1" si="207"/>
        <v>2.2966747798483116E-2</v>
      </c>
      <c r="AM268" s="4">
        <f t="shared" ca="1" si="208"/>
        <v>2.2903307871131914E-2</v>
      </c>
      <c r="AN268" s="4">
        <f t="shared" ca="1" si="209"/>
        <v>2.3008882474849317E-2</v>
      </c>
      <c r="AO268" s="4">
        <f t="shared" ca="1" si="210"/>
        <v>2.3291363152022952E-2</v>
      </c>
      <c r="AP268" s="4">
        <f t="shared" ca="1" si="211"/>
        <v>2.3758163196600155E-2</v>
      </c>
      <c r="AQ268" s="4">
        <f t="shared" ca="1" si="212"/>
        <v>2.4416096941967922E-2</v>
      </c>
      <c r="AR268" s="4">
        <f t="shared" ca="1" si="213"/>
        <v>2.527101704630768E-2</v>
      </c>
      <c r="AS268" s="4">
        <f t="shared" ca="1" si="214"/>
        <v>2.6327141713226629E-2</v>
      </c>
      <c r="AT268" s="4">
        <f t="shared" ca="1" si="215"/>
        <v>2.7586135525387426E-2</v>
      </c>
      <c r="AU268" s="4">
        <f t="shared" ca="1" si="216"/>
        <v>2.9046115887691626E-2</v>
      </c>
      <c r="AV268" s="4">
        <f t="shared" ca="1" si="217"/>
        <v>3.0700614127480038E-2</v>
      </c>
      <c r="AW268" s="4">
        <f t="shared" ca="1" si="218"/>
        <v>3.253694929657195E-2</v>
      </c>
      <c r="AX268" s="4">
        <f t="shared" ca="1" si="219"/>
        <v>3.4532921283201269E-2</v>
      </c>
      <c r="AY268" s="4">
        <f t="shared" ca="1" si="220"/>
        <v>3.665150576728389E-2</v>
      </c>
      <c r="AZ268" s="4">
        <f t="shared" ref="AZ268:AZ331" ca="1" si="223">AZ267+AZ$2*$B$7+(AZ$3*$BC268+AZ$4*$BD268+AZ$5*$BE268)*SQRT($B$7)+(AZ267-AY267)/(AZ$10-AY$10)*$B$7</f>
        <v>3.8837990038900497E-2</v>
      </c>
      <c r="BC268" s="4">
        <f t="shared" ca="1" si="221"/>
        <v>-1.2858785663196191</v>
      </c>
      <c r="BD268" s="4">
        <f t="shared" ca="1" si="221"/>
        <v>-0.92978507013557898</v>
      </c>
      <c r="BE268" s="4">
        <f t="shared" ca="1" si="221"/>
        <v>3.310430845834091</v>
      </c>
      <c r="BH268" s="4">
        <v>0.01</v>
      </c>
    </row>
    <row r="269" spans="1:60" x14ac:dyDescent="0.2">
      <c r="A269" s="4">
        <f t="shared" ref="A269:A332" si="224">A268+0.01</f>
        <v>2.579999999999989</v>
      </c>
      <c r="B269" s="4">
        <f t="shared" ca="1" si="222"/>
        <v>4.4046142387303533E-2</v>
      </c>
      <c r="C269" s="4">
        <f t="shared" ref="C269:C332" ca="1" si="225">C268+C$2*$B$7+(C$3*$BC269+C$4*$BD269+C$5*$BE269)*SQRT($B$7)+(D268-C268)/(D$10-C$10)*$B$7</f>
        <v>4.5153897702638612E-2</v>
      </c>
      <c r="D269" s="4">
        <f t="shared" ref="D269:D332" ca="1" si="226">D268+D$2*$B$7+(D$3*$BC269+D$4*$BD269+D$5*$BE269)*SQRT($B$7)+(E268-D268)/(E$10-D$10)*$B$7</f>
        <v>4.6120965631820963E-2</v>
      </c>
      <c r="E269" s="4">
        <f t="shared" ref="E269:E332" ca="1" si="227">E268+E$2*$B$7+(E$3*$BC269+E$4*$BD269+E$5*$BE269)*SQRT($B$7)+(F268-E268)/(F$10-E$10)*$B$7</f>
        <v>4.6872561205720642E-2</v>
      </c>
      <c r="F269" s="4">
        <f t="shared" ref="F269:F332" ca="1" si="228">F268+F$2*$B$7+(F$3*$BC269+F$4*$BD269+F$5*$BE269)*SQRT($B$7)+(G268-F268)/(G$10-F$10)*$B$7</f>
        <v>4.7404348314782865E-2</v>
      </c>
      <c r="G269" s="4">
        <f t="shared" ref="G269:G332" ca="1" si="229">G268+G$2*$B$7+(G$3*$BC269+G$4*$BD269+G$5*$BE269)*SQRT($B$7)+(H268-G268)/(H$10-G$10)*$B$7</f>
        <v>4.7738353357604034E-2</v>
      </c>
      <c r="H269" s="4">
        <f t="shared" ref="H269:H332" ca="1" si="230">H268+H$2*$B$7+(H$3*$BC269+H$4*$BD269+H$5*$BE269)*SQRT($B$7)+(I268-H268)/(I$10-H$10)*$B$7</f>
        <v>4.789626729879097E-2</v>
      </c>
      <c r="I269" s="4">
        <f t="shared" ref="I269:I332" ca="1" si="231">I268+I$2*$B$7+(I$3*$BC269+I$4*$BD269+I$5*$BE269)*SQRT($B$7)+(J268-I268)/(J$10-I$10)*$B$7</f>
        <v>4.7894126020127069E-2</v>
      </c>
      <c r="J269" s="4">
        <f t="shared" ref="J269:J332" ca="1" si="232">J268+J$2*$B$7+(J$3*$BC269+J$4*$BD269+J$5*$BE269)*SQRT($B$7)+(K268-J268)/(K$10-J$10)*$B$7</f>
        <v>4.7743868083508494E-2</v>
      </c>
      <c r="K269" s="4">
        <f t="shared" ref="K269:K332" ca="1" si="233">K268+K$2*$B$7+(K$3*$BC269+K$4*$BD269+K$5*$BE269)*SQRT($B$7)+(L268-K268)/(L$10-K$10)*$B$7</f>
        <v>4.7455388216055078E-2</v>
      </c>
      <c r="L269" s="4">
        <f t="shared" ref="L269:L332" ca="1" si="234">L268+L$2*$B$7+(L$3*$BC269+L$4*$BD269+L$5*$BE269)*SQRT($B$7)+(M268-L268)/(M$10-L$10)*$B$7</f>
        <v>4.7037994329635978E-2</v>
      </c>
      <c r="M269" s="4">
        <f t="shared" ref="M269:M332" ca="1" si="235">M268+M$2*$B$7+(M$3*$BC269+M$4*$BD269+M$5*$BE269)*SQRT($B$7)+(N268-M268)/(N$10-M$10)*$B$7</f>
        <v>4.6501081722679326E-2</v>
      </c>
      <c r="N269" s="4">
        <f t="shared" ref="N269:N332" ca="1" si="236">N268+N$2*$B$7+(N$3*$BC269+N$4*$BD269+N$5*$BE269)*SQRT($B$7)+(O268-N268)/(O$10-N$10)*$B$7</f>
        <v>4.5854106233256406E-2</v>
      </c>
      <c r="O269" s="4">
        <f t="shared" ref="O269:O332" ca="1" si="237">O268+O$2*$B$7+(O$3*$BC269+O$4*$BD269+O$5*$BE269)*SQRT($B$7)+(P268-O268)/(P$10-O$10)*$B$7</f>
        <v>4.5106151689012414E-2</v>
      </c>
      <c r="P269" s="4">
        <f t="shared" ref="P269:P332" ca="1" si="238">P268+P$2*$B$7+(P$3*$BC269+P$4*$BD269+P$5*$BE269)*SQRT($B$7)+(Q268-P268)/(Q$10-P$10)*$B$7</f>
        <v>4.4265497047574882E-2</v>
      </c>
      <c r="Q269" s="4">
        <f t="shared" ref="Q269:Q332" ca="1" si="239">Q268+Q$2*$B$7+(Q$3*$BC269+Q$4*$BD269+Q$5*$BE269)*SQRT($B$7)+(R268-Q268)/(R$10-Q$10)*$B$7</f>
        <v>4.3339526930943124E-2</v>
      </c>
      <c r="R269" s="4">
        <f t="shared" ref="R269:R332" ca="1" si="240">R268+R$2*$B$7+(R$3*$BC269+R$4*$BD269+R$5*$BE269)*SQRT($B$7)+(S268-R268)/(S$10-R$10)*$B$7</f>
        <v>4.2335093673145321E-2</v>
      </c>
      <c r="S269" s="4">
        <f t="shared" ref="S269:S332" ca="1" si="241">S268+S$2*$B$7+(S$3*$BC269+S$4*$BD269+S$5*$BE269)*SQRT($B$7)+(T268-S268)/(T$10-S$10)*$B$7</f>
        <v>4.12591844138308E-2</v>
      </c>
      <c r="T269" s="4">
        <f t="shared" ref="T269:T332" ca="1" si="242">T268+T$2*$B$7+(T$3*$BC269+T$4*$BD269+T$5*$BE269)*SQRT($B$7)+(U268-T268)/(U$10-T$10)*$B$7</f>
        <v>4.0119626760353334E-2</v>
      </c>
      <c r="U269" s="4">
        <f t="shared" ref="U269:U332" ca="1" si="243">U268+U$2*$B$7+(U$3*$BC269+U$4*$BD269+U$5*$BE269)*SQRT($B$7)+(V268-U268)/(V$10-U$10)*$B$7</f>
        <v>3.8925597658218715E-2</v>
      </c>
      <c r="V269" s="4">
        <f t="shared" ref="V269:V332" ca="1" si="244">V268+V$2*$B$7+(V$3*$BC269+V$4*$BD269+V$5*$BE269)*SQRT($B$7)+(W268-V268)/(W$10-V$10)*$B$7</f>
        <v>3.768780871216916E-2</v>
      </c>
      <c r="W269" s="4">
        <f t="shared" ref="W269:W332" ca="1" si="245">W268+W$2*$B$7+(W$3*$BC269+W$4*$BD269+W$5*$BE269)*SQRT($B$7)+(X268-W268)/(X$10-W$10)*$B$7</f>
        <v>3.6418370993681934E-2</v>
      </c>
      <c r="X269" s="4">
        <f t="shared" ref="X269:X332" ca="1" si="246">X268+X$2*$B$7+(X$3*$BC269+X$4*$BD269+X$5*$BE269)*SQRT($B$7)+(Y268-X268)/(Y$10-X$10)*$B$7</f>
        <v>3.5130452231567799E-2</v>
      </c>
      <c r="Y269" s="4">
        <f t="shared" ref="Y269:Y332" ca="1" si="247">Y268+Y$2*$B$7+(Y$3*$BC269+Y$4*$BD269+Y$5*$BE269)*SQRT($B$7)+(Z268-Y268)/(Z$10-Y$10)*$B$7</f>
        <v>3.3837882761872898E-2</v>
      </c>
      <c r="Z269" s="4">
        <f t="shared" ref="Z269:Z332" ca="1" si="248">Z268+Z$2*$B$7+(Z$3*$BC269+Z$4*$BD269+Z$5*$BE269)*SQRT($B$7)+(AA268-Z268)/(AA$10-Z$10)*$B$7</f>
        <v>3.255482377059131E-2</v>
      </c>
      <c r="AA269" s="4">
        <f t="shared" ref="AA269:AA332" ca="1" si="249">AA268+AA$2*$B$7+(AA$3*$BC269+AA$4*$BD269+AA$5*$BE269)*SQRT($B$7)+(AB268-AA268)/(AB$10-AA$10)*$B$7</f>
        <v>3.1295515632527762E-2</v>
      </c>
      <c r="AB269" s="4">
        <f t="shared" ref="AB269:AB332" ca="1" si="250">AB268+AB$2*$B$7+(AB$3*$BC269+AB$4*$BD269+AB$5*$BE269)*SQRT($B$7)+(AC268-AB268)/(AC$10-AB$10)*$B$7</f>
        <v>3.0074066169295793E-2</v>
      </c>
      <c r="AC269" s="4">
        <f t="shared" ref="AC269:AC332" ca="1" si="251">AC268+AC$2*$B$7+(AC$3*$BC269+AC$4*$BD269+AC$5*$BE269)*SQRT($B$7)+(AD268-AC268)/(AD$10-AC$10)*$B$7</f>
        <v>2.8904251555299739E-2</v>
      </c>
      <c r="AD269" s="4">
        <f t="shared" ref="AD269:AD332" ca="1" si="252">AD268+AD$2*$B$7+(AD$3*$BC269+AD$4*$BD269+AD$5*$BE269)*SQRT($B$7)+(AE268-AD268)/(AE$10-AD$10)*$B$7</f>
        <v>2.7799326330663204E-2</v>
      </c>
      <c r="AE269" s="4">
        <f t="shared" ref="AE269:AE332" ca="1" si="253">AE268+AE$2*$B$7+(AE$3*$BC269+AE$4*$BD269+AE$5*$BE269)*SQRT($B$7)+(AF268-AE268)/(AF$10-AE$10)*$B$7</f>
        <v>2.6771856689579199E-2</v>
      </c>
      <c r="AF269" s="4">
        <f t="shared" ref="AF269:AF332" ca="1" si="254">AF268+AF$2*$B$7+(AF$3*$BC269+AF$4*$BD269+AF$5*$BE269)*SQRT($B$7)+(AG268-AF268)/(AG$10-AF$10)*$B$7</f>
        <v>2.583362014594701E-2</v>
      </c>
      <c r="AG269" s="4">
        <f t="shared" ref="AG269:AG332" ca="1" si="255">AG268+AG$2*$B$7+(AG$3*$BC269+AG$4*$BD269+AG$5*$BE269)*SQRT($B$7)+(AH268-AG268)/(AH$10-AG$10)*$B$7</f>
        <v>2.4995617315668267E-2</v>
      </c>
      <c r="AH269" s="4">
        <f t="shared" ref="AH269:AH332" ca="1" si="256">AH268+AH$2*$B$7+(AH$3*$BC269+AH$4*$BD269+AH$5*$BE269)*SQRT($B$7)+(AI268-AH268)/(AI$10-AH$10)*$B$7</f>
        <v>2.4268194477768082E-2</v>
      </c>
      <c r="AI269" s="4">
        <f t="shared" ref="AI269:AI332" ca="1" si="257">AI268+AI$2*$B$7+(AI$3*$BC269+AI$4*$BD269+AI$5*$BE269)*SQRT($B$7)+(AJ268-AI268)/(AJ$10-AI$10)*$B$7</f>
        <v>2.3661210602551778E-2</v>
      </c>
      <c r="AJ269" s="4">
        <f t="shared" ref="AJ269:AJ332" ca="1" si="258">AJ268+AJ$2*$B$7+(AJ$3*$BC269+AJ$4*$BD269+AJ$5*$BE269)*SQRT($B$7)+(AK268-AJ268)/(AK$10-AJ$10)*$B$7</f>
        <v>2.3184157326872575E-2</v>
      </c>
      <c r="AK269" s="4">
        <f t="shared" ref="AK269:AK332" ca="1" si="259">AK268+AK$2*$B$7+(AK$3*$BC269+AK$4*$BD269+AK$5*$BE269)*SQRT($B$7)+(AL268-AK268)/(AL$10-AK$10)*$B$7</f>
        <v>2.284618348395091E-2</v>
      </c>
      <c r="AL269" s="4">
        <f t="shared" ref="AL269:AL332" ca="1" si="260">AL268+AL$2*$B$7+(AL$3*$BC269+AL$4*$BD269+AL$5*$BE269)*SQRT($B$7)+(AM268-AL268)/(AM$10-AL$10)*$B$7</f>
        <v>2.2656047557367002E-2</v>
      </c>
      <c r="AM269" s="4">
        <f t="shared" ref="AM269:AM332" ca="1" si="261">AM268+AM$2*$B$7+(AM$3*$BC269+AM$4*$BD269+AM$5*$BE269)*SQRT($B$7)+(AN268-AM268)/(AN$10-AM$10)*$B$7</f>
        <v>2.2622057081073881E-2</v>
      </c>
      <c r="AN269" s="4">
        <f t="shared" ref="AN269:AN332" ca="1" si="262">AN268+AN$2*$B$7+(AN$3*$BC269+AN$4*$BD269+AN$5*$BE269)*SQRT($B$7)+(AO268-AN268)/(AO$10-AN$10)*$B$7</f>
        <v>2.2752039053553538E-2</v>
      </c>
      <c r="AO269" s="4">
        <f t="shared" ref="AO269:AO332" ca="1" si="263">AO268+AO$2*$B$7+(AO$3*$BC269+AO$4*$BD269+AO$5*$BE269)*SQRT($B$7)+(AP268-AO268)/(AP$10-AO$10)*$B$7</f>
        <v>2.3053346097845345E-2</v>
      </c>
      <c r="AP269" s="4">
        <f t="shared" ref="AP269:AP332" ca="1" si="264">AP268+AP$2*$B$7+(AP$3*$BC269+AP$4*$BD269+AP$5*$BE269)*SQRT($B$7)+(AQ268-AP268)/(AQ$10-AP$10)*$B$7</f>
        <v>2.353284972812059E-2</v>
      </c>
      <c r="AQ269" s="4">
        <f t="shared" ref="AQ269:AQ332" ca="1" si="265">AQ268+AQ$2*$B$7+(AQ$3*$BC269+AQ$4*$BD269+AQ$5*$BE269)*SQRT($B$7)+(AR268-AQ268)/(AR$10-AQ$10)*$B$7</f>
        <v>2.4196814899062797E-2</v>
      </c>
      <c r="AR269" s="4">
        <f t="shared" ref="AR269:AR332" ca="1" si="266">AR268+AR$2*$B$7+(AR$3*$BC269+AR$4*$BD269+AR$5*$BE269)*SQRT($B$7)+(AS268-AR268)/(AS$10-AR$10)*$B$7</f>
        <v>2.5050531221691798E-2</v>
      </c>
      <c r="AS269" s="4">
        <f t="shared" ref="AS269:AS332" ca="1" si="267">AS268+AS$2*$B$7+(AS$3*$BC269+AS$4*$BD269+AS$5*$BE269)*SQRT($B$7)+(AT268-AS268)/(AT$10-AS$10)*$B$7</f>
        <v>2.6097635420465854E-2</v>
      </c>
      <c r="AT269" s="4">
        <f t="shared" ref="AT269:AT332" ca="1" si="268">AT268+AT$2*$B$7+(AT$3*$BC269+AT$4*$BD269+AT$5*$BE269)*SQRT($B$7)+(AU268-AT268)/(AU$10-AT$10)*$B$7</f>
        <v>2.7339190877994503E-2</v>
      </c>
      <c r="AU269" s="4">
        <f t="shared" ref="AU269:AU332" ca="1" si="269">AU268+AU$2*$B$7+(AU$3*$BC269+AU$4*$BD269+AU$5*$BE269)*SQRT($B$7)+(AV268-AU268)/(AV$10-AU$10)*$B$7</f>
        <v>2.8772693407169932E-2</v>
      </c>
      <c r="AV269" s="4">
        <f t="shared" ref="AV269:AV332" ca="1" si="270">AV268+AV$2*$B$7+(AV$3*$BC269+AV$4*$BD269+AV$5*$BE269)*SQRT($B$7)+(AW268-AV268)/(AW$10-AV$10)*$B$7</f>
        <v>3.0391020880361368E-2</v>
      </c>
      <c r="AW269" s="4">
        <f t="shared" ref="AW269:AW332" ca="1" si="271">AW268+AW$2*$B$7+(AW$3*$BC269+AW$4*$BD269+AW$5*$BE269)*SQRT($B$7)+(AX268-AW268)/(AX$10-AW$10)*$B$7</f>
        <v>3.2180773733993438E-2</v>
      </c>
      <c r="AX269" s="4">
        <f t="shared" ref="AX269:AX332" ca="1" si="272">AX268+AX$2*$B$7+(AX$3*$BC269+AX$4*$BD269+AX$5*$BE269)*SQRT($B$7)+(AY268-AX268)/(AY$10-AX$10)*$B$7</f>
        <v>3.4118928477308276E-2</v>
      </c>
      <c r="AY269" s="4">
        <f t="shared" ref="AY269:AY332" ca="1" si="273">AY268+AY$2*$B$7+(AY$3*$BC269+AY$4*$BD269+AY$5*$BE269)*SQRT($B$7)+(AZ268-AY268)/(AZ$10-AY$10)*$B$7</f>
        <v>3.6167581870708773E-2</v>
      </c>
      <c r="AZ269" s="4">
        <f t="shared" ca="1" si="223"/>
        <v>3.8271234508014382E-2</v>
      </c>
      <c r="BC269" s="4">
        <f t="shared" ref="BC269:BE332" ca="1" si="274">RAND()+RAND()+RAND()+RAND()+RAND()+RAND()+RAND()+RAND()+RAND()+RAND()+RAND()+RAND()-6</f>
        <v>-1.0657373573356939</v>
      </c>
      <c r="BD269" s="4">
        <f t="shared" ca="1" si="274"/>
        <v>0.72656300265896956</v>
      </c>
      <c r="BE269" s="4">
        <f t="shared" ca="1" si="274"/>
        <v>-1.4111000510191749</v>
      </c>
      <c r="BH269" s="4">
        <v>0.01</v>
      </c>
    </row>
    <row r="270" spans="1:60" x14ac:dyDescent="0.2">
      <c r="A270" s="4">
        <f t="shared" si="224"/>
        <v>2.5899999999999888</v>
      </c>
      <c r="B270" s="4">
        <f t="shared" ca="1" si="222"/>
        <v>4.2737357828413695E-2</v>
      </c>
      <c r="C270" s="4">
        <f t="shared" ca="1" si="225"/>
        <v>4.3901065697485683E-2</v>
      </c>
      <c r="D270" s="4">
        <f t="shared" ca="1" si="226"/>
        <v>4.492261673788283E-2</v>
      </c>
      <c r="E270" s="4">
        <f t="shared" ca="1" si="227"/>
        <v>4.5728540309520872E-2</v>
      </c>
      <c r="F270" s="4">
        <f t="shared" ca="1" si="228"/>
        <v>4.6314930076799633E-2</v>
      </c>
      <c r="G270" s="4">
        <f t="shared" ca="1" si="229"/>
        <v>4.6703705927238298E-2</v>
      </c>
      <c r="H270" s="4">
        <f t="shared" ca="1" si="230"/>
        <v>4.6916344046854866E-2</v>
      </c>
      <c r="I270" s="4">
        <f t="shared" ca="1" si="231"/>
        <v>4.6968695223237079E-2</v>
      </c>
      <c r="J270" s="4">
        <f t="shared" ca="1" si="232"/>
        <v>4.6872552880841377E-2</v>
      </c>
      <c r="K270" s="4">
        <f t="shared" ca="1" si="233"/>
        <v>4.663769495119497E-2</v>
      </c>
      <c r="L270" s="4">
        <f t="shared" ca="1" si="234"/>
        <v>4.6273325509188445E-2</v>
      </c>
      <c r="M270" s="4">
        <f t="shared" ca="1" si="235"/>
        <v>4.5788735187984271E-2</v>
      </c>
      <c r="N270" s="4">
        <f t="shared" ca="1" si="236"/>
        <v>4.5193266415297889E-2</v>
      </c>
      <c r="O270" s="4">
        <f t="shared" ca="1" si="237"/>
        <v>4.4495881019818703E-2</v>
      </c>
      <c r="P270" s="4">
        <f t="shared" ca="1" si="238"/>
        <v>4.3704734369833798E-2</v>
      </c>
      <c r="Q270" s="4">
        <f t="shared" ca="1" si="239"/>
        <v>4.2827095038107471E-2</v>
      </c>
      <c r="R270" s="4">
        <f t="shared" ca="1" si="240"/>
        <v>4.186971302280524E-2</v>
      </c>
      <c r="S270" s="4">
        <f t="shared" ca="1" si="241"/>
        <v>4.0839487659161573E-2</v>
      </c>
      <c r="T270" s="4">
        <f t="shared" ca="1" si="242"/>
        <v>3.9744169369028137E-2</v>
      </c>
      <c r="U270" s="4">
        <f t="shared" ca="1" si="243"/>
        <v>3.8592862062457461E-2</v>
      </c>
      <c r="V270" s="4">
        <f t="shared" ca="1" si="244"/>
        <v>3.7396202031699501E-2</v>
      </c>
      <c r="W270" s="4">
        <f t="shared" ca="1" si="245"/>
        <v>3.6166218572840261E-2</v>
      </c>
      <c r="X270" s="4">
        <f t="shared" ca="1" si="246"/>
        <v>3.4915990103593225E-2</v>
      </c>
      <c r="Y270" s="4">
        <f t="shared" ca="1" si="247"/>
        <v>3.3659251298826985E-2</v>
      </c>
      <c r="Z270" s="4">
        <f t="shared" ca="1" si="248"/>
        <v>3.2410062864967483E-2</v>
      </c>
      <c r="AA270" s="4">
        <f t="shared" ca="1" si="249"/>
        <v>3.1182560599241436E-2</v>
      </c>
      <c r="AB270" s="4">
        <f t="shared" ca="1" si="250"/>
        <v>2.9990743817097494E-2</v>
      </c>
      <c r="AC270" s="4">
        <f t="shared" ca="1" si="251"/>
        <v>2.884827635349034E-2</v>
      </c>
      <c r="AD270" s="4">
        <f t="shared" ca="1" si="252"/>
        <v>2.7768296953414557E-2</v>
      </c>
      <c r="AE270" s="4">
        <f t="shared" ca="1" si="253"/>
        <v>2.6763253801065614E-2</v>
      </c>
      <c r="AF270" s="4">
        <f t="shared" ca="1" si="254"/>
        <v>2.5844806344477379E-2</v>
      </c>
      <c r="AG270" s="4">
        <f t="shared" ca="1" si="255"/>
        <v>2.5023839215698611E-2</v>
      </c>
      <c r="AH270" s="4">
        <f t="shared" ca="1" si="256"/>
        <v>2.4310585611429548E-2</v>
      </c>
      <c r="AI270" s="4">
        <f t="shared" ca="1" si="257"/>
        <v>2.371479332040051E-2</v>
      </c>
      <c r="AJ270" s="4">
        <f t="shared" ca="1" si="258"/>
        <v>2.3245842742349438E-2</v>
      </c>
      <c r="AK270" s="4">
        <f t="shared" ca="1" si="259"/>
        <v>2.2912769943516896E-2</v>
      </c>
      <c r="AL270" s="4">
        <f t="shared" ca="1" si="260"/>
        <v>2.2724218833558813E-2</v>
      </c>
      <c r="AM270" s="4">
        <f t="shared" ca="1" si="261"/>
        <v>2.2688381188883992E-2</v>
      </c>
      <c r="AN270" s="4">
        <f t="shared" ca="1" si="262"/>
        <v>2.2812967806045286E-2</v>
      </c>
      <c r="AO270" s="4">
        <f t="shared" ca="1" si="263"/>
        <v>2.3105214451726763E-2</v>
      </c>
      <c r="AP270" s="4">
        <f t="shared" ca="1" si="264"/>
        <v>2.3571872828546614E-2</v>
      </c>
      <c r="AQ270" s="4">
        <f t="shared" ca="1" si="265"/>
        <v>2.4219080359317254E-2</v>
      </c>
      <c r="AR270" s="4">
        <f t="shared" ca="1" si="266"/>
        <v>2.505198535945868E-2</v>
      </c>
      <c r="AS270" s="4">
        <f t="shared" ca="1" si="267"/>
        <v>2.6074064800063641E-2</v>
      </c>
      <c r="AT270" s="4">
        <f t="shared" ca="1" si="268"/>
        <v>2.7286202576050946E-2</v>
      </c>
      <c r="AU270" s="4">
        <f t="shared" ca="1" si="269"/>
        <v>2.8685694391245676E-2</v>
      </c>
      <c r="AV270" s="4">
        <f t="shared" ca="1" si="270"/>
        <v>3.0265185480038526E-2</v>
      </c>
      <c r="AW270" s="4">
        <f t="shared" ca="1" si="271"/>
        <v>3.2010977688389043E-2</v>
      </c>
      <c r="AX270" s="4">
        <f t="shared" ca="1" si="272"/>
        <v>3.389964515593865E-2</v>
      </c>
      <c r="AY270" s="4">
        <f t="shared" ca="1" si="273"/>
        <v>3.5892829688243803E-2</v>
      </c>
      <c r="AZ270" s="4">
        <f t="shared" ca="1" si="223"/>
        <v>3.7934941047862041E-2</v>
      </c>
      <c r="BC270" s="4">
        <f t="shared" ca="1" si="274"/>
        <v>-0.51082362100672274</v>
      </c>
      <c r="BD270" s="4">
        <f t="shared" ca="1" si="274"/>
        <v>1.3470783560203454</v>
      </c>
      <c r="BE270" s="4">
        <f t="shared" ca="1" si="274"/>
        <v>1.1016387997615942</v>
      </c>
      <c r="BH270" s="4">
        <v>0.01</v>
      </c>
    </row>
    <row r="271" spans="1:60" x14ac:dyDescent="0.2">
      <c r="A271" s="4">
        <f t="shared" si="224"/>
        <v>2.5999999999999885</v>
      </c>
      <c r="B271" s="4">
        <f t="shared" ca="1" si="222"/>
        <v>4.2736649514374947E-2</v>
      </c>
      <c r="C271" s="4">
        <f t="shared" ca="1" si="225"/>
        <v>4.3871184247107217E-2</v>
      </c>
      <c r="D271" s="4">
        <f t="shared" ca="1" si="226"/>
        <v>4.4864332700359756E-2</v>
      </c>
      <c r="E271" s="4">
        <f t="shared" ca="1" si="227"/>
        <v>4.5643945349480783E-2</v>
      </c>
      <c r="F271" s="4">
        <f t="shared" ca="1" si="228"/>
        <v>4.6206559384612718E-2</v>
      </c>
      <c r="G271" s="4">
        <f t="shared" ca="1" si="229"/>
        <v>4.657401049433596E-2</v>
      </c>
      <c r="H271" s="4">
        <f t="shared" ca="1" si="230"/>
        <v>4.6767585157256153E-2</v>
      </c>
      <c r="I271" s="4">
        <f t="shared" ca="1" si="231"/>
        <v>4.6802974343389189E-2</v>
      </c>
      <c r="J271" s="4">
        <f t="shared" ca="1" si="232"/>
        <v>4.6691851384077304E-2</v>
      </c>
      <c r="K271" s="4">
        <f t="shared" ca="1" si="233"/>
        <v>4.6443902151916051E-2</v>
      </c>
      <c r="L271" s="4">
        <f t="shared" ca="1" si="234"/>
        <v>4.6068251345740316E-2</v>
      </c>
      <c r="M271" s="4">
        <f t="shared" ca="1" si="235"/>
        <v>4.557410923603375E-2</v>
      </c>
      <c r="N271" s="4">
        <f t="shared" ca="1" si="236"/>
        <v>4.4970729145872572E-2</v>
      </c>
      <c r="O271" s="4">
        <f t="shared" ca="1" si="237"/>
        <v>4.426697535067136E-2</v>
      </c>
      <c r="P271" s="4">
        <f t="shared" ca="1" si="238"/>
        <v>4.3470904257667482E-2</v>
      </c>
      <c r="Q271" s="4">
        <f t="shared" ca="1" si="239"/>
        <v>4.2589693142146313E-2</v>
      </c>
      <c r="R271" s="4">
        <f t="shared" ca="1" si="240"/>
        <v>4.1630014434528281E-2</v>
      </c>
      <c r="S271" s="4">
        <f t="shared" ca="1" si="241"/>
        <v>4.0598704355499907E-2</v>
      </c>
      <c r="T271" s="4">
        <f t="shared" ca="1" si="242"/>
        <v>3.9503460701900348E-2</v>
      </c>
      <c r="U271" s="4">
        <f t="shared" ca="1" si="243"/>
        <v>3.8353338780276747E-2</v>
      </c>
      <c r="V271" s="4">
        <f t="shared" ca="1" si="244"/>
        <v>3.7158923918617429E-2</v>
      </c>
      <c r="W271" s="4">
        <f t="shared" ca="1" si="245"/>
        <v>3.5932187964391675E-2</v>
      </c>
      <c r="X271" s="4">
        <f t="shared" ca="1" si="246"/>
        <v>3.4686144374702729E-2</v>
      </c>
      <c r="Y271" s="4">
        <f t="shared" ca="1" si="247"/>
        <v>3.3434456544362424E-2</v>
      </c>
      <c r="Z271" s="4">
        <f t="shared" ca="1" si="248"/>
        <v>3.2191109095757037E-2</v>
      </c>
      <c r="AA271" s="4">
        <f t="shared" ca="1" si="249"/>
        <v>3.0970157647452153E-2</v>
      </c>
      <c r="AB271" s="4">
        <f t="shared" ca="1" si="250"/>
        <v>2.9785517409554482E-2</v>
      </c>
      <c r="AC271" s="4">
        <f t="shared" ca="1" si="251"/>
        <v>2.8650764285944104E-2</v>
      </c>
      <c r="AD271" s="4">
        <f t="shared" ca="1" si="252"/>
        <v>2.7578945659677837E-2</v>
      </c>
      <c r="AE271" s="4">
        <f t="shared" ca="1" si="253"/>
        <v>2.6582416181324908E-2</v>
      </c>
      <c r="AF271" s="4">
        <f t="shared" ca="1" si="254"/>
        <v>2.5672741752182635E-2</v>
      </c>
      <c r="AG271" s="4">
        <f t="shared" ca="1" si="255"/>
        <v>2.4860715555966108E-2</v>
      </c>
      <c r="AH271" s="4">
        <f t="shared" ca="1" si="256"/>
        <v>2.4156482222554333E-2</v>
      </c>
      <c r="AI271" s="4">
        <f t="shared" ca="1" si="257"/>
        <v>2.3569702835480443E-2</v>
      </c>
      <c r="AJ271" s="4">
        <f t="shared" ca="1" si="258"/>
        <v>2.310967100425846E-2</v>
      </c>
      <c r="AK271" s="4">
        <f t="shared" ca="1" si="259"/>
        <v>2.2785334469498812E-2</v>
      </c>
      <c r="AL271" s="4">
        <f t="shared" ca="1" si="260"/>
        <v>2.260524702074938E-2</v>
      </c>
      <c r="AM271" s="4">
        <f t="shared" ca="1" si="261"/>
        <v>2.2577509145475679E-2</v>
      </c>
      <c r="AN271" s="4">
        <f t="shared" ca="1" si="262"/>
        <v>2.2709739902701535E-2</v>
      </c>
      <c r="AO271" s="4">
        <f t="shared" ca="1" si="263"/>
        <v>2.3009082621140393E-2</v>
      </c>
      <c r="AP271" s="4">
        <f t="shared" ca="1" si="264"/>
        <v>2.3482193514939628E-2</v>
      </c>
      <c r="AQ271" s="4">
        <f t="shared" ca="1" si="265"/>
        <v>2.41351066772546E-2</v>
      </c>
      <c r="AR271" s="4">
        <f t="shared" ca="1" si="266"/>
        <v>2.4972853236238799E-2</v>
      </c>
      <c r="AS271" s="4">
        <f t="shared" ca="1" si="267"/>
        <v>2.5998774492421595E-2</v>
      </c>
      <c r="AT271" s="4">
        <f t="shared" ca="1" si="268"/>
        <v>2.7213598918092174E-2</v>
      </c>
      <c r="AU271" s="4">
        <f t="shared" ca="1" si="269"/>
        <v>2.8614445934918922E-2</v>
      </c>
      <c r="AV271" s="4">
        <f t="shared" ca="1" si="270"/>
        <v>3.0193751297752907E-2</v>
      </c>
      <c r="AW271" s="4">
        <f t="shared" ca="1" si="271"/>
        <v>3.1937540663994506E-2</v>
      </c>
      <c r="AX271" s="4">
        <f t="shared" ca="1" si="272"/>
        <v>3.3822009229468188E-2</v>
      </c>
      <c r="AY271" s="4">
        <f t="shared" ca="1" si="273"/>
        <v>3.5808375604844261E-2</v>
      </c>
      <c r="AZ271" s="4">
        <f t="shared" ca="1" si="223"/>
        <v>3.7841106463864078E-2</v>
      </c>
      <c r="BC271" s="4">
        <f t="shared" ca="1" si="274"/>
        <v>-0.24845188757035253</v>
      </c>
      <c r="BD271" s="4">
        <f t="shared" ca="1" si="274"/>
        <v>2.9607948644271076E-2</v>
      </c>
      <c r="BE271" s="4">
        <f t="shared" ca="1" si="274"/>
        <v>-0.307995523291269</v>
      </c>
      <c r="BH271" s="4">
        <v>0.01</v>
      </c>
    </row>
    <row r="272" spans="1:60" x14ac:dyDescent="0.2">
      <c r="A272" s="4">
        <f t="shared" si="224"/>
        <v>2.6099999999999883</v>
      </c>
      <c r="B272" s="4">
        <f t="shared" ca="1" si="222"/>
        <v>4.2637214599017613E-2</v>
      </c>
      <c r="C272" s="4">
        <f t="shared" ca="1" si="225"/>
        <v>4.3817234627944658E-2</v>
      </c>
      <c r="D272" s="4">
        <f t="shared" ca="1" si="226"/>
        <v>4.4855553728248551E-2</v>
      </c>
      <c r="E272" s="4">
        <f t="shared" ca="1" si="227"/>
        <v>4.5681258279794017E-2</v>
      </c>
      <c r="F272" s="4">
        <f t="shared" ca="1" si="228"/>
        <v>4.6291250784850212E-2</v>
      </c>
      <c r="G272" s="4">
        <f t="shared" ca="1" si="229"/>
        <v>4.670721296376705E-2</v>
      </c>
      <c r="H272" s="4">
        <f t="shared" ca="1" si="230"/>
        <v>4.6950174526412446E-2</v>
      </c>
      <c r="I272" s="4">
        <f t="shared" ca="1" si="231"/>
        <v>4.7035599760597346E-2</v>
      </c>
      <c r="J272" s="4">
        <f t="shared" ca="1" si="232"/>
        <v>4.6974974806111236E-2</v>
      </c>
      <c r="K272" s="4">
        <f t="shared" ca="1" si="233"/>
        <v>4.6777826071153314E-2</v>
      </c>
      <c r="L272" s="4">
        <f t="shared" ca="1" si="234"/>
        <v>4.6453131199648084E-2</v>
      </c>
      <c r="M272" s="4">
        <f t="shared" ca="1" si="235"/>
        <v>4.6009952265438941E-2</v>
      </c>
      <c r="N272" s="4">
        <f t="shared" ca="1" si="236"/>
        <v>4.5457385658867984E-2</v>
      </c>
      <c r="O272" s="4">
        <f t="shared" ca="1" si="237"/>
        <v>4.4804130414797222E-2</v>
      </c>
      <c r="P272" s="4">
        <f t="shared" ca="1" si="238"/>
        <v>4.405807647356353E-2</v>
      </c>
      <c r="Q272" s="4">
        <f t="shared" ca="1" si="239"/>
        <v>4.3226242428445798E-2</v>
      </c>
      <c r="R272" s="4">
        <f t="shared" ca="1" si="240"/>
        <v>4.231515577206111E-2</v>
      </c>
      <c r="S272" s="4">
        <f t="shared" ca="1" si="241"/>
        <v>4.1331522161216522E-2</v>
      </c>
      <c r="T272" s="4">
        <f t="shared" ca="1" si="242"/>
        <v>4.0282919189046619E-2</v>
      </c>
      <c r="U272" s="4">
        <f t="shared" ca="1" si="243"/>
        <v>3.9178285852255801E-2</v>
      </c>
      <c r="V272" s="4">
        <f t="shared" ca="1" si="244"/>
        <v>3.8028088725761466E-2</v>
      </c>
      <c r="W272" s="4">
        <f t="shared" ca="1" si="245"/>
        <v>3.6844174399054068E-2</v>
      </c>
      <c r="X272" s="4">
        <f t="shared" ca="1" si="246"/>
        <v>3.5639423583115455E-2</v>
      </c>
      <c r="Y272" s="4">
        <f t="shared" ca="1" si="247"/>
        <v>3.4427360637498863E-2</v>
      </c>
      <c r="Z272" s="4">
        <f t="shared" ca="1" si="248"/>
        <v>3.3221826359536223E-2</v>
      </c>
      <c r="AA272" s="4">
        <f t="shared" ca="1" si="249"/>
        <v>3.2036728451476176E-2</v>
      </c>
      <c r="AB272" s="4">
        <f t="shared" ca="1" si="250"/>
        <v>3.0885830282446614E-2</v>
      </c>
      <c r="AC272" s="4">
        <f t="shared" ca="1" si="251"/>
        <v>2.9782552097513539E-2</v>
      </c>
      <c r="AD272" s="4">
        <f t="shared" ca="1" si="252"/>
        <v>2.8739782215240022E-2</v>
      </c>
      <c r="AE272" s="4">
        <f t="shared" ca="1" si="253"/>
        <v>2.7769714093184621E-2</v>
      </c>
      <c r="AF272" s="4">
        <f t="shared" ca="1" si="254"/>
        <v>2.6883752468753942E-2</v>
      </c>
      <c r="AG272" s="4">
        <f t="shared" ca="1" si="255"/>
        <v>2.6092531475837448E-2</v>
      </c>
      <c r="AH272" s="4">
        <f t="shared" ca="1" si="256"/>
        <v>2.5406039555603166E-2</v>
      </c>
      <c r="AI272" s="4">
        <f t="shared" ca="1" si="257"/>
        <v>2.4833783425564311E-2</v>
      </c>
      <c r="AJ272" s="4">
        <f t="shared" ca="1" si="258"/>
        <v>2.4384902215180627E-2</v>
      </c>
      <c r="AK272" s="4">
        <f t="shared" ca="1" si="259"/>
        <v>2.4068187644420636E-2</v>
      </c>
      <c r="AL272" s="4">
        <f t="shared" ca="1" si="260"/>
        <v>2.3892035700225252E-2</v>
      </c>
      <c r="AM272" s="4">
        <f t="shared" ca="1" si="261"/>
        <v>2.386438791302278E-2</v>
      </c>
      <c r="AN272" s="4">
        <f t="shared" ca="1" si="262"/>
        <v>2.3992703931176952E-2</v>
      </c>
      <c r="AO272" s="4">
        <f t="shared" ca="1" si="263"/>
        <v>2.4283966925298391E-2</v>
      </c>
      <c r="AP272" s="4">
        <f t="shared" ca="1" si="264"/>
        <v>2.4744669805117702E-2</v>
      </c>
      <c r="AQ272" s="4">
        <f t="shared" ca="1" si="265"/>
        <v>2.5380675397858789E-2</v>
      </c>
      <c r="AR272" s="4">
        <f t="shared" ca="1" si="266"/>
        <v>2.6196829615620483E-2</v>
      </c>
      <c r="AS272" s="4">
        <f t="shared" ca="1" si="267"/>
        <v>2.719627003420523E-2</v>
      </c>
      <c r="AT272" s="4">
        <f t="shared" ca="1" si="268"/>
        <v>2.8379501626959843E-2</v>
      </c>
      <c r="AU272" s="4">
        <f t="shared" ca="1" si="269"/>
        <v>2.9743399210326132E-2</v>
      </c>
      <c r="AV272" s="4">
        <f t="shared" ca="1" si="270"/>
        <v>3.1280120066312929E-2</v>
      </c>
      <c r="AW272" s="4">
        <f t="shared" ca="1" si="271"/>
        <v>3.2975343949534087E-2</v>
      </c>
      <c r="AX272" s="4">
        <f t="shared" ca="1" si="272"/>
        <v>3.4804818567853488E-2</v>
      </c>
      <c r="AY272" s="4">
        <f t="shared" ca="1" si="273"/>
        <v>3.672928128005451E-2</v>
      </c>
      <c r="AZ272" s="4">
        <f t="shared" ca="1" si="223"/>
        <v>3.8693238120589807E-2</v>
      </c>
      <c r="BC272" s="4">
        <f t="shared" ca="1" si="274"/>
        <v>1.3322908565124818</v>
      </c>
      <c r="BD272" s="4">
        <f t="shared" ca="1" si="274"/>
        <v>1.4179415764921721</v>
      </c>
      <c r="BE272" s="4">
        <f t="shared" ca="1" si="274"/>
        <v>0.99897211614642689</v>
      </c>
      <c r="BH272" s="4">
        <v>0.01</v>
      </c>
    </row>
    <row r="273" spans="1:60" x14ac:dyDescent="0.2">
      <c r="A273" s="4">
        <f t="shared" si="224"/>
        <v>2.6199999999999881</v>
      </c>
      <c r="B273" s="4">
        <f t="shared" ca="1" si="222"/>
        <v>4.3657926227148952E-2</v>
      </c>
      <c r="C273" s="4">
        <f t="shared" ca="1" si="225"/>
        <v>4.4710221330882385E-2</v>
      </c>
      <c r="D273" s="4">
        <f t="shared" ca="1" si="226"/>
        <v>4.562789749365579E-2</v>
      </c>
      <c r="E273" s="4">
        <f t="shared" ca="1" si="227"/>
        <v>4.6341149939448462E-2</v>
      </c>
      <c r="F273" s="4">
        <f t="shared" ca="1" si="228"/>
        <v>4.6847126448495036E-2</v>
      </c>
      <c r="G273" s="4">
        <f t="shared" ca="1" si="229"/>
        <v>4.7167243068350677E-2</v>
      </c>
      <c r="H273" s="4">
        <f t="shared" ca="1" si="230"/>
        <v>4.7322163693322108E-2</v>
      </c>
      <c r="I273" s="4">
        <f t="shared" ca="1" si="231"/>
        <v>4.7327017070274244E-2</v>
      </c>
      <c r="J273" s="4">
        <f t="shared" ca="1" si="232"/>
        <v>4.719299305343283E-2</v>
      </c>
      <c r="K273" s="4">
        <f t="shared" ca="1" si="233"/>
        <v>4.6929349186236313E-2</v>
      </c>
      <c r="L273" s="4">
        <f t="shared" ca="1" si="234"/>
        <v>4.6544806386310103E-2</v>
      </c>
      <c r="M273" s="4">
        <f t="shared" ca="1" si="235"/>
        <v>4.6048168707581341E-2</v>
      </c>
      <c r="N273" s="4">
        <f t="shared" ca="1" si="236"/>
        <v>4.5448265792947494E-2</v>
      </c>
      <c r="O273" s="4">
        <f t="shared" ca="1" si="237"/>
        <v>4.4753521763636957E-2</v>
      </c>
      <c r="P273" s="4">
        <f t="shared" ca="1" si="238"/>
        <v>4.3971550600229843E-2</v>
      </c>
      <c r="Q273" s="4">
        <f t="shared" ca="1" si="239"/>
        <v>4.3109102840328518E-2</v>
      </c>
      <c r="R273" s="4">
        <f t="shared" ca="1" si="240"/>
        <v>4.2172451677671079E-2</v>
      </c>
      <c r="S273" s="4">
        <f t="shared" ca="1" si="241"/>
        <v>4.1168062763834494E-2</v>
      </c>
      <c r="T273" s="4">
        <f t="shared" ca="1" si="242"/>
        <v>4.0103283917571876E-2</v>
      </c>
      <c r="U273" s="4">
        <f t="shared" ca="1" si="243"/>
        <v>3.8986828128326212E-2</v>
      </c>
      <c r="V273" s="4">
        <f t="shared" ca="1" si="244"/>
        <v>3.7828933439291688E-2</v>
      </c>
      <c r="W273" s="4">
        <f t="shared" ca="1" si="245"/>
        <v>3.6641211383662976E-2</v>
      </c>
      <c r="X273" s="4">
        <f t="shared" ca="1" si="246"/>
        <v>3.5436300151963654E-2</v>
      </c>
      <c r="Y273" s="4">
        <f t="shared" ca="1" si="247"/>
        <v>3.4227475324138314E-2</v>
      </c>
      <c r="Z273" s="4">
        <f t="shared" ca="1" si="248"/>
        <v>3.3028324142085196E-2</v>
      </c>
      <c r="AA273" s="4">
        <f t="shared" ca="1" si="249"/>
        <v>3.1852496664688611E-2</v>
      </c>
      <c r="AB273" s="4">
        <f t="shared" ca="1" si="250"/>
        <v>3.0713494695186822E-2</v>
      </c>
      <c r="AC273" s="4">
        <f t="shared" ca="1" si="251"/>
        <v>2.9624473103164038E-2</v>
      </c>
      <c r="AD273" s="4">
        <f t="shared" ca="1" si="252"/>
        <v>2.8598051451565125E-2</v>
      </c>
      <c r="AE273" s="4">
        <f t="shared" ca="1" si="253"/>
        <v>2.7646152356966242E-2</v>
      </c>
      <c r="AF273" s="4">
        <f t="shared" ca="1" si="254"/>
        <v>2.6779909786610479E-2</v>
      </c>
      <c r="AG273" s="4">
        <f t="shared" ca="1" si="255"/>
        <v>2.6009689233229834E-2</v>
      </c>
      <c r="AH273" s="4">
        <f t="shared" ca="1" si="256"/>
        <v>2.534521333718107E-2</v>
      </c>
      <c r="AI273" s="4">
        <f t="shared" ca="1" si="257"/>
        <v>2.4795724799122648E-2</v>
      </c>
      <c r="AJ273" s="4">
        <f t="shared" ca="1" si="258"/>
        <v>2.4370098589094193E-2</v>
      </c>
      <c r="AK273" s="4">
        <f t="shared" ca="1" si="259"/>
        <v>2.4076860722228886E-2</v>
      </c>
      <c r="AL273" s="4">
        <f t="shared" ca="1" si="260"/>
        <v>2.3924139711217953E-2</v>
      </c>
      <c r="AM273" s="4">
        <f t="shared" ca="1" si="261"/>
        <v>2.39196084718259E-2</v>
      </c>
      <c r="AN273" s="4">
        <f t="shared" ca="1" si="262"/>
        <v>2.407045757825341E-2</v>
      </c>
      <c r="AO273" s="4">
        <f t="shared" ca="1" si="263"/>
        <v>2.438340033152786E-2</v>
      </c>
      <c r="AP273" s="4">
        <f t="shared" ca="1" si="264"/>
        <v>2.4864656529178693E-2</v>
      </c>
      <c r="AQ273" s="4">
        <f t="shared" ca="1" si="265"/>
        <v>2.5519807804941761E-2</v>
      </c>
      <c r="AR273" s="4">
        <f t="shared" ca="1" si="266"/>
        <v>2.6353404836133677E-2</v>
      </c>
      <c r="AS273" s="4">
        <f t="shared" ca="1" si="267"/>
        <v>2.7368271429791532E-2</v>
      </c>
      <c r="AT273" s="4">
        <f t="shared" ca="1" si="268"/>
        <v>2.8564578989639954E-2</v>
      </c>
      <c r="AU273" s="4">
        <f t="shared" ca="1" si="269"/>
        <v>2.9938847400987751E-2</v>
      </c>
      <c r="AV273" s="4">
        <f t="shared" ca="1" si="270"/>
        <v>3.1482844475848516E-2</v>
      </c>
      <c r="AW273" s="4">
        <f t="shared" ca="1" si="271"/>
        <v>3.3181792385791969E-2</v>
      </c>
      <c r="AX273" s="4">
        <f t="shared" ca="1" si="272"/>
        <v>3.501088102688877E-2</v>
      </c>
      <c r="AY273" s="4">
        <f t="shared" ca="1" si="273"/>
        <v>3.6930267269733197E-2</v>
      </c>
      <c r="AZ273" s="4">
        <f t="shared" ca="1" si="223"/>
        <v>3.8884523480827049E-2</v>
      </c>
      <c r="BC273" s="4">
        <f t="shared" ca="1" si="274"/>
        <v>9.4242072710337688E-2</v>
      </c>
      <c r="BD273" s="4">
        <f t="shared" ca="1" si="274"/>
        <v>-0.46019662765599723</v>
      </c>
      <c r="BE273" s="4">
        <f t="shared" ca="1" si="274"/>
        <v>-1.6267942116305196</v>
      </c>
      <c r="BH273" s="4">
        <v>0.01</v>
      </c>
    </row>
    <row r="274" spans="1:60" x14ac:dyDescent="0.2">
      <c r="A274" s="4">
        <f t="shared" si="224"/>
        <v>2.6299999999999879</v>
      </c>
      <c r="B274" s="4">
        <f t="shared" ca="1" si="222"/>
        <v>4.2852015458660062E-2</v>
      </c>
      <c r="C274" s="4">
        <f t="shared" ca="1" si="225"/>
        <v>4.4007327405893464E-2</v>
      </c>
      <c r="D274" s="4">
        <f t="shared" ca="1" si="226"/>
        <v>4.5016853221911651E-2</v>
      </c>
      <c r="E274" s="4">
        <f t="shared" ca="1" si="227"/>
        <v>4.5812496196921244E-2</v>
      </c>
      <c r="F274" s="4">
        <f t="shared" ca="1" si="228"/>
        <v>4.639225566354295E-2</v>
      </c>
      <c r="G274" s="4">
        <f t="shared" ca="1" si="229"/>
        <v>4.6777896487117623E-2</v>
      </c>
      <c r="H274" s="4">
        <f t="shared" ca="1" si="230"/>
        <v>4.6990333845318831E-2</v>
      </c>
      <c r="I274" s="4">
        <f t="shared" ca="1" si="231"/>
        <v>4.7044978222608905E-2</v>
      </c>
      <c r="J274" s="4">
        <f t="shared" ca="1" si="232"/>
        <v>4.6953340229501671E-2</v>
      </c>
      <c r="K274" s="4">
        <f t="shared" ca="1" si="233"/>
        <v>4.6725025280879802E-2</v>
      </c>
      <c r="L274" s="4">
        <f t="shared" ca="1" si="234"/>
        <v>4.6369114035633062E-2</v>
      </c>
      <c r="M274" s="4">
        <f t="shared" ca="1" si="235"/>
        <v>4.5894768846657524E-2</v>
      </c>
      <c r="N274" s="4">
        <f t="shared" ca="1" si="236"/>
        <v>4.5311168939518018E-2</v>
      </c>
      <c r="O274" s="4">
        <f t="shared" ca="1" si="237"/>
        <v>4.4627079994322624E-2</v>
      </c>
      <c r="P274" s="4">
        <f t="shared" ca="1" si="238"/>
        <v>4.3850456683412066E-2</v>
      </c>
      <c r="Q274" s="4">
        <f t="shared" ca="1" si="239"/>
        <v>4.2988398257283907E-2</v>
      </c>
      <c r="R274" s="4">
        <f t="shared" ca="1" si="240"/>
        <v>4.204754039010599E-2</v>
      </c>
      <c r="S274" s="4">
        <f t="shared" ca="1" si="241"/>
        <v>4.1034725426277945E-2</v>
      </c>
      <c r="T274" s="4">
        <f t="shared" ca="1" si="242"/>
        <v>3.9957687978949594E-2</v>
      </c>
      <c r="U274" s="4">
        <f t="shared" ca="1" si="243"/>
        <v>3.8825531473249013E-2</v>
      </c>
      <c r="V274" s="4">
        <f t="shared" ca="1" si="244"/>
        <v>3.764888178359152E-2</v>
      </c>
      <c r="W274" s="4">
        <f t="shared" ca="1" si="245"/>
        <v>3.6439731731028491E-2</v>
      </c>
      <c r="X274" s="4">
        <f t="shared" ca="1" si="246"/>
        <v>3.5211093353878009E-2</v>
      </c>
      <c r="Y274" s="4">
        <f t="shared" ca="1" si="247"/>
        <v>3.3976609850395301E-2</v>
      </c>
      <c r="Z274" s="4">
        <f t="shared" ca="1" si="248"/>
        <v>3.2750231318722046E-2</v>
      </c>
      <c r="AA274" s="4">
        <f t="shared" ca="1" si="249"/>
        <v>3.1545966589363504E-2</v>
      </c>
      <c r="AB274" s="4">
        <f t="shared" ca="1" si="250"/>
        <v>3.0377672316912227E-2</v>
      </c>
      <c r="AC274" s="4">
        <f t="shared" ca="1" si="251"/>
        <v>2.9258854421303666E-2</v>
      </c>
      <c r="AD274" s="4">
        <f t="shared" ca="1" si="252"/>
        <v>2.820248016159297E-2</v>
      </c>
      <c r="AE274" s="4">
        <f t="shared" ca="1" si="253"/>
        <v>2.7220817808226043E-2</v>
      </c>
      <c r="AF274" s="4">
        <f t="shared" ca="1" si="254"/>
        <v>2.6325347094298346E-2</v>
      </c>
      <c r="AG274" s="4">
        <f t="shared" ca="1" si="255"/>
        <v>2.5526781421627103E-2</v>
      </c>
      <c r="AH274" s="4">
        <f t="shared" ca="1" si="256"/>
        <v>2.4835194158872701E-2</v>
      </c>
      <c r="AI274" s="4">
        <f t="shared" ca="1" si="257"/>
        <v>2.4260180480423332E-2</v>
      </c>
      <c r="AJ274" s="4">
        <f t="shared" ca="1" si="258"/>
        <v>2.381096765942594E-2</v>
      </c>
      <c r="AK274" s="4">
        <f t="shared" ca="1" si="259"/>
        <v>2.349643246422585E-2</v>
      </c>
      <c r="AL274" s="4">
        <f t="shared" ca="1" si="260"/>
        <v>2.3325052403892085E-2</v>
      </c>
      <c r="AM274" s="4">
        <f t="shared" ca="1" si="261"/>
        <v>2.330484826377114E-2</v>
      </c>
      <c r="AN274" s="4">
        <f t="shared" ca="1" si="262"/>
        <v>2.3443358021428006E-2</v>
      </c>
      <c r="AO274" s="4">
        <f t="shared" ca="1" si="263"/>
        <v>2.3747641536890234E-2</v>
      </c>
      <c r="AP274" s="4">
        <f t="shared" ca="1" si="264"/>
        <v>2.422426182729611E-2</v>
      </c>
      <c r="AQ274" s="4">
        <f t="shared" ca="1" si="265"/>
        <v>2.4879135545503344E-2</v>
      </c>
      <c r="AR274" s="4">
        <f t="shared" ca="1" si="266"/>
        <v>2.5717134256802415E-2</v>
      </c>
      <c r="AS274" s="4">
        <f t="shared" ca="1" si="267"/>
        <v>2.6741384096883702E-2</v>
      </c>
      <c r="AT274" s="4">
        <f t="shared" ca="1" si="268"/>
        <v>2.7952338966055198E-2</v>
      </c>
      <c r="AU274" s="4">
        <f t="shared" ca="1" si="269"/>
        <v>2.9346779621151224E-2</v>
      </c>
      <c r="AV274" s="4">
        <f t="shared" ca="1" si="270"/>
        <v>3.0916699535364928E-2</v>
      </c>
      <c r="AW274" s="4">
        <f t="shared" ca="1" si="271"/>
        <v>3.2647477786082686E-2</v>
      </c>
      <c r="AX274" s="4">
        <f t="shared" ca="1" si="272"/>
        <v>3.4514362497489771E-2</v>
      </c>
      <c r="AY274" s="4">
        <f t="shared" ca="1" si="273"/>
        <v>3.64775594818319E-2</v>
      </c>
      <c r="AZ274" s="4">
        <f t="shared" ca="1" si="223"/>
        <v>3.8482415087656513E-2</v>
      </c>
      <c r="BC274" s="4">
        <f t="shared" ca="1" si="274"/>
        <v>-0.61825336559118593</v>
      </c>
      <c r="BD274" s="4">
        <f t="shared" ca="1" si="274"/>
        <v>-0.33015641838683329</v>
      </c>
      <c r="BE274" s="4">
        <f t="shared" ca="1" si="274"/>
        <v>1.1509969199753902</v>
      </c>
      <c r="BH274" s="4">
        <v>0.01</v>
      </c>
    </row>
    <row r="275" spans="1:60" x14ac:dyDescent="0.2">
      <c r="A275" s="4">
        <f t="shared" si="224"/>
        <v>2.6399999999999877</v>
      </c>
      <c r="B275" s="4">
        <f t="shared" ca="1" si="222"/>
        <v>4.237595165556092E-2</v>
      </c>
      <c r="C275" s="4">
        <f t="shared" ca="1" si="225"/>
        <v>4.3457735632224631E-2</v>
      </c>
      <c r="D275" s="4">
        <f t="shared" ca="1" si="226"/>
        <v>4.4402809387506834E-2</v>
      </c>
      <c r="E275" s="4">
        <f t="shared" ca="1" si="227"/>
        <v>4.5143948674424186E-2</v>
      </c>
      <c r="F275" s="4">
        <f t="shared" ca="1" si="228"/>
        <v>4.567917585015091E-2</v>
      </c>
      <c r="G275" s="4">
        <f t="shared" ca="1" si="229"/>
        <v>4.6029784173984657E-2</v>
      </c>
      <c r="H275" s="4">
        <f t="shared" ca="1" si="230"/>
        <v>4.6216122242909954E-2</v>
      </c>
      <c r="I275" s="4">
        <f t="shared" ca="1" si="231"/>
        <v>4.6253064586219847E-2</v>
      </c>
      <c r="J275" s="4">
        <f t="shared" ca="1" si="232"/>
        <v>4.615162463987884E-2</v>
      </c>
      <c r="K275" s="4">
        <f t="shared" ca="1" si="233"/>
        <v>4.5920937454469728E-2</v>
      </c>
      <c r="L275" s="4">
        <f t="shared" ca="1" si="234"/>
        <v>4.5569624928160204E-2</v>
      </c>
      <c r="M275" s="4">
        <f t="shared" ca="1" si="235"/>
        <v>4.510638906534873E-2</v>
      </c>
      <c r="N275" s="4">
        <f t="shared" ca="1" si="236"/>
        <v>4.4539940040651232E-2</v>
      </c>
      <c r="O275" s="4">
        <f t="shared" ca="1" si="237"/>
        <v>4.3878566602572576E-2</v>
      </c>
      <c r="P275" s="4">
        <f t="shared" ca="1" si="238"/>
        <v>4.3129745802496275E-2</v>
      </c>
      <c r="Q275" s="4">
        <f t="shared" ca="1" si="239"/>
        <v>4.2300107406025265E-2</v>
      </c>
      <c r="R275" s="4">
        <f t="shared" ca="1" si="240"/>
        <v>4.1395831378864489E-2</v>
      </c>
      <c r="S275" s="4">
        <f t="shared" ca="1" si="241"/>
        <v>4.0423318487127199E-2</v>
      </c>
      <c r="T275" s="4">
        <f t="shared" ca="1" si="242"/>
        <v>3.9389871738045167E-2</v>
      </c>
      <c r="U275" s="4">
        <f t="shared" ca="1" si="243"/>
        <v>3.8304166467201785E-2</v>
      </c>
      <c r="V275" s="4">
        <f t="shared" ca="1" si="244"/>
        <v>3.7176397776225688E-2</v>
      </c>
      <c r="W275" s="4">
        <f t="shared" ca="1" si="245"/>
        <v>3.6018121152083214E-2</v>
      </c>
      <c r="X275" s="4">
        <f t="shared" ca="1" si="246"/>
        <v>3.4841903883156743E-2</v>
      </c>
      <c r="Y275" s="4">
        <f t="shared" ca="1" si="247"/>
        <v>3.3660938217630276E-2</v>
      </c>
      <c r="Z275" s="4">
        <f t="shared" ca="1" si="248"/>
        <v>3.248871855505598E-2</v>
      </c>
      <c r="AA275" s="4">
        <f t="shared" ca="1" si="249"/>
        <v>3.1338793946014215E-2</v>
      </c>
      <c r="AB275" s="4">
        <f t="shared" ca="1" si="250"/>
        <v>3.0224557347291243E-2</v>
      </c>
      <c r="AC275" s="4">
        <f t="shared" ca="1" si="251"/>
        <v>2.9159047188948427E-2</v>
      </c>
      <c r="AD275" s="4">
        <f t="shared" ca="1" si="252"/>
        <v>2.8154759912165872E-2</v>
      </c>
      <c r="AE275" s="4">
        <f t="shared" ca="1" si="253"/>
        <v>2.7223490970358363E-2</v>
      </c>
      <c r="AF275" s="4">
        <f t="shared" ca="1" si="254"/>
        <v>2.6376247432197877E-2</v>
      </c>
      <c r="AG275" s="4">
        <f t="shared" ca="1" si="255"/>
        <v>2.562327219183072E-2</v>
      </c>
      <c r="AH275" s="4">
        <f t="shared" ca="1" si="256"/>
        <v>2.4974170907988914E-2</v>
      </c>
      <c r="AI275" s="4">
        <f t="shared" ca="1" si="257"/>
        <v>2.4438072752237409E-2</v>
      </c>
      <c r="AJ275" s="4">
        <f t="shared" ca="1" si="258"/>
        <v>2.4023738796692059E-2</v>
      </c>
      <c r="AK275" s="4">
        <f t="shared" ca="1" si="259"/>
        <v>2.3739578054633132E-2</v>
      </c>
      <c r="AL275" s="4">
        <f t="shared" ca="1" si="260"/>
        <v>2.3593598535831019E-2</v>
      </c>
      <c r="AM275" s="4">
        <f t="shared" ca="1" si="261"/>
        <v>2.359335041274933E-2</v>
      </c>
      <c r="AN275" s="4">
        <f t="shared" ca="1" si="262"/>
        <v>2.3745900576289575E-2</v>
      </c>
      <c r="AO275" s="4">
        <f t="shared" ca="1" si="263"/>
        <v>2.4057836905551123E-2</v>
      </c>
      <c r="AP275" s="4">
        <f t="shared" ca="1" si="264"/>
        <v>2.4535247000130878E-2</v>
      </c>
      <c r="AQ275" s="4">
        <f t="shared" ca="1" si="265"/>
        <v>2.5183563776244904E-2</v>
      </c>
      <c r="AR275" s="4">
        <f t="shared" ca="1" si="266"/>
        <v>2.6007160842830637E-2</v>
      </c>
      <c r="AS275" s="4">
        <f t="shared" ca="1" si="267"/>
        <v>2.7008647794449826E-2</v>
      </c>
      <c r="AT275" s="4">
        <f t="shared" ca="1" si="268"/>
        <v>2.8187942122352157E-2</v>
      </c>
      <c r="AU275" s="4">
        <f t="shared" ca="1" si="269"/>
        <v>2.9541266277550042E-2</v>
      </c>
      <c r="AV275" s="4">
        <f t="shared" ca="1" si="270"/>
        <v>3.10600195461684E-2</v>
      </c>
      <c r="AW275" s="4">
        <f t="shared" ca="1" si="271"/>
        <v>3.27289174647157E-2</v>
      </c>
      <c r="AX275" s="4">
        <f t="shared" ca="1" si="272"/>
        <v>3.4522447726622073E-2</v>
      </c>
      <c r="AY275" s="4">
        <f t="shared" ca="1" si="273"/>
        <v>3.6400061113452044E-2</v>
      </c>
      <c r="AZ275" s="4">
        <f t="shared" ca="1" si="223"/>
        <v>3.8306908229952578E-2</v>
      </c>
      <c r="BC275" s="4">
        <f t="shared" ca="1" si="274"/>
        <v>-0.37413335839426676</v>
      </c>
      <c r="BD275" s="4">
        <f t="shared" ca="1" si="274"/>
        <v>1.3190857614322127</v>
      </c>
      <c r="BE275" s="4">
        <f t="shared" ca="1" si="274"/>
        <v>-0.44322311481442611</v>
      </c>
      <c r="BH275" s="4">
        <v>0.01</v>
      </c>
    </row>
    <row r="276" spans="1:60" x14ac:dyDescent="0.2">
      <c r="A276" s="4">
        <f t="shared" si="224"/>
        <v>2.6499999999999875</v>
      </c>
      <c r="B276" s="4">
        <f t="shared" ca="1" si="222"/>
        <v>4.2288755031151502E-2</v>
      </c>
      <c r="C276" s="4">
        <f t="shared" ca="1" si="225"/>
        <v>4.3550305675291751E-2</v>
      </c>
      <c r="D276" s="4">
        <f t="shared" ca="1" si="226"/>
        <v>4.4652089224914523E-2</v>
      </c>
      <c r="E276" s="4">
        <f t="shared" ca="1" si="227"/>
        <v>4.5529086540824971E-2</v>
      </c>
      <c r="F276" s="4">
        <f t="shared" ca="1" si="228"/>
        <v>4.6180682745882516E-2</v>
      </c>
      <c r="G276" s="4">
        <f t="shared" ca="1" si="229"/>
        <v>4.6629047227592306E-2</v>
      </c>
      <c r="H276" s="4">
        <f t="shared" ca="1" si="230"/>
        <v>4.6895312248503823E-2</v>
      </c>
      <c r="I276" s="4">
        <f t="shared" ca="1" si="231"/>
        <v>4.6995166792096831E-2</v>
      </c>
      <c r="J276" s="4">
        <f t="shared" ca="1" si="232"/>
        <v>4.6940477289735126E-2</v>
      </c>
      <c r="K276" s="4">
        <f t="shared" ca="1" si="233"/>
        <v>4.6741258293516767E-2</v>
      </c>
      <c r="L276" s="4">
        <f t="shared" ca="1" si="234"/>
        <v>4.6407022542875494E-2</v>
      </c>
      <c r="M276" s="4">
        <f t="shared" ca="1" si="235"/>
        <v>4.5947361153406738E-2</v>
      </c>
      <c r="N276" s="4">
        <f t="shared" ca="1" si="236"/>
        <v>4.5371864724908034E-2</v>
      </c>
      <c r="O276" s="4">
        <f t="shared" ca="1" si="237"/>
        <v>4.4689694694237579E-2</v>
      </c>
      <c r="P276" s="4">
        <f t="shared" ca="1" si="238"/>
        <v>4.3909200288286529E-2</v>
      </c>
      <c r="Q276" s="4">
        <f t="shared" ca="1" si="239"/>
        <v>4.3037891697035431E-2</v>
      </c>
      <c r="R276" s="4">
        <f t="shared" ca="1" si="240"/>
        <v>4.2082843094073473E-2</v>
      </c>
      <c r="S276" s="4">
        <f t="shared" ca="1" si="241"/>
        <v>4.1051363500418499E-2</v>
      </c>
      <c r="T276" s="4">
        <f t="shared" ca="1" si="242"/>
        <v>3.9951674021455309E-2</v>
      </c>
      <c r="U276" s="4">
        <f t="shared" ca="1" si="243"/>
        <v>3.8793371483301399E-2</v>
      </c>
      <c r="V276" s="4">
        <f t="shared" ca="1" si="244"/>
        <v>3.758756971731634E-2</v>
      </c>
      <c r="W276" s="4">
        <f t="shared" ca="1" si="245"/>
        <v>3.6346736361808032E-2</v>
      </c>
      <c r="X276" s="4">
        <f t="shared" ca="1" si="246"/>
        <v>3.5084343464964057E-2</v>
      </c>
      <c r="Y276" s="4">
        <f t="shared" ca="1" si="247"/>
        <v>3.3814481863670441E-2</v>
      </c>
      <c r="Z276" s="4">
        <f t="shared" ca="1" si="248"/>
        <v>3.2551539811006724E-2</v>
      </c>
      <c r="AA276" s="4">
        <f t="shared" ca="1" si="249"/>
        <v>3.1309956133014349E-2</v>
      </c>
      <c r="AB276" s="4">
        <f t="shared" ca="1" si="250"/>
        <v>3.0104009646575555E-2</v>
      </c>
      <c r="AC276" s="4">
        <f t="shared" ca="1" si="251"/>
        <v>2.8947620859061194E-2</v>
      </c>
      <c r="AD276" s="4">
        <f t="shared" ca="1" si="252"/>
        <v>2.7854164987536813E-2</v>
      </c>
      <c r="AE276" s="4">
        <f t="shared" ca="1" si="253"/>
        <v>2.6836314305181859E-2</v>
      </c>
      <c r="AF276" s="4">
        <f t="shared" ca="1" si="254"/>
        <v>2.5905952893123467E-2</v>
      </c>
      <c r="AG276" s="4">
        <f t="shared" ca="1" si="255"/>
        <v>2.5074202827535492E-2</v>
      </c>
      <c r="AH276" s="4">
        <f t="shared" ca="1" si="256"/>
        <v>2.43515517251073E-2</v>
      </c>
      <c r="AI276" s="4">
        <f t="shared" ca="1" si="257"/>
        <v>2.3748012384360057E-2</v>
      </c>
      <c r="AJ276" s="4">
        <f t="shared" ca="1" si="258"/>
        <v>2.3273229279041446E-2</v>
      </c>
      <c r="AK276" s="4">
        <f t="shared" ca="1" si="259"/>
        <v>2.2936493266225627E-2</v>
      </c>
      <c r="AL276" s="4">
        <f t="shared" ca="1" si="260"/>
        <v>2.2746692467856284E-2</v>
      </c>
      <c r="AM276" s="4">
        <f t="shared" ca="1" si="261"/>
        <v>2.2712256067782127E-2</v>
      </c>
      <c r="AN276" s="4">
        <f t="shared" ca="1" si="262"/>
        <v>2.284112948609951E-2</v>
      </c>
      <c r="AO276" s="4">
        <f t="shared" ca="1" si="263"/>
        <v>2.3140778185990963E-2</v>
      </c>
      <c r="AP276" s="4">
        <f t="shared" ca="1" si="264"/>
        <v>2.3618163816873608E-2</v>
      </c>
      <c r="AQ276" s="4">
        <f t="shared" ca="1" si="265"/>
        <v>2.4279584907671254E-2</v>
      </c>
      <c r="AR276" s="4">
        <f t="shared" ca="1" si="266"/>
        <v>2.5130266373016387E-2</v>
      </c>
      <c r="AS276" s="4">
        <f t="shared" ca="1" si="267"/>
        <v>2.6173650502727134E-2</v>
      </c>
      <c r="AT276" s="4">
        <f t="shared" ca="1" si="268"/>
        <v>2.7410467574803223E-2</v>
      </c>
      <c r="AU276" s="4">
        <f t="shared" ca="1" si="269"/>
        <v>2.8837730650553828E-2</v>
      </c>
      <c r="AV276" s="4">
        <f t="shared" ca="1" si="270"/>
        <v>3.0447593075703064E-2</v>
      </c>
      <c r="AW276" s="4">
        <f t="shared" ca="1" si="271"/>
        <v>3.2225454541827563E-2</v>
      </c>
      <c r="AX276" s="4">
        <f t="shared" ca="1" si="272"/>
        <v>3.4146392053347387E-2</v>
      </c>
      <c r="AY276" s="4">
        <f t="shared" ca="1" si="273"/>
        <v>3.6170462180627097E-2</v>
      </c>
      <c r="AZ276" s="4">
        <f t="shared" ca="1" si="223"/>
        <v>3.8244221831069042E-2</v>
      </c>
      <c r="BC276" s="4">
        <f t="shared" ca="1" si="274"/>
        <v>-6.9604779031156028E-2</v>
      </c>
      <c r="BD276" s="4">
        <f t="shared" ca="1" si="274"/>
        <v>-1.9285844638856711</v>
      </c>
      <c r="BE276" s="4">
        <f t="shared" ca="1" si="274"/>
        <v>1.5786847187491464</v>
      </c>
      <c r="BH276" s="4">
        <v>0.01</v>
      </c>
    </row>
    <row r="277" spans="1:60" x14ac:dyDescent="0.2">
      <c r="A277" s="4">
        <f t="shared" si="224"/>
        <v>2.6599999999999873</v>
      </c>
      <c r="B277" s="4">
        <f t="shared" ca="1" si="222"/>
        <v>4.1428305981832218E-2</v>
      </c>
      <c r="C277" s="4">
        <f t="shared" ca="1" si="225"/>
        <v>4.2654136348976308E-2</v>
      </c>
      <c r="D277" s="4">
        <f t="shared" ca="1" si="226"/>
        <v>4.3727567941711738E-2</v>
      </c>
      <c r="E277" s="4">
        <f t="shared" ca="1" si="227"/>
        <v>4.4584452597802388E-2</v>
      </c>
      <c r="F277" s="4">
        <f t="shared" ca="1" si="228"/>
        <v>4.5224211189055584E-2</v>
      </c>
      <c r="G277" s="4">
        <f t="shared" ca="1" si="229"/>
        <v>4.5668570097943416E-2</v>
      </c>
      <c r="H277" s="4">
        <f t="shared" ca="1" si="230"/>
        <v>4.5938128584365044E-2</v>
      </c>
      <c r="I277" s="4">
        <f t="shared" ca="1" si="231"/>
        <v>4.6048073572823478E-2</v>
      </c>
      <c r="J277" s="4">
        <f t="shared" ca="1" si="232"/>
        <v>4.6009807736216414E-2</v>
      </c>
      <c r="K277" s="4">
        <f t="shared" ca="1" si="233"/>
        <v>4.5832908070964497E-2</v>
      </c>
      <c r="L277" s="4">
        <f t="shared" ca="1" si="234"/>
        <v>4.5526460839178377E-2</v>
      </c>
      <c r="M277" s="4">
        <f t="shared" ca="1" si="235"/>
        <v>4.5099628809942456E-2</v>
      </c>
      <c r="N277" s="4">
        <f t="shared" ca="1" si="236"/>
        <v>4.4561565569511595E-2</v>
      </c>
      <c r="O277" s="4">
        <f t="shared" ca="1" si="237"/>
        <v>4.3920987948852686E-2</v>
      </c>
      <c r="P277" s="4">
        <f t="shared" ca="1" si="238"/>
        <v>4.3185800231354217E-2</v>
      </c>
      <c r="Q277" s="4">
        <f t="shared" ca="1" si="239"/>
        <v>4.2363076023056757E-2</v>
      </c>
      <c r="R277" s="4">
        <f t="shared" ca="1" si="240"/>
        <v>4.1459466702386434E-2</v>
      </c>
      <c r="S277" s="4">
        <f t="shared" ca="1" si="241"/>
        <v>4.0481872458142949E-2</v>
      </c>
      <c r="T277" s="4">
        <f t="shared" ca="1" si="242"/>
        <v>3.9438115277724013E-2</v>
      </c>
      <c r="U277" s="4">
        <f t="shared" ca="1" si="243"/>
        <v>3.8337396138577465E-2</v>
      </c>
      <c r="V277" s="4">
        <f t="shared" ca="1" si="244"/>
        <v>3.7190430186238285E-2</v>
      </c>
      <c r="W277" s="4">
        <f t="shared" ca="1" si="245"/>
        <v>3.6009279778537531E-2</v>
      </c>
      <c r="X277" s="4">
        <f t="shared" ca="1" si="246"/>
        <v>3.4807004316058182E-2</v>
      </c>
      <c r="Y277" s="4">
        <f t="shared" ca="1" si="247"/>
        <v>3.3597275845697078E-2</v>
      </c>
      <c r="Z277" s="4">
        <f t="shared" ca="1" si="248"/>
        <v>3.2394059108512098E-2</v>
      </c>
      <c r="AA277" s="4">
        <f t="shared" ca="1" si="249"/>
        <v>3.1211365343710756E-2</v>
      </c>
      <c r="AB277" s="4">
        <f t="shared" ca="1" si="250"/>
        <v>3.0063041868627811E-2</v>
      </c>
      <c r="AC277" s="4">
        <f t="shared" ca="1" si="251"/>
        <v>2.8962573917927417E-2</v>
      </c>
      <c r="AD277" s="4">
        <f t="shared" ca="1" si="252"/>
        <v>2.7922898161450431E-2</v>
      </c>
      <c r="AE277" s="4">
        <f t="shared" ca="1" si="253"/>
        <v>2.6956246412007043E-2</v>
      </c>
      <c r="AF277" s="4">
        <f t="shared" ca="1" si="254"/>
        <v>2.6074062522583295E-2</v>
      </c>
      <c r="AG277" s="4">
        <f t="shared" ca="1" si="255"/>
        <v>2.5287030522911463E-2</v>
      </c>
      <c r="AH277" s="4">
        <f t="shared" ca="1" si="256"/>
        <v>2.460520273703052E-2</v>
      </c>
      <c r="AI277" s="4">
        <f t="shared" ca="1" si="257"/>
        <v>2.4038158301923646E-2</v>
      </c>
      <c r="AJ277" s="4">
        <f t="shared" ca="1" si="258"/>
        <v>2.3595107777825877E-2</v>
      </c>
      <c r="AK277" s="4">
        <f t="shared" ca="1" si="259"/>
        <v>2.3284906546985142E-2</v>
      </c>
      <c r="AL277" s="4">
        <f t="shared" ca="1" si="260"/>
        <v>2.3116005537514927E-2</v>
      </c>
      <c r="AM277" s="4">
        <f t="shared" ca="1" si="261"/>
        <v>2.3096395651017541E-2</v>
      </c>
      <c r="AN277" s="4">
        <f t="shared" ca="1" si="262"/>
        <v>2.3233583533894209E-2</v>
      </c>
      <c r="AO277" s="4">
        <f t="shared" ca="1" si="263"/>
        <v>2.3534594878737672E-2</v>
      </c>
      <c r="AP277" s="4">
        <f t="shared" ca="1" si="264"/>
        <v>2.4005947932055283E-2</v>
      </c>
      <c r="AQ277" s="4">
        <f t="shared" ca="1" si="265"/>
        <v>2.4653489265350634E-2</v>
      </c>
      <c r="AR277" s="4">
        <f t="shared" ca="1" si="266"/>
        <v>2.5481977442754777E-2</v>
      </c>
      <c r="AS277" s="4">
        <f t="shared" ca="1" si="267"/>
        <v>2.6494369767184379E-2</v>
      </c>
      <c r="AT277" s="4">
        <f t="shared" ca="1" si="268"/>
        <v>2.7690891575872414E-2</v>
      </c>
      <c r="AU277" s="4">
        <f t="shared" ca="1" si="269"/>
        <v>2.9068028525423159E-2</v>
      </c>
      <c r="AV277" s="4">
        <f t="shared" ca="1" si="270"/>
        <v>3.0617369339081591E-2</v>
      </c>
      <c r="AW277" s="4">
        <f t="shared" ca="1" si="271"/>
        <v>3.2323678682623216E-2</v>
      </c>
      <c r="AX277" s="4">
        <f t="shared" ca="1" si="272"/>
        <v>3.4161305917026527E-2</v>
      </c>
      <c r="AY277" s="4">
        <f t="shared" ca="1" si="273"/>
        <v>3.6089612127745495E-2</v>
      </c>
      <c r="AZ277" s="4">
        <f t="shared" ca="1" si="223"/>
        <v>3.8054805998927216E-2</v>
      </c>
      <c r="BC277" s="4">
        <f t="shared" ca="1" si="274"/>
        <v>-0.35244706717985785</v>
      </c>
      <c r="BD277" s="4">
        <f t="shared" ca="1" si="274"/>
        <v>1.6905810532306091</v>
      </c>
      <c r="BE277" s="4">
        <f t="shared" ca="1" si="274"/>
        <v>0.121606138807274</v>
      </c>
      <c r="BH277" s="4">
        <v>0.01</v>
      </c>
    </row>
    <row r="278" spans="1:60" x14ac:dyDescent="0.2">
      <c r="A278" s="4">
        <f t="shared" si="224"/>
        <v>2.6699999999999871</v>
      </c>
      <c r="B278" s="4">
        <f t="shared" ca="1" si="222"/>
        <v>4.1338997731333885E-2</v>
      </c>
      <c r="C278" s="4">
        <f t="shared" ca="1" si="225"/>
        <v>4.271322517679519E-2</v>
      </c>
      <c r="D278" s="4">
        <f t="shared" ca="1" si="226"/>
        <v>4.3917911988570826E-2</v>
      </c>
      <c r="E278" s="4">
        <f t="shared" ca="1" si="227"/>
        <v>4.4890809763668237E-2</v>
      </c>
      <c r="F278" s="4">
        <f t="shared" ca="1" si="228"/>
        <v>4.5632411034608057E-2</v>
      </c>
      <c r="G278" s="4">
        <f t="shared" ca="1" si="229"/>
        <v>4.6165042865722011E-2</v>
      </c>
      <c r="H278" s="4">
        <f t="shared" ca="1" si="230"/>
        <v>4.6509817619977432E-2</v>
      </c>
      <c r="I278" s="4">
        <f t="shared" ca="1" si="231"/>
        <v>4.6682466415755811E-2</v>
      </c>
      <c r="J278" s="4">
        <f t="shared" ca="1" si="232"/>
        <v>4.6694974178389553E-2</v>
      </c>
      <c r="K278" s="4">
        <f t="shared" ca="1" si="233"/>
        <v>4.6557526057034004E-2</v>
      </c>
      <c r="L278" s="4">
        <f t="shared" ca="1" si="234"/>
        <v>4.6279827285938012E-2</v>
      </c>
      <c r="M278" s="4">
        <f t="shared" ca="1" si="235"/>
        <v>4.5871657601179318E-2</v>
      </c>
      <c r="N278" s="4">
        <f t="shared" ca="1" si="236"/>
        <v>4.534277891046818E-2</v>
      </c>
      <c r="O278" s="4">
        <f t="shared" ca="1" si="237"/>
        <v>4.470250891897299E-2</v>
      </c>
      <c r="P278" s="4">
        <f t="shared" ca="1" si="238"/>
        <v>4.3959352620615844E-2</v>
      </c>
      <c r="Q278" s="4">
        <f t="shared" ca="1" si="239"/>
        <v>4.3120992800117913E-2</v>
      </c>
      <c r="R278" s="4">
        <f t="shared" ca="1" si="240"/>
        <v>4.219470380684618E-2</v>
      </c>
      <c r="S278" s="4">
        <f t="shared" ca="1" si="241"/>
        <v>4.1188022678511856E-2</v>
      </c>
      <c r="T278" s="4">
        <f t="shared" ca="1" si="242"/>
        <v>4.0109417836756957E-2</v>
      </c>
      <c r="U278" s="4">
        <f t="shared" ca="1" si="243"/>
        <v>3.8968739840461571E-2</v>
      </c>
      <c r="V278" s="4">
        <f t="shared" ca="1" si="244"/>
        <v>3.7777350504288092E-2</v>
      </c>
      <c r="W278" s="4">
        <f t="shared" ca="1" si="245"/>
        <v>3.654795224509319E-2</v>
      </c>
      <c r="X278" s="4">
        <f t="shared" ca="1" si="246"/>
        <v>3.5294237179852597E-2</v>
      </c>
      <c r="Y278" s="4">
        <f t="shared" ca="1" si="247"/>
        <v>3.4030503957878343E-2</v>
      </c>
      <c r="Z278" s="4">
        <f t="shared" ca="1" si="248"/>
        <v>3.2771339213555434E-2</v>
      </c>
      <c r="AA278" s="4">
        <f t="shared" ca="1" si="249"/>
        <v>3.1531372007848196E-2</v>
      </c>
      <c r="AB278" s="4">
        <f t="shared" ca="1" si="250"/>
        <v>3.0325063569925773E-2</v>
      </c>
      <c r="AC278" s="4">
        <f t="shared" ca="1" si="251"/>
        <v>2.916650928310028E-2</v>
      </c>
      <c r="AD278" s="4">
        <f t="shared" ca="1" si="252"/>
        <v>2.8069252718570026E-2</v>
      </c>
      <c r="AE278" s="4">
        <f t="shared" ca="1" si="253"/>
        <v>2.7046130720265536E-2</v>
      </c>
      <c r="AF278" s="4">
        <f t="shared" ca="1" si="254"/>
        <v>2.610919244351078E-2</v>
      </c>
      <c r="AG278" s="4">
        <f t="shared" ca="1" si="255"/>
        <v>2.5269729413517312E-2</v>
      </c>
      <c r="AH278" s="4">
        <f t="shared" ca="1" si="256"/>
        <v>2.453840418114098E-2</v>
      </c>
      <c r="AI278" s="4">
        <f t="shared" ca="1" si="257"/>
        <v>2.392540770363252E-2</v>
      </c>
      <c r="AJ278" s="4">
        <f t="shared" ca="1" si="258"/>
        <v>2.3440562083333082E-2</v>
      </c>
      <c r="AK278" s="4">
        <f t="shared" ca="1" si="259"/>
        <v>2.3093332680129308E-2</v>
      </c>
      <c r="AL278" s="4">
        <f t="shared" ca="1" si="260"/>
        <v>2.2892778693381192E-2</v>
      </c>
      <c r="AM278" s="4">
        <f t="shared" ca="1" si="261"/>
        <v>2.28474982194607E-2</v>
      </c>
      <c r="AN278" s="4">
        <f t="shared" ca="1" si="262"/>
        <v>2.2965604597981068E-2</v>
      </c>
      <c r="AO278" s="4">
        <f t="shared" ca="1" si="263"/>
        <v>2.3254729165143869E-2</v>
      </c>
      <c r="AP278" s="4">
        <f t="shared" ca="1" si="264"/>
        <v>2.3721992080301516E-2</v>
      </c>
      <c r="AQ278" s="4">
        <f t="shared" ca="1" si="265"/>
        <v>2.437383315652079E-2</v>
      </c>
      <c r="AR278" s="4">
        <f t="shared" ca="1" si="266"/>
        <v>2.5215589721548328E-2</v>
      </c>
      <c r="AS278" s="4">
        <f t="shared" ca="1" si="267"/>
        <v>2.6250779179167065E-2</v>
      </c>
      <c r="AT278" s="4">
        <f t="shared" ca="1" si="268"/>
        <v>2.7480166963409495E-2</v>
      </c>
      <c r="AU278" s="4">
        <f t="shared" ca="1" si="269"/>
        <v>2.8900756068664532E-2</v>
      </c>
      <c r="AV278" s="4">
        <f t="shared" ca="1" si="270"/>
        <v>3.0504614674476616E-2</v>
      </c>
      <c r="AW278" s="4">
        <f t="shared" ca="1" si="271"/>
        <v>3.2276916055312334E-2</v>
      </c>
      <c r="AX278" s="4">
        <f t="shared" ca="1" si="272"/>
        <v>3.419232805872427E-2</v>
      </c>
      <c r="AY278" s="4">
        <f t="shared" ca="1" si="273"/>
        <v>3.6210568717333941E-2</v>
      </c>
      <c r="AZ278" s="4">
        <f t="shared" ca="1" si="223"/>
        <v>3.8278806980597317E-2</v>
      </c>
      <c r="BC278" s="4">
        <f t="shared" ca="1" si="274"/>
        <v>0.37540908378692261</v>
      </c>
      <c r="BD278" s="4">
        <f t="shared" ca="1" si="274"/>
        <v>-0.99504758241086222</v>
      </c>
      <c r="BE278" s="4">
        <f t="shared" ca="1" si="274"/>
        <v>1.4926951733928817</v>
      </c>
      <c r="BH278" s="4">
        <v>0.01</v>
      </c>
    </row>
    <row r="279" spans="1:60" x14ac:dyDescent="0.2">
      <c r="A279" s="4">
        <f t="shared" si="224"/>
        <v>2.6799999999999868</v>
      </c>
      <c r="B279" s="4">
        <f t="shared" ca="1" si="222"/>
        <v>4.0196568716893456E-2</v>
      </c>
      <c r="C279" s="4">
        <f t="shared" ca="1" si="225"/>
        <v>4.1676563669970509E-2</v>
      </c>
      <c r="D279" s="4">
        <f t="shared" ca="1" si="226"/>
        <v>4.2979245835703381E-2</v>
      </c>
      <c r="E279" s="4">
        <f t="shared" ca="1" si="227"/>
        <v>4.4043804174099824E-2</v>
      </c>
      <c r="F279" s="4">
        <f t="shared" ca="1" si="228"/>
        <v>4.4871347624544103E-2</v>
      </c>
      <c r="G279" s="4">
        <f t="shared" ca="1" si="229"/>
        <v>4.5484356347379122E-2</v>
      </c>
      <c r="H279" s="4">
        <f t="shared" ca="1" si="230"/>
        <v>4.5904010596183958E-2</v>
      </c>
      <c r="I279" s="4">
        <f t="shared" ca="1" si="231"/>
        <v>4.6146140610117105E-2</v>
      </c>
      <c r="J279" s="4">
        <f t="shared" ca="1" si="232"/>
        <v>4.622286825067904E-2</v>
      </c>
      <c r="K279" s="4">
        <f t="shared" ca="1" si="233"/>
        <v>4.6144541201875257E-2</v>
      </c>
      <c r="L279" s="4">
        <f t="shared" ca="1" si="234"/>
        <v>4.5921037795717282E-2</v>
      </c>
      <c r="M279" s="4">
        <f t="shared" ca="1" si="235"/>
        <v>4.5562308728092811E-2</v>
      </c>
      <c r="N279" s="4">
        <f t="shared" ca="1" si="236"/>
        <v>4.507827824494981E-2</v>
      </c>
      <c r="O279" s="4">
        <f t="shared" ca="1" si="237"/>
        <v>4.4478419088112169E-2</v>
      </c>
      <c r="P279" s="4">
        <f t="shared" ca="1" si="238"/>
        <v>4.3771391297125928E-2</v>
      </c>
      <c r="Q279" s="4">
        <f t="shared" ca="1" si="239"/>
        <v>4.2965041276965432E-2</v>
      </c>
      <c r="R279" s="4">
        <f t="shared" ca="1" si="240"/>
        <v>4.2066820791225312E-2</v>
      </c>
      <c r="S279" s="4">
        <f t="shared" ca="1" si="241"/>
        <v>4.1084458083962314E-2</v>
      </c>
      <c r="T279" s="4">
        <f t="shared" ca="1" si="242"/>
        <v>4.0026622239733911E-2</v>
      </c>
      <c r="U279" s="4">
        <f t="shared" ca="1" si="243"/>
        <v>3.8903367506333705E-2</v>
      </c>
      <c r="V279" s="4">
        <f t="shared" ca="1" si="244"/>
        <v>3.7726256401076852E-2</v>
      </c>
      <c r="W279" s="4">
        <f t="shared" ca="1" si="245"/>
        <v>3.6508185418720342E-2</v>
      </c>
      <c r="X279" s="4">
        <f t="shared" ca="1" si="246"/>
        <v>3.5263033436080504E-2</v>
      </c>
      <c r="Y279" s="4">
        <f t="shared" ca="1" si="247"/>
        <v>3.4005279776430156E-2</v>
      </c>
      <c r="Z279" s="4">
        <f t="shared" ca="1" si="248"/>
        <v>3.2749687051777415E-2</v>
      </c>
      <c r="AA279" s="4">
        <f t="shared" ca="1" si="249"/>
        <v>3.1511056232372339E-2</v>
      </c>
      <c r="AB279" s="4">
        <f t="shared" ca="1" si="250"/>
        <v>3.0304016549682112E-2</v>
      </c>
      <c r="AC279" s="4">
        <f t="shared" ca="1" si="251"/>
        <v>2.9142827636448369E-2</v>
      </c>
      <c r="AD279" s="4">
        <f t="shared" ca="1" si="252"/>
        <v>2.8041194093549507E-2</v>
      </c>
      <c r="AE279" s="4">
        <f t="shared" ca="1" si="253"/>
        <v>2.7012111967188123E-2</v>
      </c>
      <c r="AF279" s="4">
        <f t="shared" ca="1" si="254"/>
        <v>2.6067789924616305E-2</v>
      </c>
      <c r="AG279" s="4">
        <f t="shared" ca="1" si="255"/>
        <v>2.5219681206879018E-2</v>
      </c>
      <c r="AH279" s="4">
        <f t="shared" ca="1" si="256"/>
        <v>2.4478612789245381E-2</v>
      </c>
      <c r="AI279" s="4">
        <f t="shared" ca="1" si="257"/>
        <v>2.3854941609397828E-2</v>
      </c>
      <c r="AJ279" s="4">
        <f t="shared" ca="1" si="258"/>
        <v>2.3358655446221659E-2</v>
      </c>
      <c r="AK279" s="4">
        <f t="shared" ca="1" si="259"/>
        <v>2.2999383768841752E-2</v>
      </c>
      <c r="AL279" s="4">
        <f t="shared" ca="1" si="260"/>
        <v>2.2786348192062454E-2</v>
      </c>
      <c r="AM279" s="4">
        <f t="shared" ca="1" si="261"/>
        <v>2.2728308162721617E-2</v>
      </c>
      <c r="AN279" s="4">
        <f t="shared" ca="1" si="262"/>
        <v>2.2833537858379788E-2</v>
      </c>
      <c r="AO279" s="4">
        <f t="shared" ca="1" si="263"/>
        <v>2.3109828349959484E-2</v>
      </c>
      <c r="AP279" s="4">
        <f t="shared" ca="1" si="264"/>
        <v>2.3564455701959912E-2</v>
      </c>
      <c r="AQ279" s="4">
        <f t="shared" ca="1" si="265"/>
        <v>2.4204006845179468E-2</v>
      </c>
      <c r="AR279" s="4">
        <f t="shared" ca="1" si="266"/>
        <v>2.5033951663452767E-2</v>
      </c>
      <c r="AS279" s="4">
        <f t="shared" ca="1" si="267"/>
        <v>2.605792142707505E-2</v>
      </c>
      <c r="AT279" s="4">
        <f t="shared" ca="1" si="268"/>
        <v>2.727677537742541E-2</v>
      </c>
      <c r="AU279" s="4">
        <f t="shared" ca="1" si="269"/>
        <v>2.868758725477508E-2</v>
      </c>
      <c r="AV279" s="4">
        <f t="shared" ca="1" si="270"/>
        <v>3.0282457443743156E-2</v>
      </c>
      <c r="AW279" s="4">
        <f t="shared" ca="1" si="271"/>
        <v>3.2046520190772358E-2</v>
      </c>
      <c r="AX279" s="4">
        <f t="shared" ca="1" si="272"/>
        <v>3.3954316764928591E-2</v>
      </c>
      <c r="AY279" s="4">
        <f t="shared" ca="1" si="273"/>
        <v>3.5965488378091146E-2</v>
      </c>
      <c r="AZ279" s="4">
        <f t="shared" ca="1" si="223"/>
        <v>3.802743700656222E-2</v>
      </c>
      <c r="BC279" s="4">
        <f t="shared" ca="1" si="274"/>
        <v>-0.35388705882162075</v>
      </c>
      <c r="BD279" s="4">
        <f t="shared" ca="1" si="274"/>
        <v>0.65770299228646589</v>
      </c>
      <c r="BE279" s="4">
        <f t="shared" ca="1" si="274"/>
        <v>1.4912125750984089</v>
      </c>
      <c r="BH279" s="4">
        <v>0.01</v>
      </c>
    </row>
    <row r="280" spans="1:60" x14ac:dyDescent="0.2">
      <c r="A280" s="4">
        <f t="shared" si="224"/>
        <v>2.6899999999999866</v>
      </c>
      <c r="B280" s="4">
        <f t="shared" ca="1" si="222"/>
        <v>3.9848790892238112E-2</v>
      </c>
      <c r="C280" s="4">
        <f t="shared" ca="1" si="225"/>
        <v>4.1354140191712983E-2</v>
      </c>
      <c r="D280" s="4">
        <f t="shared" ca="1" si="226"/>
        <v>4.2681472084309925E-2</v>
      </c>
      <c r="E280" s="4">
        <f t="shared" ca="1" si="227"/>
        <v>4.3771144095582942E-2</v>
      </c>
      <c r="F280" s="4">
        <f t="shared" ca="1" si="228"/>
        <v>4.462461992723156E-2</v>
      </c>
      <c r="G280" s="4">
        <f t="shared" ca="1" si="229"/>
        <v>4.526427875317051E-2</v>
      </c>
      <c r="H280" s="4">
        <f t="shared" ca="1" si="230"/>
        <v>4.5711116963862625E-2</v>
      </c>
      <c r="I280" s="4">
        <f t="shared" ca="1" si="231"/>
        <v>4.5980812297219863E-2</v>
      </c>
      <c r="J280" s="4">
        <f t="shared" ca="1" si="232"/>
        <v>4.6085371684553095E-2</v>
      </c>
      <c r="K280" s="4">
        <f t="shared" ca="1" si="233"/>
        <v>4.6035053177644891E-2</v>
      </c>
      <c r="L280" s="4">
        <f t="shared" ca="1" si="234"/>
        <v>4.5839655785179054E-2</v>
      </c>
      <c r="M280" s="4">
        <f t="shared" ca="1" si="235"/>
        <v>4.5509048612090486E-2</v>
      </c>
      <c r="N280" s="4">
        <f t="shared" ca="1" si="236"/>
        <v>4.5053065718201862E-2</v>
      </c>
      <c r="O280" s="4">
        <f t="shared" ca="1" si="237"/>
        <v>4.4481082503840613E-2</v>
      </c>
      <c r="P280" s="4">
        <f t="shared" ca="1" si="238"/>
        <v>4.380166184733799E-2</v>
      </c>
      <c r="Q280" s="4">
        <f t="shared" ca="1" si="239"/>
        <v>4.3022561671469658E-2</v>
      </c>
      <c r="R280" s="4">
        <f t="shared" ca="1" si="240"/>
        <v>4.2151159051568916E-2</v>
      </c>
      <c r="S280" s="4">
        <f t="shared" ca="1" si="241"/>
        <v>4.1195121248838139E-2</v>
      </c>
      <c r="T280" s="4">
        <f t="shared" ca="1" si="242"/>
        <v>4.0163065692938857E-2</v>
      </c>
      <c r="U280" s="4">
        <f t="shared" ca="1" si="243"/>
        <v>3.9064997882521664E-2</v>
      </c>
      <c r="V280" s="4">
        <f t="shared" ca="1" si="244"/>
        <v>3.791242852672809E-2</v>
      </c>
      <c r="W280" s="4">
        <f t="shared" ca="1" si="245"/>
        <v>3.6718195673522927E-2</v>
      </c>
      <c r="X280" s="4">
        <f t="shared" ca="1" si="246"/>
        <v>3.5496112459514159E-2</v>
      </c>
      <c r="Y280" s="4">
        <f t="shared" ca="1" si="247"/>
        <v>3.4260586409677322E-2</v>
      </c>
      <c r="Z280" s="4">
        <f t="shared" ca="1" si="248"/>
        <v>3.3026303653945557E-2</v>
      </c>
      <c r="AA280" s="4">
        <f t="shared" ca="1" si="249"/>
        <v>3.1807984615383575E-2</v>
      </c>
      <c r="AB280" s="4">
        <f t="shared" ca="1" si="250"/>
        <v>3.062017407436789E-2</v>
      </c>
      <c r="AC280" s="4">
        <f t="shared" ca="1" si="251"/>
        <v>2.9477043470343352E-2</v>
      </c>
      <c r="AD280" s="4">
        <f t="shared" ca="1" si="252"/>
        <v>2.8392206018988952E-2</v>
      </c>
      <c r="AE280" s="4">
        <f t="shared" ca="1" si="253"/>
        <v>2.737856459664114E-2</v>
      </c>
      <c r="AF280" s="4">
        <f t="shared" ca="1" si="254"/>
        <v>2.6448235048226909E-2</v>
      </c>
      <c r="AG280" s="4">
        <f t="shared" ca="1" si="255"/>
        <v>2.5612580006464894E-2</v>
      </c>
      <c r="AH280" s="4">
        <f t="shared" ca="1" si="256"/>
        <v>2.4882338523826524E-2</v>
      </c>
      <c r="AI280" s="4">
        <f t="shared" ca="1" si="257"/>
        <v>2.4267781134016855E-2</v>
      </c>
      <c r="AJ280" s="4">
        <f t="shared" ca="1" si="258"/>
        <v>2.3778808882787883E-2</v>
      </c>
      <c r="AK280" s="4">
        <f t="shared" ca="1" si="259"/>
        <v>2.3424962936295514E-2</v>
      </c>
      <c r="AL280" s="4">
        <f t="shared" ca="1" si="260"/>
        <v>2.3215374925157552E-2</v>
      </c>
      <c r="AM280" s="4">
        <f t="shared" ca="1" si="261"/>
        <v>2.3158713258096021E-2</v>
      </c>
      <c r="AN280" s="4">
        <f t="shared" ca="1" si="262"/>
        <v>2.3263160550222938E-2</v>
      </c>
      <c r="AO280" s="4">
        <f t="shared" ca="1" si="263"/>
        <v>2.3536415152258943E-2</v>
      </c>
      <c r="AP280" s="4">
        <f t="shared" ca="1" si="264"/>
        <v>2.3985656479770405E-2</v>
      </c>
      <c r="AQ280" s="4">
        <f t="shared" ca="1" si="265"/>
        <v>2.4617365911723126E-2</v>
      </c>
      <c r="AR280" s="4">
        <f t="shared" ca="1" si="266"/>
        <v>2.5436893135916856E-2</v>
      </c>
      <c r="AS280" s="4">
        <f t="shared" ca="1" si="267"/>
        <v>2.6447730509644506E-2</v>
      </c>
      <c r="AT280" s="4">
        <f t="shared" ca="1" si="268"/>
        <v>2.7650578242071143E-2</v>
      </c>
      <c r="AU280" s="4">
        <f t="shared" ca="1" si="269"/>
        <v>2.9042327670202834E-2</v>
      </c>
      <c r="AV280" s="4">
        <f t="shared" ca="1" si="270"/>
        <v>3.0614857580740038E-2</v>
      </c>
      <c r="AW280" s="4">
        <f t="shared" ca="1" si="271"/>
        <v>3.2353009062761021E-2</v>
      </c>
      <c r="AX280" s="4">
        <f t="shared" ca="1" si="272"/>
        <v>3.4230945423668571E-2</v>
      </c>
      <c r="AY280" s="4">
        <f t="shared" ca="1" si="273"/>
        <v>3.6207984873220168E-2</v>
      </c>
      <c r="AZ280" s="4">
        <f t="shared" ca="1" si="223"/>
        <v>3.8231489787482906E-2</v>
      </c>
      <c r="BC280" s="4">
        <f t="shared" ca="1" si="274"/>
        <v>0.28730762605209925</v>
      </c>
      <c r="BD280" s="4">
        <f t="shared" ca="1" si="274"/>
        <v>0.8029591833647709</v>
      </c>
      <c r="BE280" s="4">
        <f t="shared" ca="1" si="274"/>
        <v>0.58214811496432617</v>
      </c>
      <c r="BH280" s="4">
        <v>0.01</v>
      </c>
    </row>
    <row r="281" spans="1:60" x14ac:dyDescent="0.2">
      <c r="A281" s="4">
        <f t="shared" si="224"/>
        <v>2.6999999999999864</v>
      </c>
      <c r="B281" s="4">
        <f t="shared" ca="1" si="222"/>
        <v>3.9610690251132522E-2</v>
      </c>
      <c r="C281" s="4">
        <f t="shared" ca="1" si="225"/>
        <v>4.115388362066532E-2</v>
      </c>
      <c r="D281" s="4">
        <f t="shared" ca="1" si="226"/>
        <v>4.2519384511937722E-2</v>
      </c>
      <c r="E281" s="4">
        <f t="shared" ca="1" si="227"/>
        <v>4.3648625063194037E-2</v>
      </c>
      <c r="F281" s="4">
        <f t="shared" ca="1" si="228"/>
        <v>4.4543336946682839E-2</v>
      </c>
      <c r="G281" s="4">
        <f t="shared" ca="1" si="229"/>
        <v>4.5225719015565616E-2</v>
      </c>
      <c r="H281" s="4">
        <f t="shared" ca="1" si="230"/>
        <v>4.5716506747635006E-2</v>
      </c>
      <c r="I281" s="4">
        <f t="shared" ca="1" si="231"/>
        <v>4.6031148454186252E-2</v>
      </c>
      <c r="J281" s="4">
        <f t="shared" ca="1" si="232"/>
        <v>4.6181458965508633E-2</v>
      </c>
      <c r="K281" s="4">
        <f t="shared" ca="1" si="233"/>
        <v>4.6177529230548325E-2</v>
      </c>
      <c r="L281" s="4">
        <f t="shared" ca="1" si="234"/>
        <v>4.6029001212517615E-2</v>
      </c>
      <c r="M281" s="4">
        <f t="shared" ca="1" si="235"/>
        <v>4.5745584576703809E-2</v>
      </c>
      <c r="N281" s="4">
        <f t="shared" ca="1" si="236"/>
        <v>4.5336945376905559E-2</v>
      </c>
      <c r="O281" s="4">
        <f t="shared" ca="1" si="237"/>
        <v>4.4812283998768125E-2</v>
      </c>
      <c r="P281" s="4">
        <f t="shared" ca="1" si="238"/>
        <v>4.4179988656196961E-2</v>
      </c>
      <c r="Q281" s="4">
        <f t="shared" ca="1" si="239"/>
        <v>4.3447651388856479E-2</v>
      </c>
      <c r="R281" s="4">
        <f t="shared" ca="1" si="240"/>
        <v>4.2622497181135456E-2</v>
      </c>
      <c r="S281" s="4">
        <f t="shared" ca="1" si="241"/>
        <v>4.1712054821149716E-2</v>
      </c>
      <c r="T281" s="4">
        <f t="shared" ca="1" si="242"/>
        <v>4.0724812464988602E-2</v>
      </c>
      <c r="U281" s="4">
        <f t="shared" ca="1" si="243"/>
        <v>3.9670649124187732E-2</v>
      </c>
      <c r="V281" s="4">
        <f t="shared" ca="1" si="244"/>
        <v>3.856094589015132E-2</v>
      </c>
      <c r="W281" s="4">
        <f t="shared" ca="1" si="245"/>
        <v>3.7408404541392319E-2</v>
      </c>
      <c r="X281" s="4">
        <f t="shared" ca="1" si="246"/>
        <v>3.6226694676357238E-2</v>
      </c>
      <c r="Y281" s="4">
        <f t="shared" ca="1" si="247"/>
        <v>3.5030074251257461E-2</v>
      </c>
      <c r="Z281" s="4">
        <f t="shared" ca="1" si="248"/>
        <v>3.3833075155857602E-2</v>
      </c>
      <c r="AA281" s="4">
        <f t="shared" ca="1" si="249"/>
        <v>3.2650259511167602E-2</v>
      </c>
      <c r="AB281" s="4">
        <f t="shared" ca="1" si="250"/>
        <v>3.1496009894837855E-2</v>
      </c>
      <c r="AC281" s="4">
        <f t="shared" ca="1" si="251"/>
        <v>3.038433181238703E-2</v>
      </c>
      <c r="AD281" s="4">
        <f t="shared" ca="1" si="252"/>
        <v>2.9328669381810057E-2</v>
      </c>
      <c r="AE281" s="4">
        <f t="shared" ca="1" si="253"/>
        <v>2.8341754639736722E-2</v>
      </c>
      <c r="AF281" s="4">
        <f t="shared" ca="1" si="254"/>
        <v>2.7435532976257577E-2</v>
      </c>
      <c r="AG281" s="4">
        <f t="shared" ca="1" si="255"/>
        <v>2.6621198792684167E-2</v>
      </c>
      <c r="AH281" s="4">
        <f t="shared" ca="1" si="256"/>
        <v>2.5909325572275311E-2</v>
      </c>
      <c r="AI281" s="4">
        <f t="shared" ca="1" si="257"/>
        <v>2.5310019761384226E-2</v>
      </c>
      <c r="AJ281" s="4">
        <f t="shared" ca="1" si="258"/>
        <v>2.4833017964441571E-2</v>
      </c>
      <c r="AK281" s="4">
        <f t="shared" ca="1" si="259"/>
        <v>2.4487695334218598E-2</v>
      </c>
      <c r="AL281" s="4">
        <f t="shared" ca="1" si="260"/>
        <v>2.4283015819276652E-2</v>
      </c>
      <c r="AM281" s="4">
        <f t="shared" ca="1" si="261"/>
        <v>2.4227479102943945E-2</v>
      </c>
      <c r="AN281" s="4">
        <f t="shared" ca="1" si="262"/>
        <v>2.4329098537937563E-2</v>
      </c>
      <c r="AO281" s="4">
        <f t="shared" ca="1" si="263"/>
        <v>2.4595401999410321E-2</v>
      </c>
      <c r="AP281" s="4">
        <f t="shared" ca="1" si="264"/>
        <v>2.5033394399146428E-2</v>
      </c>
      <c r="AQ281" s="4">
        <f t="shared" ca="1" si="265"/>
        <v>2.564937359460372E-2</v>
      </c>
      <c r="AR281" s="4">
        <f t="shared" ca="1" si="266"/>
        <v>2.6448491026416398E-2</v>
      </c>
      <c r="AS281" s="4">
        <f t="shared" ca="1" si="267"/>
        <v>2.743402205969947E-2</v>
      </c>
      <c r="AT281" s="4">
        <f t="shared" ca="1" si="268"/>
        <v>2.8606429727191643E-2</v>
      </c>
      <c r="AU281" s="4">
        <f t="shared" ca="1" si="269"/>
        <v>2.9962344501949408E-2</v>
      </c>
      <c r="AV281" s="4">
        <f t="shared" ca="1" si="270"/>
        <v>3.1493344464774344E-2</v>
      </c>
      <c r="AW281" s="4">
        <f t="shared" ca="1" si="271"/>
        <v>3.318389817450295E-2</v>
      </c>
      <c r="AX281" s="4">
        <f t="shared" ca="1" si="272"/>
        <v>3.5007714399274394E-2</v>
      </c>
      <c r="AY281" s="4">
        <f t="shared" ca="1" si="273"/>
        <v>3.6923716337970772E-2</v>
      </c>
      <c r="AZ281" s="4">
        <f t="shared" ca="1" si="223"/>
        <v>3.8879236112649374E-2</v>
      </c>
      <c r="BC281" s="4">
        <f t="shared" ca="1" si="274"/>
        <v>1.0070940916491535</v>
      </c>
      <c r="BD281" s="4">
        <f t="shared" ca="1" si="274"/>
        <v>1.3697677370386829</v>
      </c>
      <c r="BE281" s="4">
        <f t="shared" ca="1" si="274"/>
        <v>0.90233827611499251</v>
      </c>
      <c r="BH281" s="4">
        <v>0.01</v>
      </c>
    </row>
    <row r="282" spans="1:60" x14ac:dyDescent="0.2">
      <c r="A282" s="4">
        <f t="shared" si="224"/>
        <v>2.7099999999999862</v>
      </c>
      <c r="B282" s="4">
        <f t="shared" ca="1" si="222"/>
        <v>3.8814718647792901E-2</v>
      </c>
      <c r="C282" s="4">
        <f t="shared" ca="1" si="225"/>
        <v>4.0223640291674231E-2</v>
      </c>
      <c r="D282" s="4">
        <f t="shared" ca="1" si="226"/>
        <v>4.1469684601052131E-2</v>
      </c>
      <c r="E282" s="4">
        <f t="shared" ca="1" si="227"/>
        <v>4.2494835812654425E-2</v>
      </c>
      <c r="F282" s="4">
        <f t="shared" ca="1" si="228"/>
        <v>4.3300578222088791E-2</v>
      </c>
      <c r="G282" s="4">
        <f t="shared" ca="1" si="229"/>
        <v>4.3908422368561198E-2</v>
      </c>
      <c r="H282" s="4">
        <f t="shared" ca="1" si="230"/>
        <v>4.433833706555125E-2</v>
      </c>
      <c r="I282" s="4">
        <f t="shared" ca="1" si="231"/>
        <v>4.4605035562885448E-2</v>
      </c>
      <c r="J282" s="4">
        <f t="shared" ca="1" si="232"/>
        <v>4.4719634708431245E-2</v>
      </c>
      <c r="K282" s="4">
        <f t="shared" ca="1" si="233"/>
        <v>4.4691552168081836E-2</v>
      </c>
      <c r="L282" s="4">
        <f t="shared" ca="1" si="234"/>
        <v>4.4529766430330513E-2</v>
      </c>
      <c r="M282" s="4">
        <f t="shared" ca="1" si="235"/>
        <v>4.4243321168125557E-2</v>
      </c>
      <c r="N282" s="4">
        <f t="shared" ca="1" si="236"/>
        <v>4.3841207907704502E-2</v>
      </c>
      <c r="O282" s="4">
        <f t="shared" ca="1" si="237"/>
        <v>4.3331945645671645E-2</v>
      </c>
      <c r="P282" s="4">
        <f t="shared" ca="1" si="238"/>
        <v>4.2723241725769003E-2</v>
      </c>
      <c r="Q282" s="4">
        <f t="shared" ca="1" si="239"/>
        <v>4.2022016199029157E-2</v>
      </c>
      <c r="R282" s="4">
        <f t="shared" ca="1" si="240"/>
        <v>4.1234835849889594E-2</v>
      </c>
      <c r="S282" s="4">
        <f t="shared" ca="1" si="241"/>
        <v>4.0368584796005962E-2</v>
      </c>
      <c r="T282" s="4">
        <f t="shared" ca="1" si="242"/>
        <v>3.9431115594260616E-2</v>
      </c>
      <c r="U282" s="4">
        <f t="shared" ca="1" si="243"/>
        <v>3.843167432509785E-2</v>
      </c>
      <c r="V282" s="4">
        <f t="shared" ca="1" si="244"/>
        <v>3.7381005947786344E-2</v>
      </c>
      <c r="W282" s="4">
        <f t="shared" ca="1" si="245"/>
        <v>3.629116944464908E-2</v>
      </c>
      <c r="X282" s="4">
        <f t="shared" ca="1" si="246"/>
        <v>3.5175184373995146E-2</v>
      </c>
      <c r="Y282" s="4">
        <f t="shared" ca="1" si="247"/>
        <v>3.4046652648479739E-2</v>
      </c>
      <c r="Z282" s="4">
        <f t="shared" ca="1" si="248"/>
        <v>3.2919445455097326E-2</v>
      </c>
      <c r="AA282" s="4">
        <f t="shared" ca="1" si="249"/>
        <v>3.1807460153425698E-2</v>
      </c>
      <c r="AB282" s="4">
        <f t="shared" ca="1" si="250"/>
        <v>3.0724410662401221E-2</v>
      </c>
      <c r="AC282" s="4">
        <f t="shared" ca="1" si="251"/>
        <v>2.9683630108977298E-2</v>
      </c>
      <c r="AD282" s="4">
        <f t="shared" ca="1" si="252"/>
        <v>2.8697887097260427E-2</v>
      </c>
      <c r="AE282" s="4">
        <f t="shared" ca="1" si="253"/>
        <v>2.7779236450507214E-2</v>
      </c>
      <c r="AF282" s="4">
        <f t="shared" ca="1" si="254"/>
        <v>2.6938946767076425E-2</v>
      </c>
      <c r="AG282" s="4">
        <f t="shared" ca="1" si="255"/>
        <v>2.6187537888752492E-2</v>
      </c>
      <c r="AH282" s="4">
        <f t="shared" ca="1" si="256"/>
        <v>2.5534911377854914E-2</v>
      </c>
      <c r="AI282" s="4">
        <f t="shared" ca="1" si="257"/>
        <v>2.4990503204941759E-2</v>
      </c>
      <c r="AJ282" s="4">
        <f t="shared" ca="1" si="258"/>
        <v>2.4563379120317152E-2</v>
      </c>
      <c r="AK282" s="4">
        <f t="shared" ca="1" si="259"/>
        <v>2.426224184863034E-2</v>
      </c>
      <c r="AL282" s="4">
        <f t="shared" ca="1" si="260"/>
        <v>2.4095381254155536E-2</v>
      </c>
      <c r="AM282" s="4">
        <f t="shared" ca="1" si="261"/>
        <v>2.4070621902723195E-2</v>
      </c>
      <c r="AN282" s="4">
        <f t="shared" ca="1" si="262"/>
        <v>2.4195301479028097E-2</v>
      </c>
      <c r="AO282" s="4">
        <f t="shared" ca="1" si="263"/>
        <v>2.447627092072702E-2</v>
      </c>
      <c r="AP282" s="4">
        <f t="shared" ca="1" si="264"/>
        <v>2.4919854074103569E-2</v>
      </c>
      <c r="AQ282" s="4">
        <f t="shared" ca="1" si="265"/>
        <v>2.5531658599230542E-2</v>
      </c>
      <c r="AR282" s="4">
        <f t="shared" ca="1" si="266"/>
        <v>2.6316130933312427E-2</v>
      </c>
      <c r="AS282" s="4">
        <f t="shared" ca="1" si="267"/>
        <v>2.7275822664237438E-2</v>
      </c>
      <c r="AT282" s="4">
        <f t="shared" ca="1" si="268"/>
        <v>2.8410452793203526E-2</v>
      </c>
      <c r="AU282" s="4">
        <f t="shared" ca="1" si="269"/>
        <v>2.9715883751114704E-2</v>
      </c>
      <c r="AV282" s="4">
        <f t="shared" ca="1" si="270"/>
        <v>3.1182885095022886E-2</v>
      </c>
      <c r="AW282" s="4">
        <f t="shared" ca="1" si="271"/>
        <v>3.2795044831978461E-2</v>
      </c>
      <c r="AX282" s="4">
        <f t="shared" ca="1" si="272"/>
        <v>3.4525112000060802E-2</v>
      </c>
      <c r="AY282" s="4">
        <f t="shared" ca="1" si="273"/>
        <v>3.633111570105E-2</v>
      </c>
      <c r="AZ282" s="4">
        <f t="shared" ca="1" si="223"/>
        <v>3.8159990979284415E-2</v>
      </c>
      <c r="BC282" s="4">
        <f t="shared" ca="1" si="274"/>
        <v>-1.2660781248982209</v>
      </c>
      <c r="BD282" s="4">
        <f t="shared" ca="1" si="274"/>
        <v>1.505587306325098</v>
      </c>
      <c r="BE282" s="4">
        <f t="shared" ca="1" si="274"/>
        <v>-1.1004850176458287</v>
      </c>
      <c r="BH282" s="4">
        <v>0.01</v>
      </c>
    </row>
    <row r="283" spans="1:60" x14ac:dyDescent="0.2">
      <c r="A283" s="4">
        <f t="shared" si="224"/>
        <v>2.719999999999986</v>
      </c>
      <c r="B283" s="4">
        <f t="shared" ca="1" si="222"/>
        <v>3.9780691254716165E-2</v>
      </c>
      <c r="C283" s="4">
        <f t="shared" ca="1" si="225"/>
        <v>4.1055094751188605E-2</v>
      </c>
      <c r="D283" s="4">
        <f t="shared" ca="1" si="226"/>
        <v>4.2177932942955451E-2</v>
      </c>
      <c r="E283" s="4">
        <f t="shared" ca="1" si="227"/>
        <v>4.3091922640032559E-2</v>
      </c>
      <c r="F283" s="4">
        <f t="shared" ca="1" si="228"/>
        <v>4.3798488406947347E-2</v>
      </c>
      <c r="G283" s="4">
        <f t="shared" ca="1" si="229"/>
        <v>4.4318647366250088E-2</v>
      </c>
      <c r="H283" s="4">
        <f t="shared" ca="1" si="230"/>
        <v>4.4671798763471188E-2</v>
      </c>
      <c r="I283" s="4">
        <f t="shared" ca="1" si="231"/>
        <v>4.48721179928563E-2</v>
      </c>
      <c r="J283" s="4">
        <f t="shared" ca="1" si="232"/>
        <v>4.4930220878145403E-2</v>
      </c>
      <c r="K283" s="4">
        <f t="shared" ca="1" si="233"/>
        <v>4.4855048462652335E-2</v>
      </c>
      <c r="L283" s="4">
        <f t="shared" ca="1" si="234"/>
        <v>4.4655112174105956E-2</v>
      </c>
      <c r="M283" s="4">
        <f t="shared" ca="1" si="235"/>
        <v>4.4338985986718024E-2</v>
      </c>
      <c r="N283" s="4">
        <f t="shared" ca="1" si="236"/>
        <v>4.3915183226242327E-2</v>
      </c>
      <c r="O283" s="4">
        <f t="shared" ca="1" si="237"/>
        <v>4.3391737974926715E-2</v>
      </c>
      <c r="P283" s="4">
        <f t="shared" ca="1" si="238"/>
        <v>4.2775873348287356E-2</v>
      </c>
      <c r="Q283" s="4">
        <f t="shared" ca="1" si="239"/>
        <v>4.2074034148805561E-2</v>
      </c>
      <c r="R283" s="4">
        <f t="shared" ca="1" si="240"/>
        <v>4.1292325695864315E-2</v>
      </c>
      <c r="S283" s="4">
        <f t="shared" ca="1" si="241"/>
        <v>4.0437184082391102E-2</v>
      </c>
      <c r="T283" s="4">
        <f t="shared" ca="1" si="242"/>
        <v>3.9516022783730578E-2</v>
      </c>
      <c r="U283" s="4">
        <f t="shared" ca="1" si="243"/>
        <v>3.8537651349521772E-2</v>
      </c>
      <c r="V283" s="4">
        <f t="shared" ca="1" si="244"/>
        <v>3.7512374937923712E-2</v>
      </c>
      <c r="W283" s="4">
        <f t="shared" ca="1" si="245"/>
        <v>3.6451806054497403E-2</v>
      </c>
      <c r="X283" s="4">
        <f t="shared" ca="1" si="246"/>
        <v>3.5368510561653105E-2</v>
      </c>
      <c r="Y283" s="4">
        <f t="shared" ca="1" si="247"/>
        <v>3.4275630699612501E-2</v>
      </c>
      <c r="Z283" s="4">
        <f t="shared" ca="1" si="248"/>
        <v>3.3186573335733625E-2</v>
      </c>
      <c r="AA283" s="4">
        <f t="shared" ca="1" si="249"/>
        <v>3.211476745452347E-2</v>
      </c>
      <c r="AB283" s="4">
        <f t="shared" ca="1" si="250"/>
        <v>3.1073454706114265E-2</v>
      </c>
      <c r="AC283" s="4">
        <f t="shared" ca="1" si="251"/>
        <v>3.0075492240494668E-2</v>
      </c>
      <c r="AD283" s="4">
        <f t="shared" ca="1" si="252"/>
        <v>2.9133169578200002E-2</v>
      </c>
      <c r="AE283" s="4">
        <f t="shared" ca="1" si="253"/>
        <v>2.8258060801853477E-2</v>
      </c>
      <c r="AF283" s="4">
        <f t="shared" ca="1" si="254"/>
        <v>2.7460954227033131E-2</v>
      </c>
      <c r="AG283" s="4">
        <f t="shared" ca="1" si="255"/>
        <v>2.675189165307499E-2</v>
      </c>
      <c r="AH283" s="4">
        <f t="shared" ca="1" si="256"/>
        <v>2.6140299214569077E-2</v>
      </c>
      <c r="AI283" s="4">
        <f t="shared" ca="1" si="257"/>
        <v>2.5635138863018641E-2</v>
      </c>
      <c r="AJ283" s="4">
        <f t="shared" ca="1" si="258"/>
        <v>2.5245001927428325E-2</v>
      </c>
      <c r="AK283" s="4">
        <f t="shared" ca="1" si="259"/>
        <v>2.4978115135509026E-2</v>
      </c>
      <c r="AL283" s="4">
        <f t="shared" ca="1" si="260"/>
        <v>2.4842290710890568E-2</v>
      </c>
      <c r="AM283" s="4">
        <f t="shared" ca="1" si="261"/>
        <v>2.4844874555202116E-2</v>
      </c>
      <c r="AN283" s="4">
        <f t="shared" ca="1" si="262"/>
        <v>2.4992725124033631E-2</v>
      </c>
      <c r="AO283" s="4">
        <f t="shared" ca="1" si="263"/>
        <v>2.529221279929272E-2</v>
      </c>
      <c r="AP283" s="4">
        <f t="shared" ca="1" si="264"/>
        <v>2.574917664343165E-2</v>
      </c>
      <c r="AQ283" s="4">
        <f t="shared" ca="1" si="265"/>
        <v>2.6368730287324258E-2</v>
      </c>
      <c r="AR283" s="4">
        <f t="shared" ca="1" si="266"/>
        <v>2.7154811253576321E-2</v>
      </c>
      <c r="AS283" s="4">
        <f t="shared" ca="1" si="267"/>
        <v>2.8109443412069942E-2</v>
      </c>
      <c r="AT283" s="4">
        <f t="shared" ca="1" si="268"/>
        <v>2.9231797716557043E-2</v>
      </c>
      <c r="AU283" s="4">
        <f t="shared" ca="1" si="269"/>
        <v>3.0517164210464173E-2</v>
      </c>
      <c r="AV283" s="4">
        <f t="shared" ca="1" si="270"/>
        <v>3.1955698950839814E-2</v>
      </c>
      <c r="AW283" s="4">
        <f t="shared" ca="1" si="271"/>
        <v>3.3530304273689714E-2</v>
      </c>
      <c r="AX283" s="4">
        <f t="shared" ca="1" si="272"/>
        <v>3.5212967263999584E-2</v>
      </c>
      <c r="AY283" s="4">
        <f t="shared" ca="1" si="273"/>
        <v>3.6961029331142127E-2</v>
      </c>
      <c r="AZ283" s="4">
        <f t="shared" ca="1" si="223"/>
        <v>3.8721565772772838E-2</v>
      </c>
      <c r="BC283" s="4">
        <f t="shared" ca="1" si="274"/>
        <v>0.69839770212161412</v>
      </c>
      <c r="BD283" s="4">
        <f t="shared" ca="1" si="274"/>
        <v>0.50816460905394312</v>
      </c>
      <c r="BE283" s="4">
        <f t="shared" ca="1" si="274"/>
        <v>-1.4090842818734259</v>
      </c>
      <c r="BH283" s="4">
        <v>0.01</v>
      </c>
    </row>
    <row r="284" spans="1:60" x14ac:dyDescent="0.2">
      <c r="A284" s="4">
        <f t="shared" si="224"/>
        <v>2.7299999999999858</v>
      </c>
      <c r="B284" s="4">
        <f t="shared" ca="1" si="222"/>
        <v>4.0174810040673949E-2</v>
      </c>
      <c r="C284" s="4">
        <f t="shared" ca="1" si="225"/>
        <v>4.1394743767021201E-2</v>
      </c>
      <c r="D284" s="4">
        <f t="shared" ca="1" si="226"/>
        <v>4.2466266248125439E-2</v>
      </c>
      <c r="E284" s="4">
        <f t="shared" ca="1" si="227"/>
        <v>4.333312724025374E-2</v>
      </c>
      <c r="F284" s="4">
        <f t="shared" ca="1" si="228"/>
        <v>4.3996999122192328E-2</v>
      </c>
      <c r="G284" s="4">
        <f t="shared" ca="1" si="229"/>
        <v>4.4478720295860481E-2</v>
      </c>
      <c r="H284" s="4">
        <f t="shared" ca="1" si="230"/>
        <v>4.4797437292137345E-2</v>
      </c>
      <c r="I284" s="4">
        <f t="shared" ca="1" si="231"/>
        <v>4.4967104605367368E-2</v>
      </c>
      <c r="J284" s="4">
        <f t="shared" ca="1" si="232"/>
        <v>4.499815374224457E-2</v>
      </c>
      <c r="K284" s="4">
        <f t="shared" ca="1" si="233"/>
        <v>4.4899365533790307E-2</v>
      </c>
      <c r="L284" s="4">
        <f t="shared" ca="1" si="234"/>
        <v>4.4679100513260149E-2</v>
      </c>
      <c r="M284" s="4">
        <f t="shared" ca="1" si="235"/>
        <v>4.4345779005144949E-2</v>
      </c>
      <c r="N284" s="4">
        <f t="shared" ca="1" si="236"/>
        <v>4.390775221948786E-2</v>
      </c>
      <c r="O284" s="4">
        <f t="shared" ca="1" si="237"/>
        <v>4.3372885556953469E-2</v>
      </c>
      <c r="P284" s="4">
        <f t="shared" ca="1" si="238"/>
        <v>4.2748234303476157E-2</v>
      </c>
      <c r="Q284" s="4">
        <f t="shared" ca="1" si="239"/>
        <v>4.2040084507706472E-2</v>
      </c>
      <c r="R284" s="4">
        <f t="shared" ca="1" si="240"/>
        <v>4.1254396511829994E-2</v>
      </c>
      <c r="S284" s="4">
        <f t="shared" ca="1" si="241"/>
        <v>4.039747478196043E-2</v>
      </c>
      <c r="T284" s="4">
        <f t="shared" ca="1" si="242"/>
        <v>3.9476609981969939E-2</v>
      </c>
      <c r="U284" s="4">
        <f t="shared" ca="1" si="243"/>
        <v>3.8500491284336774E-2</v>
      </c>
      <c r="V284" s="4">
        <f t="shared" ca="1" si="244"/>
        <v>3.7479300131647839E-2</v>
      </c>
      <c r="W284" s="4">
        <f t="shared" ca="1" si="245"/>
        <v>3.6424518627369999E-2</v>
      </c>
      <c r="X284" s="4">
        <f t="shared" ca="1" si="246"/>
        <v>3.5348575037534545E-2</v>
      </c>
      <c r="Y284" s="4">
        <f t="shared" ca="1" si="247"/>
        <v>3.4264468056036182E-2</v>
      </c>
      <c r="Z284" s="4">
        <f t="shared" ca="1" si="248"/>
        <v>3.3185456368538382E-2</v>
      </c>
      <c r="AA284" s="4">
        <f t="shared" ca="1" si="249"/>
        <v>3.2124816725653225E-2</v>
      </c>
      <c r="AB284" s="4">
        <f t="shared" ca="1" si="250"/>
        <v>3.1095634653596195E-2</v>
      </c>
      <c r="AC284" s="4">
        <f t="shared" ca="1" si="251"/>
        <v>3.0110607482309627E-2</v>
      </c>
      <c r="AD284" s="4">
        <f t="shared" ca="1" si="252"/>
        <v>2.9181861834666995E-2</v>
      </c>
      <c r="AE284" s="4">
        <f t="shared" ca="1" si="253"/>
        <v>2.832080728086574E-2</v>
      </c>
      <c r="AF284" s="4">
        <f t="shared" ca="1" si="254"/>
        <v>2.7538068117560384E-2</v>
      </c>
      <c r="AG284" s="4">
        <f t="shared" ca="1" si="255"/>
        <v>2.6843524372983499E-2</v>
      </c>
      <c r="AH284" s="4">
        <f t="shared" ca="1" si="256"/>
        <v>2.6246443001219699E-2</v>
      </c>
      <c r="AI284" s="4">
        <f t="shared" ca="1" si="257"/>
        <v>2.5755628145723086E-2</v>
      </c>
      <c r="AJ284" s="4">
        <f t="shared" ca="1" si="258"/>
        <v>2.5379512901736616E-2</v>
      </c>
      <c r="AK284" s="4">
        <f t="shared" ca="1" si="259"/>
        <v>2.5126164186209284E-2</v>
      </c>
      <c r="AL284" s="4">
        <f t="shared" ca="1" si="260"/>
        <v>2.5003232780705958E-2</v>
      </c>
      <c r="AM284" s="4">
        <f t="shared" ca="1" si="261"/>
        <v>2.5017902130407017E-2</v>
      </c>
      <c r="AN284" s="4">
        <f t="shared" ca="1" si="262"/>
        <v>2.5176867654315278E-2</v>
      </c>
      <c r="AO284" s="4">
        <f t="shared" ca="1" si="263"/>
        <v>2.54863353130781E-2</v>
      </c>
      <c r="AP284" s="4">
        <f t="shared" ca="1" si="264"/>
        <v>2.595197541945965E-2</v>
      </c>
      <c r="AQ284" s="4">
        <f t="shared" ca="1" si="265"/>
        <v>2.6578723496477351E-2</v>
      </c>
      <c r="AR284" s="4">
        <f t="shared" ca="1" si="266"/>
        <v>2.7370323995120713E-2</v>
      </c>
      <c r="AS284" s="4">
        <f t="shared" ca="1" si="267"/>
        <v>2.8328588879727494E-2</v>
      </c>
      <c r="AT284" s="4">
        <f t="shared" ca="1" si="268"/>
        <v>2.9452456788853526E-2</v>
      </c>
      <c r="AU284" s="4">
        <f t="shared" ca="1" si="269"/>
        <v>3.073696077524795E-2</v>
      </c>
      <c r="AV284" s="4">
        <f t="shared" ca="1" si="270"/>
        <v>3.2171958171585545E-2</v>
      </c>
      <c r="AW284" s="4">
        <f t="shared" ca="1" si="271"/>
        <v>3.3739980336237034E-2</v>
      </c>
      <c r="AX284" s="4">
        <f t="shared" ca="1" si="272"/>
        <v>3.541257010535874E-2</v>
      </c>
      <c r="AY284" s="4">
        <f t="shared" ca="1" si="273"/>
        <v>3.7146713973881057E-2</v>
      </c>
      <c r="AZ284" s="4">
        <f t="shared" ca="1" si="223"/>
        <v>3.8890148850815973E-2</v>
      </c>
      <c r="BC284" s="4">
        <f t="shared" ca="1" si="274"/>
        <v>0.146124282616519</v>
      </c>
      <c r="BD284" s="4">
        <f t="shared" ca="1" si="274"/>
        <v>3.5160053347127018E-2</v>
      </c>
      <c r="BE284" s="4">
        <f t="shared" ca="1" si="274"/>
        <v>-0.60447887967127212</v>
      </c>
      <c r="BH284" s="4">
        <v>0.01</v>
      </c>
    </row>
    <row r="285" spans="1:60" x14ac:dyDescent="0.2">
      <c r="A285" s="4">
        <f t="shared" si="224"/>
        <v>2.7399999999999856</v>
      </c>
      <c r="B285" s="4">
        <f t="shared" ca="1" si="222"/>
        <v>4.0976746016090339E-2</v>
      </c>
      <c r="C285" s="4">
        <f t="shared" ca="1" si="225"/>
        <v>4.2171034500073458E-2</v>
      </c>
      <c r="D285" s="4">
        <f t="shared" ca="1" si="226"/>
        <v>4.3216083586191292E-2</v>
      </c>
      <c r="E285" s="4">
        <f t="shared" ca="1" si="227"/>
        <v>4.4056833086334249E-2</v>
      </c>
      <c r="F285" s="4">
        <f t="shared" ca="1" si="228"/>
        <v>4.4695367474861566E-2</v>
      </c>
      <c r="G285" s="4">
        <f t="shared" ca="1" si="229"/>
        <v>4.5152517765193072E-2</v>
      </c>
      <c r="H285" s="4">
        <f t="shared" ca="1" si="230"/>
        <v>4.5447351221863615E-2</v>
      </c>
      <c r="I285" s="4">
        <f t="shared" ca="1" si="231"/>
        <v>4.559377498298553E-2</v>
      </c>
      <c r="J285" s="4">
        <f t="shared" ca="1" si="232"/>
        <v>4.560220953231392E-2</v>
      </c>
      <c r="K285" s="4">
        <f t="shared" ca="1" si="233"/>
        <v>4.5481448486945998E-2</v>
      </c>
      <c r="L285" s="4">
        <f t="shared" ca="1" si="234"/>
        <v>4.5239874242571081E-2</v>
      </c>
      <c r="M285" s="4">
        <f t="shared" ca="1" si="235"/>
        <v>4.4885926116651279E-2</v>
      </c>
      <c r="N285" s="4">
        <f t="shared" ca="1" si="236"/>
        <v>4.4427965884213633E-2</v>
      </c>
      <c r="O285" s="4">
        <f t="shared" ca="1" si="237"/>
        <v>4.3873863093391474E-2</v>
      </c>
      <c r="P285" s="4">
        <f t="shared" ca="1" si="238"/>
        <v>4.323067819406437E-2</v>
      </c>
      <c r="Q285" s="4">
        <f t="shared" ca="1" si="239"/>
        <v>4.2504711568596761E-2</v>
      </c>
      <c r="R285" s="4">
        <f t="shared" ca="1" si="240"/>
        <v>4.170195166099646E-2</v>
      </c>
      <c r="S285" s="4">
        <f t="shared" ca="1" si="241"/>
        <v>4.0828744298882197E-2</v>
      </c>
      <c r="T285" s="4">
        <f t="shared" ca="1" si="242"/>
        <v>3.9892430195351825E-2</v>
      </c>
      <c r="U285" s="4">
        <f t="shared" ca="1" si="243"/>
        <v>3.8901750890966584E-2</v>
      </c>
      <c r="V285" s="4">
        <f t="shared" ca="1" si="244"/>
        <v>3.7866936791022765E-2</v>
      </c>
      <c r="W285" s="4">
        <f t="shared" ca="1" si="245"/>
        <v>3.6799512265019388E-2</v>
      </c>
      <c r="X285" s="4">
        <f t="shared" ca="1" si="246"/>
        <v>3.5711940675621771E-2</v>
      </c>
      <c r="Y285" s="4">
        <f t="shared" ca="1" si="247"/>
        <v>3.4617249889702266E-2</v>
      </c>
      <c r="Z285" s="4">
        <f t="shared" ca="1" si="248"/>
        <v>3.3528723142197743E-2</v>
      </c>
      <c r="AA285" s="4">
        <f t="shared" ca="1" si="249"/>
        <v>3.2459657684036913E-2</v>
      </c>
      <c r="AB285" s="4">
        <f t="shared" ca="1" si="250"/>
        <v>3.1423155655607875E-2</v>
      </c>
      <c r="AC285" s="4">
        <f t="shared" ca="1" si="251"/>
        <v>3.0431927317266318E-2</v>
      </c>
      <c r="AD285" s="4">
        <f t="shared" ca="1" si="252"/>
        <v>2.9498109173940548E-2</v>
      </c>
      <c r="AE285" s="4">
        <f t="shared" ca="1" si="253"/>
        <v>2.8633119105284266E-2</v>
      </c>
      <c r="AF285" s="4">
        <f t="shared" ca="1" si="254"/>
        <v>2.784759024599685E-2</v>
      </c>
      <c r="AG285" s="4">
        <f t="shared" ca="1" si="255"/>
        <v>2.7151413717031336E-2</v>
      </c>
      <c r="AH285" s="4">
        <f t="shared" ca="1" si="256"/>
        <v>2.6553870131428032E-2</v>
      </c>
      <c r="AI285" s="4">
        <f t="shared" ca="1" si="257"/>
        <v>2.6063778628089614E-2</v>
      </c>
      <c r="AJ285" s="4">
        <f t="shared" ca="1" si="258"/>
        <v>2.5689586848969315E-2</v>
      </c>
      <c r="AK285" s="4">
        <f t="shared" ca="1" si="259"/>
        <v>2.543937467964014E-2</v>
      </c>
      <c r="AL285" s="4">
        <f t="shared" ca="1" si="260"/>
        <v>2.5320804251326299E-2</v>
      </c>
      <c r="AM285" s="4">
        <f t="shared" ca="1" si="261"/>
        <v>2.5341069353168582E-2</v>
      </c>
      <c r="AN285" s="4">
        <f t="shared" ca="1" si="262"/>
        <v>2.550687515190117E-2</v>
      </c>
      <c r="AO285" s="4">
        <f t="shared" ca="1" si="263"/>
        <v>2.5824435912354601E-2</v>
      </c>
      <c r="AP285" s="4">
        <f t="shared" ca="1" si="264"/>
        <v>2.629942582245352E-2</v>
      </c>
      <c r="AQ285" s="4">
        <f t="shared" ca="1" si="265"/>
        <v>2.6936774810095741E-2</v>
      </c>
      <c r="AR285" s="4">
        <f t="shared" ca="1" si="266"/>
        <v>2.7740206689987897E-2</v>
      </c>
      <c r="AS285" s="4">
        <f t="shared" ca="1" si="267"/>
        <v>2.8711493924742343E-2</v>
      </c>
      <c r="AT285" s="4">
        <f t="shared" ca="1" si="268"/>
        <v>2.9849515156221161E-2</v>
      </c>
      <c r="AU285" s="4">
        <f t="shared" ca="1" si="269"/>
        <v>3.114921842383413E-2</v>
      </c>
      <c r="AV285" s="4">
        <f t="shared" ca="1" si="270"/>
        <v>3.2600333702829082E-2</v>
      </c>
      <c r="AW285" s="4">
        <f t="shared" ca="1" si="271"/>
        <v>3.4185192720529778E-2</v>
      </c>
      <c r="AX285" s="4">
        <f t="shared" ca="1" si="272"/>
        <v>3.5875068662962889E-2</v>
      </c>
      <c r="AY285" s="4">
        <f t="shared" ca="1" si="273"/>
        <v>3.7626786253144417E-2</v>
      </c>
      <c r="AZ285" s="4">
        <f t="shared" ca="1" si="223"/>
        <v>3.9388967258549221E-2</v>
      </c>
      <c r="BC285" s="4">
        <f t="shared" ca="1" si="274"/>
        <v>0.67149271101530328</v>
      </c>
      <c r="BD285" s="4">
        <f t="shared" ca="1" si="274"/>
        <v>-0.43187666738964658</v>
      </c>
      <c r="BE285" s="4">
        <f t="shared" ca="1" si="274"/>
        <v>-0.4044159235559075</v>
      </c>
      <c r="BH285" s="4">
        <v>0.01</v>
      </c>
    </row>
    <row r="286" spans="1:60" x14ac:dyDescent="0.2">
      <c r="A286" s="4">
        <f t="shared" si="224"/>
        <v>2.7499999999999853</v>
      </c>
      <c r="B286" s="4">
        <f t="shared" ca="1" si="222"/>
        <v>4.0532326088501998E-2</v>
      </c>
      <c r="C286" s="4">
        <f t="shared" ca="1" si="225"/>
        <v>4.1652868691938412E-2</v>
      </c>
      <c r="D286" s="4">
        <f t="shared" ca="1" si="226"/>
        <v>4.2634470163140072E-2</v>
      </c>
      <c r="E286" s="4">
        <f t="shared" ca="1" si="227"/>
        <v>4.3422710503984822E-2</v>
      </c>
      <c r="F286" s="4">
        <f t="shared" ca="1" si="228"/>
        <v>4.4019543588288607E-2</v>
      </c>
      <c r="G286" s="4">
        <f t="shared" ca="1" si="229"/>
        <v>4.444525729698004E-2</v>
      </c>
      <c r="H286" s="4">
        <f t="shared" ca="1" si="230"/>
        <v>4.4718305960017045E-2</v>
      </c>
      <c r="I286" s="4">
        <f t="shared" ca="1" si="231"/>
        <v>4.4852015779510847E-2</v>
      </c>
      <c r="J286" s="4">
        <f t="shared" ca="1" si="232"/>
        <v>4.4856262386023034E-2</v>
      </c>
      <c r="K286" s="4">
        <f t="shared" ca="1" si="233"/>
        <v>4.4739318057819014E-2</v>
      </c>
      <c r="L286" s="4">
        <f t="shared" ca="1" si="234"/>
        <v>4.4509052689197671E-2</v>
      </c>
      <c r="M286" s="4">
        <f t="shared" ca="1" si="235"/>
        <v>4.4173390115597816E-2</v>
      </c>
      <c r="N286" s="4">
        <f t="shared" ca="1" si="236"/>
        <v>4.3740168242245171E-2</v>
      </c>
      <c r="O286" s="4">
        <f t="shared" ca="1" si="237"/>
        <v>4.3216726478636482E-2</v>
      </c>
      <c r="P286" s="4">
        <f t="shared" ca="1" si="238"/>
        <v>4.2609596315557018E-2</v>
      </c>
      <c r="Q286" s="4">
        <f t="shared" ca="1" si="239"/>
        <v>4.1924558438012398E-2</v>
      </c>
      <c r="R286" s="4">
        <f t="shared" ca="1" si="240"/>
        <v>4.1167095350591459E-2</v>
      </c>
      <c r="S286" s="4">
        <f t="shared" ca="1" si="241"/>
        <v>4.0343060109737483E-2</v>
      </c>
      <c r="T286" s="4">
        <f t="shared" ca="1" si="242"/>
        <v>3.9459309217716329E-2</v>
      </c>
      <c r="U286" s="4">
        <f t="shared" ca="1" si="243"/>
        <v>3.8524102208629868E-2</v>
      </c>
      <c r="V286" s="4">
        <f t="shared" ca="1" si="244"/>
        <v>3.7547184010115364E-2</v>
      </c>
      <c r="W286" s="4">
        <f t="shared" ca="1" si="245"/>
        <v>3.653958680788115E-2</v>
      </c>
      <c r="X286" s="4">
        <f t="shared" ca="1" si="246"/>
        <v>3.5513274636318599E-2</v>
      </c>
      <c r="Y286" s="4">
        <f t="shared" ca="1" si="247"/>
        <v>3.4480770136368737E-2</v>
      </c>
      <c r="Z286" s="4">
        <f t="shared" ca="1" si="248"/>
        <v>3.3454846704827838E-2</v>
      </c>
      <c r="AA286" s="4">
        <f t="shared" ca="1" si="249"/>
        <v>3.2448287708783496E-2</v>
      </c>
      <c r="AB286" s="4">
        <f t="shared" ca="1" si="250"/>
        <v>3.1473677522686372E-2</v>
      </c>
      <c r="AC286" s="4">
        <f t="shared" ca="1" si="251"/>
        <v>3.0543204969903461E-2</v>
      </c>
      <c r="AD286" s="4">
        <f t="shared" ca="1" si="252"/>
        <v>2.9668482099531077E-2</v>
      </c>
      <c r="AE286" s="4">
        <f t="shared" ca="1" si="253"/>
        <v>2.8860400804816073E-2</v>
      </c>
      <c r="AF286" s="4">
        <f t="shared" ca="1" si="254"/>
        <v>2.8129068797161327E-2</v>
      </c>
      <c r="AG286" s="4">
        <f t="shared" ca="1" si="255"/>
        <v>2.7483854035130185E-2</v>
      </c>
      <c r="AH286" s="4">
        <f t="shared" ca="1" si="256"/>
        <v>2.6933516511013632E-2</v>
      </c>
      <c r="AI286" s="4">
        <f t="shared" ca="1" si="257"/>
        <v>2.6486356043753288E-2</v>
      </c>
      <c r="AJ286" s="4">
        <f t="shared" ca="1" si="258"/>
        <v>2.6150300484016061E-2</v>
      </c>
      <c r="AK286" s="4">
        <f t="shared" ca="1" si="259"/>
        <v>2.5932908347184817E-2</v>
      </c>
      <c r="AL286" s="4">
        <f t="shared" ca="1" si="260"/>
        <v>2.5841318787594249E-2</v>
      </c>
      <c r="AM286" s="4">
        <f t="shared" ca="1" si="261"/>
        <v>2.5882201619986115E-2</v>
      </c>
      <c r="AN286" s="4">
        <f t="shared" ca="1" si="262"/>
        <v>2.606173742352013E-2</v>
      </c>
      <c r="AO286" s="4">
        <f t="shared" ca="1" si="263"/>
        <v>2.6385614372194686E-2</v>
      </c>
      <c r="AP286" s="4">
        <f t="shared" ca="1" si="264"/>
        <v>2.6858976033254444E-2</v>
      </c>
      <c r="AQ286" s="4">
        <f t="shared" ca="1" si="265"/>
        <v>2.7486212132219461E-2</v>
      </c>
      <c r="AR286" s="4">
        <f t="shared" ca="1" si="266"/>
        <v>2.8270491163769784E-2</v>
      </c>
      <c r="AS286" s="4">
        <f t="shared" ca="1" si="267"/>
        <v>2.9213011372458124E-2</v>
      </c>
      <c r="AT286" s="4">
        <f t="shared" ca="1" si="268"/>
        <v>3.0312056596685046E-2</v>
      </c>
      <c r="AU286" s="4">
        <f t="shared" ca="1" si="269"/>
        <v>3.156195470920433E-2</v>
      </c>
      <c r="AV286" s="4">
        <f t="shared" ca="1" si="270"/>
        <v>3.2951772575929607E-2</v>
      </c>
      <c r="AW286" s="4">
        <f t="shared" ca="1" si="271"/>
        <v>3.4463106586321145E-2</v>
      </c>
      <c r="AX286" s="4">
        <f t="shared" ca="1" si="272"/>
        <v>3.6066428127405403E-2</v>
      </c>
      <c r="AY286" s="4">
        <f t="shared" ca="1" si="273"/>
        <v>3.7717886776456676E-2</v>
      </c>
      <c r="AZ286" s="4">
        <f t="shared" ca="1" si="223"/>
        <v>3.936641370767234E-2</v>
      </c>
      <c r="BC286" s="4">
        <f t="shared" ca="1" si="274"/>
        <v>-0.12067102274122465</v>
      </c>
      <c r="BD286" s="4">
        <f t="shared" ca="1" si="274"/>
        <v>1.5852517572770779</v>
      </c>
      <c r="BE286" s="4">
        <f t="shared" ca="1" si="274"/>
        <v>-0.36435963169383889</v>
      </c>
      <c r="BH286" s="4">
        <v>0.01</v>
      </c>
    </row>
    <row r="287" spans="1:60" x14ac:dyDescent="0.2">
      <c r="A287" s="4">
        <f t="shared" si="224"/>
        <v>2.7599999999999851</v>
      </c>
      <c r="B287" s="4">
        <f t="shared" ca="1" si="222"/>
        <v>3.9817644298066855E-2</v>
      </c>
      <c r="C287" s="4">
        <f t="shared" ca="1" si="225"/>
        <v>4.117601514775291E-2</v>
      </c>
      <c r="D287" s="4">
        <f t="shared" ca="1" si="226"/>
        <v>4.2372880241725371E-2</v>
      </c>
      <c r="E287" s="4">
        <f t="shared" ca="1" si="227"/>
        <v>4.3355733278955991E-2</v>
      </c>
      <c r="F287" s="4">
        <f t="shared" ca="1" si="228"/>
        <v>4.4127678204995489E-2</v>
      </c>
      <c r="G287" s="4">
        <f t="shared" ca="1" si="229"/>
        <v>4.4709747295156609E-2</v>
      </c>
      <c r="H287" s="4">
        <f t="shared" ca="1" si="230"/>
        <v>4.5121071507708943E-2</v>
      </c>
      <c r="I287" s="4">
        <f t="shared" ca="1" si="231"/>
        <v>4.5375685753335802E-2</v>
      </c>
      <c r="J287" s="4">
        <f t="shared" ca="1" si="232"/>
        <v>4.5484210202609558E-2</v>
      </c>
      <c r="K287" s="4">
        <f t="shared" ca="1" si="233"/>
        <v>4.5455684894629686E-2</v>
      </c>
      <c r="L287" s="4">
        <f t="shared" ca="1" si="234"/>
        <v>4.5298756085609064E-2</v>
      </c>
      <c r="M287" s="4">
        <f t="shared" ca="1" si="235"/>
        <v>4.5022120884124654E-2</v>
      </c>
      <c r="N287" s="4">
        <f t="shared" ca="1" si="236"/>
        <v>4.4634382123141268E-2</v>
      </c>
      <c r="O287" s="4">
        <f t="shared" ca="1" si="237"/>
        <v>4.4143638020026923E-2</v>
      </c>
      <c r="P287" s="4">
        <f t="shared" ca="1" si="238"/>
        <v>4.3557180214624375E-2</v>
      </c>
      <c r="Q287" s="4">
        <f t="shared" ca="1" si="239"/>
        <v>4.2881558892656282E-2</v>
      </c>
      <c r="R287" s="4">
        <f t="shared" ca="1" si="240"/>
        <v>4.2123039805574435E-2</v>
      </c>
      <c r="S287" s="4">
        <f t="shared" ca="1" si="241"/>
        <v>4.1288272332770583E-2</v>
      </c>
      <c r="T287" s="4">
        <f t="shared" ca="1" si="242"/>
        <v>4.0384917732683108E-2</v>
      </c>
      <c r="U287" s="4">
        <f t="shared" ca="1" si="243"/>
        <v>3.9422042386447566E-2</v>
      </c>
      <c r="V287" s="4">
        <f t="shared" ca="1" si="244"/>
        <v>3.8410194532836631E-2</v>
      </c>
      <c r="W287" s="4">
        <f t="shared" ca="1" si="245"/>
        <v>3.7361202953795337E-2</v>
      </c>
      <c r="X287" s="4">
        <f t="shared" ca="1" si="246"/>
        <v>3.628782116040502E-2</v>
      </c>
      <c r="Y287" s="4">
        <f t="shared" ca="1" si="247"/>
        <v>3.5203355398348256E-2</v>
      </c>
      <c r="Z287" s="4">
        <f t="shared" ca="1" si="248"/>
        <v>3.4121358068283758E-2</v>
      </c>
      <c r="AA287" s="4">
        <f t="shared" ca="1" si="249"/>
        <v>3.3055387498733151E-2</v>
      </c>
      <c r="AB287" s="4">
        <f t="shared" ca="1" si="250"/>
        <v>3.2018799147705682E-2</v>
      </c>
      <c r="AC287" s="4">
        <f t="shared" ca="1" si="251"/>
        <v>3.1024549264119849E-2</v>
      </c>
      <c r="AD287" s="4">
        <f t="shared" ca="1" si="252"/>
        <v>3.0085014333545528E-2</v>
      </c>
      <c r="AE287" s="4">
        <f t="shared" ca="1" si="253"/>
        <v>2.9211849197001986E-2</v>
      </c>
      <c r="AF287" s="4">
        <f t="shared" ca="1" si="254"/>
        <v>2.8415925110730801E-2</v>
      </c>
      <c r="AG287" s="4">
        <f t="shared" ca="1" si="255"/>
        <v>2.7707375844655494E-2</v>
      </c>
      <c r="AH287" s="4">
        <f t="shared" ca="1" si="256"/>
        <v>2.7095729719250543E-2</v>
      </c>
      <c r="AI287" s="4">
        <f t="shared" ca="1" si="257"/>
        <v>2.6590056146987069E-2</v>
      </c>
      <c r="AJ287" s="4">
        <f t="shared" ca="1" si="258"/>
        <v>2.6199052078584643E-2</v>
      </c>
      <c r="AK287" s="4">
        <f t="shared" ca="1" si="259"/>
        <v>2.5931043550019045E-2</v>
      </c>
      <c r="AL287" s="4">
        <f t="shared" ca="1" si="260"/>
        <v>2.5793935641702334E-2</v>
      </c>
      <c r="AM287" s="4">
        <f t="shared" ca="1" si="261"/>
        <v>2.5795163104630779E-2</v>
      </c>
      <c r="AN287" s="4">
        <f t="shared" ca="1" si="262"/>
        <v>2.5941670823241534E-2</v>
      </c>
      <c r="AO287" s="4">
        <f t="shared" ca="1" si="263"/>
        <v>2.623990971302094E-2</v>
      </c>
      <c r="AP287" s="4">
        <f t="shared" ca="1" si="264"/>
        <v>2.669578145181678E-2</v>
      </c>
      <c r="AQ287" s="4">
        <f t="shared" ca="1" si="265"/>
        <v>2.7314424183335441E-2</v>
      </c>
      <c r="AR287" s="4">
        <f t="shared" ca="1" si="266"/>
        <v>2.8099739627186773E-2</v>
      </c>
      <c r="AS287" s="4">
        <f t="shared" ca="1" si="267"/>
        <v>2.9053640321072865E-2</v>
      </c>
      <c r="AT287" s="4">
        <f t="shared" ca="1" si="268"/>
        <v>3.0175103715585929E-2</v>
      </c>
      <c r="AU287" s="4">
        <f t="shared" ca="1" si="269"/>
        <v>3.1459125580887252E-2</v>
      </c>
      <c r="AV287" s="4">
        <f t="shared" ca="1" si="270"/>
        <v>3.2895397151902712E-2</v>
      </c>
      <c r="AW287" s="4">
        <f t="shared" ca="1" si="271"/>
        <v>3.446606707392344E-2</v>
      </c>
      <c r="AX287" s="4">
        <f t="shared" ca="1" si="272"/>
        <v>3.6142096390957876E-2</v>
      </c>
      <c r="AY287" s="4">
        <f t="shared" ca="1" si="273"/>
        <v>3.7880268148504974E-2</v>
      </c>
      <c r="AZ287" s="4">
        <f t="shared" ca="1" si="223"/>
        <v>3.9631373564928407E-2</v>
      </c>
      <c r="BC287" s="4">
        <f t="shared" ca="1" si="274"/>
        <v>0.54262785001099179</v>
      </c>
      <c r="BD287" s="4">
        <f t="shared" ca="1" si="274"/>
        <v>-0.53906240914344128</v>
      </c>
      <c r="BE287" s="4">
        <f t="shared" ca="1" si="274"/>
        <v>2.6896360872424214</v>
      </c>
      <c r="BH287" s="4">
        <v>0.01</v>
      </c>
    </row>
    <row r="288" spans="1:60" x14ac:dyDescent="0.2">
      <c r="A288" s="4">
        <f t="shared" si="224"/>
        <v>2.7699999999999849</v>
      </c>
      <c r="B288" s="4">
        <f t="shared" ca="1" si="222"/>
        <v>4.0115550451838386E-2</v>
      </c>
      <c r="C288" s="4">
        <f t="shared" ca="1" si="225"/>
        <v>4.1409800312650673E-2</v>
      </c>
      <c r="D288" s="4">
        <f t="shared" ca="1" si="226"/>
        <v>4.2546245582645872E-2</v>
      </c>
      <c r="E288" s="4">
        <f t="shared" ca="1" si="227"/>
        <v>4.3473342232547993E-2</v>
      </c>
      <c r="F288" s="4">
        <f t="shared" ca="1" si="228"/>
        <v>4.4194400013261047E-2</v>
      </c>
      <c r="G288" s="4">
        <f t="shared" ca="1" si="229"/>
        <v>4.4730258086326018E-2</v>
      </c>
      <c r="H288" s="4">
        <f t="shared" ca="1" si="230"/>
        <v>4.5099788527094883E-2</v>
      </c>
      <c r="I288" s="4">
        <f t="shared" ca="1" si="231"/>
        <v>4.5316799518617348E-2</v>
      </c>
      <c r="J288" s="4">
        <f t="shared" ca="1" si="232"/>
        <v>4.5391720083058591E-2</v>
      </c>
      <c r="K288" s="4">
        <f t="shared" ca="1" si="233"/>
        <v>4.5333422039539266E-2</v>
      </c>
      <c r="L288" s="4">
        <f t="shared" ca="1" si="234"/>
        <v>4.5150391791576268E-2</v>
      </c>
      <c r="M288" s="4">
        <f t="shared" ca="1" si="235"/>
        <v>4.4851163401142286E-2</v>
      </c>
      <c r="N288" s="4">
        <f t="shared" ca="1" si="236"/>
        <v>4.444416835370936E-2</v>
      </c>
      <c r="O288" s="4">
        <f t="shared" ca="1" si="237"/>
        <v>4.3937327548506065E-2</v>
      </c>
      <c r="P288" s="4">
        <f t="shared" ca="1" si="238"/>
        <v>4.3337756808631368E-2</v>
      </c>
      <c r="Q288" s="4">
        <f t="shared" ca="1" si="239"/>
        <v>4.2651839942613408E-2</v>
      </c>
      <c r="R288" s="4">
        <f t="shared" ca="1" si="240"/>
        <v>4.188569005745417E-2</v>
      </c>
      <c r="S288" s="4">
        <f t="shared" ca="1" si="241"/>
        <v>4.1045816871323915E-2</v>
      </c>
      <c r="T288" s="4">
        <f t="shared" ca="1" si="242"/>
        <v>4.0139750287816273E-2</v>
      </c>
      <c r="U288" s="4">
        <f t="shared" ca="1" si="243"/>
        <v>3.9176427311548072E-2</v>
      </c>
      <c r="V288" s="4">
        <f t="shared" ca="1" si="244"/>
        <v>3.8166263205294954E-2</v>
      </c>
      <c r="W288" s="4">
        <f t="shared" ca="1" si="245"/>
        <v>3.7120947052013256E-2</v>
      </c>
      <c r="X288" s="4">
        <f t="shared" ca="1" si="246"/>
        <v>3.6053085569200831E-2</v>
      </c>
      <c r="Y288" s="4">
        <f t="shared" ca="1" si="247"/>
        <v>3.4975832362429772E-2</v>
      </c>
      <c r="Z288" s="4">
        <f t="shared" ca="1" si="248"/>
        <v>3.3902582602538194E-2</v>
      </c>
      <c r="AA288" s="4">
        <f t="shared" ca="1" si="249"/>
        <v>3.2846733349089774E-2</v>
      </c>
      <c r="AB288" s="4">
        <f t="shared" ca="1" si="250"/>
        <v>3.1821474917657737E-2</v>
      </c>
      <c r="AC288" s="4">
        <f t="shared" ca="1" si="251"/>
        <v>3.0839594770096065E-2</v>
      </c>
      <c r="AD288" s="4">
        <f t="shared" ca="1" si="252"/>
        <v>2.9913297645839703E-2</v>
      </c>
      <c r="AE288" s="4">
        <f t="shared" ca="1" si="253"/>
        <v>2.90540651927872E-2</v>
      </c>
      <c r="AF288" s="4">
        <f t="shared" ca="1" si="254"/>
        <v>2.8272596104514793E-2</v>
      </c>
      <c r="AG288" s="4">
        <f t="shared" ca="1" si="255"/>
        <v>2.757885385980818E-2</v>
      </c>
      <c r="AH288" s="4">
        <f t="shared" ca="1" si="256"/>
        <v>2.6982198979797783E-2</v>
      </c>
      <c r="AI288" s="4">
        <f t="shared" ca="1" si="257"/>
        <v>2.6491534307780229E-2</v>
      </c>
      <c r="AJ288" s="4">
        <f t="shared" ca="1" si="258"/>
        <v>2.6115389710104086E-2</v>
      </c>
      <c r="AK288" s="4">
        <f t="shared" ca="1" si="259"/>
        <v>2.5861922558613276E-2</v>
      </c>
      <c r="AL288" s="4">
        <f t="shared" ca="1" si="260"/>
        <v>2.5738867687166298E-2</v>
      </c>
      <c r="AM288" s="4">
        <f t="shared" ca="1" si="261"/>
        <v>2.5753488617559925E-2</v>
      </c>
      <c r="AN288" s="4">
        <f t="shared" ca="1" si="262"/>
        <v>2.5912558355398498E-2</v>
      </c>
      <c r="AO288" s="4">
        <f t="shared" ca="1" si="263"/>
        <v>2.6222354312204137E-2</v>
      </c>
      <c r="AP288" s="4">
        <f t="shared" ca="1" si="264"/>
        <v>2.6688599929744965E-2</v>
      </c>
      <c r="AQ288" s="4">
        <f t="shared" ca="1" si="265"/>
        <v>2.7316245313214079E-2</v>
      </c>
      <c r="AR288" s="4">
        <f t="shared" ca="1" si="266"/>
        <v>2.8108988875681071E-2</v>
      </c>
      <c r="AS288" s="4">
        <f t="shared" ca="1" si="267"/>
        <v>2.9068520881543797E-2</v>
      </c>
      <c r="AT288" s="4">
        <f t="shared" ca="1" si="268"/>
        <v>3.0193575726455944E-2</v>
      </c>
      <c r="AU288" s="4">
        <f t="shared" ca="1" si="269"/>
        <v>3.1478880054583956E-2</v>
      </c>
      <c r="AV288" s="4">
        <f t="shared" ca="1" si="270"/>
        <v>3.2913811874767863E-2</v>
      </c>
      <c r="AW288" s="4">
        <f t="shared" ca="1" si="271"/>
        <v>3.4480134683318189E-2</v>
      </c>
      <c r="AX288" s="4">
        <f t="shared" ca="1" si="272"/>
        <v>3.6148365904615794E-2</v>
      </c>
      <c r="AY288" s="4">
        <f t="shared" ca="1" si="273"/>
        <v>3.7875010431068612E-2</v>
      </c>
      <c r="AZ288" s="4">
        <f t="shared" ca="1" si="223"/>
        <v>3.9611428863954599E-2</v>
      </c>
      <c r="BC288" s="4">
        <f t="shared" ca="1" si="274"/>
        <v>-0.15792661091957161</v>
      </c>
      <c r="BD288" s="4">
        <f t="shared" ca="1" si="274"/>
        <v>-5.3530852819048569E-2</v>
      </c>
      <c r="BE288" s="4">
        <f t="shared" ca="1" si="274"/>
        <v>-0.7435946899517436</v>
      </c>
      <c r="BH288" s="4">
        <v>0.01</v>
      </c>
    </row>
    <row r="289" spans="1:60" x14ac:dyDescent="0.2">
      <c r="A289" s="4">
        <f t="shared" si="224"/>
        <v>2.7799999999999847</v>
      </c>
      <c r="B289" s="4">
        <f t="shared" ca="1" si="222"/>
        <v>4.0621669295762546E-2</v>
      </c>
      <c r="C289" s="4">
        <f t="shared" ca="1" si="225"/>
        <v>4.1968671880012229E-2</v>
      </c>
      <c r="D289" s="4">
        <f t="shared" ca="1" si="226"/>
        <v>4.3149663821832572E-2</v>
      </c>
      <c r="E289" s="4">
        <f t="shared" ca="1" si="227"/>
        <v>4.4114509154493067E-2</v>
      </c>
      <c r="F289" s="4">
        <f t="shared" ca="1" si="228"/>
        <v>4.4867176375989762E-2</v>
      </c>
      <c r="G289" s="4">
        <f t="shared" ca="1" si="229"/>
        <v>4.5428771138830169E-2</v>
      </c>
      <c r="H289" s="4">
        <f t="shared" ca="1" si="230"/>
        <v>4.581836819867556E-2</v>
      </c>
      <c r="I289" s="4">
        <f t="shared" ca="1" si="231"/>
        <v>4.6050010642647785E-2</v>
      </c>
      <c r="J289" s="4">
        <f t="shared" ca="1" si="232"/>
        <v>4.6134397723194609E-2</v>
      </c>
      <c r="K289" s="4">
        <f t="shared" ca="1" si="233"/>
        <v>4.6080694126924761E-2</v>
      </c>
      <c r="L289" s="4">
        <f t="shared" ca="1" si="234"/>
        <v>4.5897687260902188E-2</v>
      </c>
      <c r="M289" s="4">
        <f t="shared" ca="1" si="235"/>
        <v>4.5594208894598774E-2</v>
      </c>
      <c r="N289" s="4">
        <f t="shared" ca="1" si="236"/>
        <v>4.5178979966702067E-2</v>
      </c>
      <c r="O289" s="4">
        <f t="shared" ca="1" si="237"/>
        <v>4.4660205008450353E-2</v>
      </c>
      <c r="P289" s="4">
        <f t="shared" ca="1" si="238"/>
        <v>4.4045285135110988E-2</v>
      </c>
      <c r="Q289" s="4">
        <f t="shared" ca="1" si="239"/>
        <v>4.3340898972793737E-2</v>
      </c>
      <c r="R289" s="4">
        <f t="shared" ca="1" si="240"/>
        <v>4.2553468163836546E-2</v>
      </c>
      <c r="S289" s="4">
        <f t="shared" ca="1" si="241"/>
        <v>4.168982385143695E-2</v>
      </c>
      <c r="T289" s="4">
        <f t="shared" ca="1" si="242"/>
        <v>4.0757825544031574E-2</v>
      </c>
      <c r="U289" s="4">
        <f t="shared" ca="1" si="243"/>
        <v>3.9766741717850183E-2</v>
      </c>
      <c r="V289" s="4">
        <f t="shared" ca="1" si="244"/>
        <v>3.8727315445332762E-2</v>
      </c>
      <c r="W289" s="4">
        <f t="shared" ca="1" si="245"/>
        <v>3.7651556888676274E-2</v>
      </c>
      <c r="X289" s="4">
        <f t="shared" ca="1" si="246"/>
        <v>3.6552386774985783E-2</v>
      </c>
      <c r="Y289" s="4">
        <f t="shared" ca="1" si="247"/>
        <v>3.5443266898049913E-2</v>
      </c>
      <c r="Z289" s="4">
        <f t="shared" ca="1" si="248"/>
        <v>3.4337896038224659E-2</v>
      </c>
      <c r="AA289" s="4">
        <f t="shared" ca="1" si="249"/>
        <v>3.3249970828767399E-2</v>
      </c>
      <c r="AB289" s="4">
        <f t="shared" ca="1" si="250"/>
        <v>3.2192977290044007E-2</v>
      </c>
      <c r="AC289" s="4">
        <f t="shared" ca="1" si="251"/>
        <v>3.1179994957783758E-2</v>
      </c>
      <c r="AD289" s="4">
        <f t="shared" ca="1" si="252"/>
        <v>3.0223517716468161E-2</v>
      </c>
      <c r="AE289" s="4">
        <f t="shared" ca="1" si="253"/>
        <v>2.9335314953605387E-2</v>
      </c>
      <c r="AF289" s="4">
        <f t="shared" ca="1" si="254"/>
        <v>2.85263737656581E-2</v>
      </c>
      <c r="AG289" s="4">
        <f t="shared" ca="1" si="255"/>
        <v>2.7806948310231273E-2</v>
      </c>
      <c r="AH289" s="4">
        <f t="shared" ca="1" si="256"/>
        <v>2.7186692253835888E-2</v>
      </c>
      <c r="AI289" s="4">
        <f t="shared" ca="1" si="257"/>
        <v>2.6674802780411361E-2</v>
      </c>
      <c r="AJ289" s="4">
        <f t="shared" ca="1" si="258"/>
        <v>2.6280103560461277E-2</v>
      </c>
      <c r="AK289" s="4">
        <f t="shared" ca="1" si="259"/>
        <v>2.6011044190170481E-2</v>
      </c>
      <c r="AL289" s="4">
        <f t="shared" ca="1" si="260"/>
        <v>2.5875650157312205E-2</v>
      </c>
      <c r="AM289" s="4">
        <f t="shared" ca="1" si="261"/>
        <v>2.5881474661612294E-2</v>
      </c>
      <c r="AN289" s="4">
        <f t="shared" ca="1" si="262"/>
        <v>2.6035579717460868E-2</v>
      </c>
      <c r="AO289" s="4">
        <f t="shared" ca="1" si="263"/>
        <v>2.6344530057894749E-2</v>
      </c>
      <c r="AP289" s="4">
        <f t="shared" ca="1" si="264"/>
        <v>2.6814331612674925E-2</v>
      </c>
      <c r="AQ289" s="4">
        <f t="shared" ca="1" si="265"/>
        <v>2.7450207063241906E-2</v>
      </c>
      <c r="AR289" s="4">
        <f t="shared" ca="1" si="266"/>
        <v>2.8256112056910958E-2</v>
      </c>
      <c r="AS289" s="4">
        <f t="shared" ca="1" si="267"/>
        <v>2.9233975089264244E-2</v>
      </c>
      <c r="AT289" s="4">
        <f t="shared" ca="1" si="268"/>
        <v>3.0382747899717028E-2</v>
      </c>
      <c r="AU289" s="4">
        <f t="shared" ca="1" si="269"/>
        <v>3.1697348044560307E-2</v>
      </c>
      <c r="AV289" s="4">
        <f t="shared" ca="1" si="270"/>
        <v>3.3167299788211584E-2</v>
      </c>
      <c r="AW289" s="4">
        <f t="shared" ca="1" si="271"/>
        <v>3.4774441228709069E-2</v>
      </c>
      <c r="AX289" s="4">
        <f t="shared" ca="1" si="272"/>
        <v>3.6489310400257984E-2</v>
      </c>
      <c r="AY289" s="4">
        <f t="shared" ca="1" si="273"/>
        <v>3.8268611913016587E-2</v>
      </c>
      <c r="AZ289" s="4">
        <f t="shared" ca="1" si="223"/>
        <v>4.0064788478688912E-2</v>
      </c>
      <c r="BC289" s="4">
        <f t="shared" ca="1" si="274"/>
        <v>0.66182083416637827</v>
      </c>
      <c r="BD289" s="4">
        <f t="shared" ca="1" si="274"/>
        <v>-0.73665038419253737</v>
      </c>
      <c r="BE289" s="4">
        <f t="shared" ca="1" si="274"/>
        <v>0.43647128577616989</v>
      </c>
      <c r="BH289" s="4">
        <v>0.01</v>
      </c>
    </row>
    <row r="290" spans="1:60" x14ac:dyDescent="0.2">
      <c r="A290" s="4">
        <f t="shared" si="224"/>
        <v>2.7899999999999845</v>
      </c>
      <c r="B290" s="4">
        <f t="shared" ca="1" si="222"/>
        <v>4.1311593492440908E-2</v>
      </c>
      <c r="C290" s="4">
        <f t="shared" ca="1" si="225"/>
        <v>4.2697861292309972E-2</v>
      </c>
      <c r="D290" s="4">
        <f t="shared" ca="1" si="226"/>
        <v>4.3913889074698703E-2</v>
      </c>
      <c r="E290" s="4">
        <f t="shared" ca="1" si="227"/>
        <v>4.4910737375828749E-2</v>
      </c>
      <c r="F290" s="4">
        <f t="shared" ca="1" si="228"/>
        <v>4.5692829022381393E-2</v>
      </c>
      <c r="G290" s="4">
        <f t="shared" ca="1" si="229"/>
        <v>4.628133830833326E-2</v>
      </c>
      <c r="H290" s="4">
        <f t="shared" ca="1" si="230"/>
        <v>4.6695346740845925E-2</v>
      </c>
      <c r="I290" s="4">
        <f t="shared" ca="1" si="231"/>
        <v>4.6948936444353301E-2</v>
      </c>
      <c r="J290" s="4">
        <f t="shared" ca="1" si="232"/>
        <v>4.7052880781045581E-2</v>
      </c>
      <c r="K290" s="4">
        <f t="shared" ca="1" si="233"/>
        <v>4.7016440894456474E-2</v>
      </c>
      <c r="L290" s="4">
        <f t="shared" ca="1" si="234"/>
        <v>4.684850855599177E-2</v>
      </c>
      <c r="M290" s="4">
        <f t="shared" ca="1" si="235"/>
        <v>4.6558016504252571E-2</v>
      </c>
      <c r="N290" s="4">
        <f t="shared" ca="1" si="236"/>
        <v>4.6153778441433563E-2</v>
      </c>
      <c r="O290" s="4">
        <f t="shared" ca="1" si="237"/>
        <v>4.5644085990701647E-2</v>
      </c>
      <c r="P290" s="4">
        <f t="shared" ca="1" si="238"/>
        <v>4.5036429176716561E-2</v>
      </c>
      <c r="Q290" s="4">
        <f t="shared" ca="1" si="239"/>
        <v>4.4337585144240493E-2</v>
      </c>
      <c r="R290" s="4">
        <f t="shared" ca="1" si="240"/>
        <v>4.3554087755456938E-2</v>
      </c>
      <c r="S290" s="4">
        <f t="shared" ca="1" si="241"/>
        <v>4.2692893168902721E-2</v>
      </c>
      <c r="T290" s="4">
        <f t="shared" ca="1" si="242"/>
        <v>4.1761993961908606E-2</v>
      </c>
      <c r="U290" s="4">
        <f t="shared" ca="1" si="243"/>
        <v>4.0770793435794025E-2</v>
      </c>
      <c r="V290" s="4">
        <f t="shared" ca="1" si="244"/>
        <v>3.9730165764770592E-2</v>
      </c>
      <c r="W290" s="4">
        <f t="shared" ca="1" si="245"/>
        <v>3.8652245475598937E-2</v>
      </c>
      <c r="X290" s="4">
        <f t="shared" ca="1" si="246"/>
        <v>3.7550070615279256E-2</v>
      </c>
      <c r="Y290" s="4">
        <f t="shared" ca="1" si="247"/>
        <v>3.6437214500958458E-2</v>
      </c>
      <c r="Z290" s="4">
        <f t="shared" ca="1" si="248"/>
        <v>3.532748286850966E-2</v>
      </c>
      <c r="AA290" s="4">
        <f t="shared" ca="1" si="249"/>
        <v>3.4234675274221658E-2</v>
      </c>
      <c r="AB290" s="4">
        <f t="shared" ca="1" si="250"/>
        <v>3.3172376797350349E-2</v>
      </c>
      <c r="AC290" s="4">
        <f t="shared" ca="1" si="251"/>
        <v>3.2153762415639449E-2</v>
      </c>
      <c r="AD290" s="4">
        <f t="shared" ca="1" si="252"/>
        <v>3.1191418557224029E-2</v>
      </c>
      <c r="AE290" s="4">
        <f t="shared" ca="1" si="253"/>
        <v>3.0297205789203151E-2</v>
      </c>
      <c r="AF290" s="4">
        <f t="shared" ca="1" si="254"/>
        <v>2.9482203083160276E-2</v>
      </c>
      <c r="AG290" s="4">
        <f t="shared" ca="1" si="255"/>
        <v>2.8756758751566618E-2</v>
      </c>
      <c r="AH290" s="4">
        <f t="shared" ca="1" si="256"/>
        <v>2.813062305693469E-2</v>
      </c>
      <c r="AI290" s="4">
        <f t="shared" ca="1" si="257"/>
        <v>2.7613090939832673E-2</v>
      </c>
      <c r="AJ290" s="4">
        <f t="shared" ca="1" si="258"/>
        <v>2.7213083270038605E-2</v>
      </c>
      <c r="AK290" s="4">
        <f t="shared" ca="1" si="259"/>
        <v>2.693914526338546E-2</v>
      </c>
      <c r="AL290" s="4">
        <f t="shared" ca="1" si="260"/>
        <v>2.6799396468757234E-2</v>
      </c>
      <c r="AM290" s="4">
        <f t="shared" ca="1" si="261"/>
        <v>2.6801483177141695E-2</v>
      </c>
      <c r="AN290" s="4">
        <f t="shared" ca="1" si="262"/>
        <v>2.6952559804685045E-2</v>
      </c>
      <c r="AO290" s="4">
        <f t="shared" ca="1" si="263"/>
        <v>2.72592817359841E-2</v>
      </c>
      <c r="AP290" s="4">
        <f t="shared" ca="1" si="264"/>
        <v>2.7727740617273542E-2</v>
      </c>
      <c r="AQ290" s="4">
        <f t="shared" ca="1" si="265"/>
        <v>2.8363234826116978E-2</v>
      </c>
      <c r="AR290" s="4">
        <f t="shared" ca="1" si="266"/>
        <v>2.9169780290729867E-2</v>
      </c>
      <c r="AS290" s="4">
        <f t="shared" ca="1" si="267"/>
        <v>3.0149346746845922E-2</v>
      </c>
      <c r="AT290" s="4">
        <f t="shared" ca="1" si="268"/>
        <v>3.1300906175725E-2</v>
      </c>
      <c r="AU290" s="4">
        <f t="shared" ca="1" si="269"/>
        <v>3.2619369579367417E-2</v>
      </c>
      <c r="AV290" s="4">
        <f t="shared" ca="1" si="270"/>
        <v>3.4094209471406893E-2</v>
      </c>
      <c r="AW290" s="4">
        <f t="shared" ca="1" si="271"/>
        <v>3.5707140898486991E-2</v>
      </c>
      <c r="AX290" s="4">
        <f t="shared" ca="1" si="272"/>
        <v>3.7428529513511534E-2</v>
      </c>
      <c r="AY290" s="4">
        <f t="shared" ca="1" si="273"/>
        <v>3.9215100718958347E-2</v>
      </c>
      <c r="AZ290" s="4">
        <f t="shared" ca="1" si="223"/>
        <v>4.1020019098535136E-2</v>
      </c>
      <c r="BC290" s="4">
        <f t="shared" ca="1" si="274"/>
        <v>1.4532414273958132</v>
      </c>
      <c r="BD290" s="4">
        <f t="shared" ca="1" si="274"/>
        <v>6.6739188604059585E-2</v>
      </c>
      <c r="BE290" s="4">
        <f t="shared" ca="1" si="274"/>
        <v>0.52162977591245685</v>
      </c>
      <c r="BH290" s="4">
        <v>0.01</v>
      </c>
    </row>
    <row r="291" spans="1:60" x14ac:dyDescent="0.2">
      <c r="A291" s="4">
        <f t="shared" si="224"/>
        <v>2.7999999999999843</v>
      </c>
      <c r="B291" s="4">
        <f t="shared" ca="1" si="222"/>
        <v>4.3737605242067143E-2</v>
      </c>
      <c r="C291" s="4">
        <f t="shared" ca="1" si="225"/>
        <v>4.5132933175600895E-2</v>
      </c>
      <c r="D291" s="4">
        <f t="shared" ca="1" si="226"/>
        <v>4.6352085160223641E-2</v>
      </c>
      <c r="E291" s="4">
        <f t="shared" ca="1" si="227"/>
        <v>4.7347451933498132E-2</v>
      </c>
      <c r="F291" s="4">
        <f t="shared" ca="1" si="228"/>
        <v>4.8124051478920848E-2</v>
      </c>
      <c r="G291" s="4">
        <f t="shared" ca="1" si="229"/>
        <v>4.8703274036012455E-2</v>
      </c>
      <c r="H291" s="4">
        <f t="shared" ca="1" si="230"/>
        <v>4.9104357051025324E-2</v>
      </c>
      <c r="I291" s="4">
        <f t="shared" ca="1" si="231"/>
        <v>4.9341570929028356E-2</v>
      </c>
      <c r="J291" s="4">
        <f t="shared" ca="1" si="232"/>
        <v>4.9425912130772097E-2</v>
      </c>
      <c r="K291" s="4">
        <f t="shared" ca="1" si="233"/>
        <v>4.9366886956737861E-2</v>
      </c>
      <c r="L291" s="4">
        <f t="shared" ca="1" si="234"/>
        <v>4.9173640016643316E-2</v>
      </c>
      <c r="M291" s="4">
        <f t="shared" ca="1" si="235"/>
        <v>4.8855353395980641E-2</v>
      </c>
      <c r="N291" s="4">
        <f t="shared" ca="1" si="236"/>
        <v>4.8421081988894381E-2</v>
      </c>
      <c r="O291" s="4">
        <f t="shared" ca="1" si="237"/>
        <v>4.7879353088703579E-2</v>
      </c>
      <c r="P291" s="4">
        <f t="shared" ca="1" si="238"/>
        <v>4.7237894363519883E-2</v>
      </c>
      <c r="Q291" s="4">
        <f t="shared" ca="1" si="239"/>
        <v>4.6503730292656038E-2</v>
      </c>
      <c r="R291" s="4">
        <f t="shared" ca="1" si="240"/>
        <v>4.5683655755925257E-2</v>
      </c>
      <c r="S291" s="4">
        <f t="shared" ca="1" si="241"/>
        <v>4.4784900630149033E-2</v>
      </c>
      <c r="T291" s="4">
        <f t="shared" ca="1" si="242"/>
        <v>4.3815739138550469E-2</v>
      </c>
      <c r="U291" s="4">
        <f t="shared" ca="1" si="243"/>
        <v>4.2785857874946598E-2</v>
      </c>
      <c r="V291" s="4">
        <f t="shared" ca="1" si="244"/>
        <v>4.1706410522450776E-2</v>
      </c>
      <c r="W291" s="4">
        <f t="shared" ca="1" si="245"/>
        <v>4.0589804373368246E-2</v>
      </c>
      <c r="X291" s="4">
        <f t="shared" ca="1" si="246"/>
        <v>3.9449343220537864E-2</v>
      </c>
      <c r="Y291" s="4">
        <f t="shared" ca="1" si="247"/>
        <v>3.8298860354982291E-2</v>
      </c>
      <c r="Z291" s="4">
        <f t="shared" ca="1" si="248"/>
        <v>3.7152416929316354E-2</v>
      </c>
      <c r="AA291" s="4">
        <f t="shared" ca="1" si="249"/>
        <v>3.6024063887451711E-2</v>
      </c>
      <c r="AB291" s="4">
        <f t="shared" ca="1" si="250"/>
        <v>3.4927633837071065E-2</v>
      </c>
      <c r="AC291" s="4">
        <f t="shared" ca="1" si="251"/>
        <v>3.3876545681839641E-2</v>
      </c>
      <c r="AD291" s="4">
        <f t="shared" ca="1" si="252"/>
        <v>3.2883626908139126E-2</v>
      </c>
      <c r="AE291" s="4">
        <f t="shared" ca="1" si="253"/>
        <v>3.1960977818444321E-2</v>
      </c>
      <c r="AF291" s="4">
        <f t="shared" ca="1" si="254"/>
        <v>3.1119917846928719E-2</v>
      </c>
      <c r="AG291" s="4">
        <f t="shared" ca="1" si="255"/>
        <v>3.0371038051626748E-2</v>
      </c>
      <c r="AH291" s="4">
        <f t="shared" ca="1" si="256"/>
        <v>2.972433385613929E-2</v>
      </c>
      <c r="AI291" s="4">
        <f t="shared" ca="1" si="257"/>
        <v>2.9189346488390493E-2</v>
      </c>
      <c r="AJ291" s="4">
        <f t="shared" ca="1" si="258"/>
        <v>2.8775242527714604E-2</v>
      </c>
      <c r="AK291" s="4">
        <f t="shared" ca="1" si="259"/>
        <v>2.8490811320296284E-2</v>
      </c>
      <c r="AL291" s="4">
        <f t="shared" ca="1" si="260"/>
        <v>2.8344414998607584E-2</v>
      </c>
      <c r="AM291" s="4">
        <f t="shared" ca="1" si="261"/>
        <v>2.8343941472982376E-2</v>
      </c>
      <c r="AN291" s="4">
        <f t="shared" ca="1" si="262"/>
        <v>2.8496786068193315E-2</v>
      </c>
      <c r="AO291" s="4">
        <f t="shared" ca="1" si="263"/>
        <v>2.8809843263569765E-2</v>
      </c>
      <c r="AP291" s="4">
        <f t="shared" ca="1" si="264"/>
        <v>2.9289438763287382E-2</v>
      </c>
      <c r="AQ291" s="4">
        <f t="shared" ca="1" si="265"/>
        <v>2.9941094874602701E-2</v>
      </c>
      <c r="AR291" s="4">
        <f t="shared" ca="1" si="266"/>
        <v>3.0769035967690678E-2</v>
      </c>
      <c r="AS291" s="4">
        <f t="shared" ca="1" si="267"/>
        <v>3.1775421140344748E-2</v>
      </c>
      <c r="AT291" s="4">
        <f t="shared" ca="1" si="268"/>
        <v>3.295939062162092E-2</v>
      </c>
      <c r="AU291" s="4">
        <f t="shared" ca="1" si="269"/>
        <v>3.4315996497173269E-2</v>
      </c>
      <c r="AV291" s="4">
        <f t="shared" ca="1" si="270"/>
        <v>3.5834806645713806E-2</v>
      </c>
      <c r="AW291" s="4">
        <f t="shared" ca="1" si="271"/>
        <v>3.7497560617767586E-2</v>
      </c>
      <c r="AX291" s="4">
        <f t="shared" ca="1" si="272"/>
        <v>3.927460409028375E-2</v>
      </c>
      <c r="AY291" s="4">
        <f t="shared" ca="1" si="273"/>
        <v>4.1122845821527657E-2</v>
      </c>
      <c r="AZ291" s="4">
        <f t="shared" ca="1" si="223"/>
        <v>4.2996276929220582E-2</v>
      </c>
      <c r="BC291" s="4">
        <f t="shared" ca="1" si="274"/>
        <v>2.9777513419329207</v>
      </c>
      <c r="BD291" s="4">
        <f t="shared" ca="1" si="274"/>
        <v>-1.1043082923621608</v>
      </c>
      <c r="BE291" s="4">
        <f t="shared" ca="1" si="274"/>
        <v>-0.19080522376841014</v>
      </c>
      <c r="BH291" s="4">
        <v>0.01</v>
      </c>
    </row>
    <row r="292" spans="1:60" x14ac:dyDescent="0.2">
      <c r="A292" s="4">
        <f t="shared" si="224"/>
        <v>2.8099999999999841</v>
      </c>
      <c r="B292" s="4">
        <f t="shared" ca="1" si="222"/>
        <v>4.3234063801149823E-2</v>
      </c>
      <c r="C292" s="4">
        <f t="shared" ca="1" si="225"/>
        <v>4.4709078041816321E-2</v>
      </c>
      <c r="D292" s="4">
        <f t="shared" ca="1" si="226"/>
        <v>4.5994971186435044E-2</v>
      </c>
      <c r="E292" s="4">
        <f t="shared" ca="1" si="227"/>
        <v>4.7045718191332783E-2</v>
      </c>
      <c r="F292" s="4">
        <f t="shared" ca="1" si="228"/>
        <v>4.7867193330909281E-2</v>
      </c>
      <c r="G292" s="4">
        <f t="shared" ca="1" si="229"/>
        <v>4.8481270308413614E-2</v>
      </c>
      <c r="H292" s="4">
        <f t="shared" ca="1" si="230"/>
        <v>4.8907611874333325E-2</v>
      </c>
      <c r="I292" s="4">
        <f t="shared" ca="1" si="231"/>
        <v>4.9160946129044245E-2</v>
      </c>
      <c r="J292" s="4">
        <f t="shared" ca="1" si="232"/>
        <v>4.9252761791338508E-2</v>
      </c>
      <c r="K292" s="4">
        <f t="shared" ca="1" si="233"/>
        <v>4.919307919058577E-2</v>
      </c>
      <c r="L292" s="4">
        <f t="shared" ca="1" si="234"/>
        <v>4.8991564423300618E-2</v>
      </c>
      <c r="M292" s="4">
        <f t="shared" ca="1" si="235"/>
        <v>4.865791747708096E-2</v>
      </c>
      <c r="N292" s="4">
        <f t="shared" ca="1" si="236"/>
        <v>4.8201703045898693E-2</v>
      </c>
      <c r="O292" s="4">
        <f t="shared" ca="1" si="237"/>
        <v>4.763195285100448E-2</v>
      </c>
      <c r="P292" s="4">
        <f t="shared" ca="1" si="238"/>
        <v>4.6956901116097308E-2</v>
      </c>
      <c r="Q292" s="4">
        <f t="shared" ca="1" si="239"/>
        <v>4.6184088647015523E-2</v>
      </c>
      <c r="R292" s="4">
        <f t="shared" ca="1" si="240"/>
        <v>4.5320840313528614E-2</v>
      </c>
      <c r="S292" s="4">
        <f t="shared" ca="1" si="241"/>
        <v>4.4374928587608373E-2</v>
      </c>
      <c r="T292" s="4">
        <f t="shared" ca="1" si="242"/>
        <v>4.3355178089615809E-2</v>
      </c>
      <c r="U292" s="4">
        <f t="shared" ca="1" si="243"/>
        <v>4.2271827348507096E-2</v>
      </c>
      <c r="V292" s="4">
        <f t="shared" ca="1" si="244"/>
        <v>4.1136578139743647E-2</v>
      </c>
      <c r="W292" s="4">
        <f t="shared" ca="1" si="245"/>
        <v>3.9962379099094676E-2</v>
      </c>
      <c r="X292" s="4">
        <f t="shared" ca="1" si="246"/>
        <v>3.8763068368111893E-2</v>
      </c>
      <c r="Y292" s="4">
        <f t="shared" ca="1" si="247"/>
        <v>3.7553007838864505E-2</v>
      </c>
      <c r="Z292" s="4">
        <f t="shared" ca="1" si="248"/>
        <v>3.6346782718440128E-2</v>
      </c>
      <c r="AA292" s="4">
        <f t="shared" ca="1" si="249"/>
        <v>3.5158963979502827E-2</v>
      </c>
      <c r="AB292" s="4">
        <f t="shared" ca="1" si="250"/>
        <v>3.4003900404425469E-2</v>
      </c>
      <c r="AC292" s="4">
        <f t="shared" ca="1" si="251"/>
        <v>3.2895523483754761E-2</v>
      </c>
      <c r="AD292" s="4">
        <f t="shared" ca="1" si="252"/>
        <v>3.1847170453975025E-2</v>
      </c>
      <c r="AE292" s="4">
        <f t="shared" ca="1" si="253"/>
        <v>3.0871450085794592E-2</v>
      </c>
      <c r="AF292" s="4">
        <f t="shared" ca="1" si="254"/>
        <v>2.9980191039949877E-2</v>
      </c>
      <c r="AG292" s="4">
        <f t="shared" ca="1" si="255"/>
        <v>2.9184495886662509E-2</v>
      </c>
      <c r="AH292" s="4">
        <f t="shared" ca="1" si="256"/>
        <v>2.8494873951460553E-2</v>
      </c>
      <c r="AI292" s="4">
        <f t="shared" ca="1" si="257"/>
        <v>2.7921381456381587E-2</v>
      </c>
      <c r="AJ292" s="4">
        <f t="shared" ca="1" si="258"/>
        <v>2.7473699377045448E-2</v>
      </c>
      <c r="AK292" s="4">
        <f t="shared" ca="1" si="259"/>
        <v>2.7161129877366661E-2</v>
      </c>
      <c r="AL292" s="4">
        <f t="shared" ca="1" si="260"/>
        <v>2.6992546372433972E-2</v>
      </c>
      <c r="AM292" s="4">
        <f t="shared" ca="1" si="261"/>
        <v>2.6976347096026417E-2</v>
      </c>
      <c r="AN292" s="4">
        <f t="shared" ca="1" si="262"/>
        <v>2.7120436963578694E-2</v>
      </c>
      <c r="AO292" s="4">
        <f t="shared" ca="1" si="263"/>
        <v>2.743221816673035E-2</v>
      </c>
      <c r="AP292" s="4">
        <f t="shared" ca="1" si="264"/>
        <v>2.7918518983346512E-2</v>
      </c>
      <c r="AQ292" s="4">
        <f t="shared" ca="1" si="265"/>
        <v>2.8585354058935437E-2</v>
      </c>
      <c r="AR292" s="4">
        <f t="shared" ca="1" si="266"/>
        <v>2.9437424542347056E-2</v>
      </c>
      <c r="AS292" s="4">
        <f t="shared" ca="1" si="267"/>
        <v>3.0477347189462711E-2</v>
      </c>
      <c r="AT292" s="4">
        <f t="shared" ca="1" si="268"/>
        <v>3.1704698652165179E-2</v>
      </c>
      <c r="AU292" s="4">
        <f t="shared" ca="1" si="269"/>
        <v>3.3114939903704246E-2</v>
      </c>
      <c r="AV292" s="4">
        <f t="shared" ca="1" si="270"/>
        <v>3.4698001488959747E-2</v>
      </c>
      <c r="AW292" s="4">
        <f t="shared" ca="1" si="271"/>
        <v>3.6435915291054978E-2</v>
      </c>
      <c r="AX292" s="4">
        <f t="shared" ca="1" si="272"/>
        <v>3.8299279795932679E-2</v>
      </c>
      <c r="AY292" s="4">
        <f t="shared" ca="1" si="273"/>
        <v>4.0245468699523751E-2</v>
      </c>
      <c r="AZ292" s="4">
        <f t="shared" ca="1" si="223"/>
        <v>4.2229414997149842E-2</v>
      </c>
      <c r="BC292" s="4">
        <f t="shared" ca="1" si="274"/>
        <v>-1.2380084307334505</v>
      </c>
      <c r="BD292" s="4">
        <f t="shared" ca="1" si="274"/>
        <v>-1.4653797520513363</v>
      </c>
      <c r="BE292" s="4">
        <f t="shared" ca="1" si="274"/>
        <v>0.53991554338819547</v>
      </c>
      <c r="BH292" s="4">
        <v>0.01</v>
      </c>
    </row>
    <row r="293" spans="1:60" x14ac:dyDescent="0.2">
      <c r="A293" s="4">
        <f t="shared" si="224"/>
        <v>2.8199999999999839</v>
      </c>
      <c r="B293" s="4">
        <f t="shared" ca="1" si="222"/>
        <v>4.2694524915206922E-2</v>
      </c>
      <c r="C293" s="4">
        <f t="shared" ca="1" si="225"/>
        <v>4.4229622184360613E-2</v>
      </c>
      <c r="D293" s="4">
        <f t="shared" ca="1" si="226"/>
        <v>4.557099567645239E-2</v>
      </c>
      <c r="E293" s="4">
        <f t="shared" ca="1" si="227"/>
        <v>4.6673761171017458E-2</v>
      </c>
      <c r="F293" s="4">
        <f t="shared" ca="1" si="228"/>
        <v>4.7544212939816893E-2</v>
      </c>
      <c r="G293" s="4">
        <f t="shared" ca="1" si="229"/>
        <v>4.8204278149639915E-2</v>
      </c>
      <c r="H293" s="4">
        <f t="shared" ca="1" si="230"/>
        <v>4.8673616666032239E-2</v>
      </c>
      <c r="I293" s="4">
        <f t="shared" ca="1" si="231"/>
        <v>4.8966986138932918E-2</v>
      </c>
      <c r="J293" s="4">
        <f t="shared" ca="1" si="232"/>
        <v>4.9095939143594176E-2</v>
      </c>
      <c r="K293" s="4">
        <f t="shared" ca="1" si="233"/>
        <v>4.9070581350433767E-2</v>
      </c>
      <c r="L293" s="4">
        <f t="shared" ca="1" si="234"/>
        <v>4.8900671434070953E-2</v>
      </c>
      <c r="M293" s="4">
        <f t="shared" ca="1" si="235"/>
        <v>4.8595998285165386E-2</v>
      </c>
      <c r="N293" s="4">
        <f t="shared" ca="1" si="236"/>
        <v>4.8166207453079979E-2</v>
      </c>
      <c r="O293" s="4">
        <f t="shared" ca="1" si="237"/>
        <v>4.7620406292551723E-2</v>
      </c>
      <c r="P293" s="4">
        <f t="shared" ca="1" si="238"/>
        <v>4.6966906941287266E-2</v>
      </c>
      <c r="Q293" s="4">
        <f t="shared" ca="1" si="239"/>
        <v>4.6213337967920765E-2</v>
      </c>
      <c r="R293" s="4">
        <f t="shared" ca="1" si="240"/>
        <v>4.536712564728345E-2</v>
      </c>
      <c r="S293" s="4">
        <f t="shared" ca="1" si="241"/>
        <v>4.4436156365538729E-2</v>
      </c>
      <c r="T293" s="4">
        <f t="shared" ca="1" si="242"/>
        <v>4.3429376333947133E-2</v>
      </c>
      <c r="U293" s="4">
        <f t="shared" ca="1" si="243"/>
        <v>4.2357147102749737E-2</v>
      </c>
      <c r="V293" s="4">
        <f t="shared" ca="1" si="244"/>
        <v>4.1231289567779918E-2</v>
      </c>
      <c r="W293" s="4">
        <f t="shared" ca="1" si="245"/>
        <v>4.0064864731377388E-2</v>
      </c>
      <c r="X293" s="4">
        <f t="shared" ca="1" si="246"/>
        <v>3.887181613185501E-2</v>
      </c>
      <c r="Y293" s="4">
        <f t="shared" ca="1" si="247"/>
        <v>3.7666605334398605E-2</v>
      </c>
      <c r="Z293" s="4">
        <f t="shared" ca="1" si="248"/>
        <v>3.6463912683055766E-2</v>
      </c>
      <c r="AA293" s="4">
        <f t="shared" ca="1" si="249"/>
        <v>3.5278400265163309E-2</v>
      </c>
      <c r="AB293" s="4">
        <f t="shared" ca="1" si="250"/>
        <v>3.4124504129029662E-2</v>
      </c>
      <c r="AC293" s="4">
        <f t="shared" ca="1" si="251"/>
        <v>3.3016239458349014E-2</v>
      </c>
      <c r="AD293" s="4">
        <f t="shared" ca="1" si="252"/>
        <v>3.1967024377072537E-2</v>
      </c>
      <c r="AE293" s="4">
        <f t="shared" ca="1" si="253"/>
        <v>3.0989547302310239E-2</v>
      </c>
      <c r="AF293" s="4">
        <f t="shared" ca="1" si="254"/>
        <v>3.0095717330075541E-2</v>
      </c>
      <c r="AG293" s="4">
        <f t="shared" ca="1" si="255"/>
        <v>2.9296719753573643E-2</v>
      </c>
      <c r="AH293" s="4">
        <f t="shared" ca="1" si="256"/>
        <v>2.8603148985105107E-2</v>
      </c>
      <c r="AI293" s="4">
        <f t="shared" ca="1" si="257"/>
        <v>2.8025147391865957E-2</v>
      </c>
      <c r="AJ293" s="4">
        <f t="shared" ca="1" si="258"/>
        <v>2.7572481477192094E-2</v>
      </c>
      <c r="AK293" s="4">
        <f t="shared" ca="1" si="259"/>
        <v>2.7254537355027218E-2</v>
      </c>
      <c r="AL293" s="4">
        <f t="shared" ca="1" si="260"/>
        <v>2.708027086689492E-2</v>
      </c>
      <c r="AM293" s="4">
        <f t="shared" ca="1" si="261"/>
        <v>2.705816171836533E-2</v>
      </c>
      <c r="AN293" s="4">
        <f t="shared" ca="1" si="262"/>
        <v>2.7196195540969716E-2</v>
      </c>
      <c r="AO293" s="4">
        <f t="shared" ca="1" si="263"/>
        <v>2.7501853298886981E-2</v>
      </c>
      <c r="AP293" s="4">
        <f t="shared" ca="1" si="264"/>
        <v>2.7982036801964552E-2</v>
      </c>
      <c r="AQ293" s="4">
        <f t="shared" ca="1" si="265"/>
        <v>2.864282388577246E-2</v>
      </c>
      <c r="AR293" s="4">
        <f t="shared" ca="1" si="266"/>
        <v>2.9488963258425434E-2</v>
      </c>
      <c r="AS293" s="4">
        <f t="shared" ca="1" si="267"/>
        <v>3.0523100072189089E-2</v>
      </c>
      <c r="AT293" s="4">
        <f t="shared" ca="1" si="268"/>
        <v>3.1744818014069941E-2</v>
      </c>
      <c r="AU293" s="4">
        <f t="shared" ca="1" si="269"/>
        <v>3.3149557183486486E-2</v>
      </c>
      <c r="AV293" s="4">
        <f t="shared" ca="1" si="270"/>
        <v>3.4727180547816587E-2</v>
      </c>
      <c r="AW293" s="4">
        <f t="shared" ca="1" si="271"/>
        <v>3.6459582695311264E-2</v>
      </c>
      <c r="AX293" s="4">
        <f t="shared" ca="1" si="272"/>
        <v>3.8317190326481884E-2</v>
      </c>
      <c r="AY293" s="4">
        <f t="shared" ca="1" si="273"/>
        <v>4.0257422776725171E-2</v>
      </c>
      <c r="AZ293" s="4">
        <f t="shared" ca="1" si="223"/>
        <v>4.2235455884060975E-2</v>
      </c>
      <c r="BC293" s="4">
        <f t="shared" ca="1" si="274"/>
        <v>1.3618630790759312E-3</v>
      </c>
      <c r="BD293" s="4">
        <f t="shared" ca="1" si="274"/>
        <v>0.42368535608390179</v>
      </c>
      <c r="BE293" s="4">
        <f t="shared" ca="1" si="274"/>
        <v>0.88246348945773789</v>
      </c>
      <c r="BH293" s="4">
        <v>0.01</v>
      </c>
    </row>
    <row r="294" spans="1:60" x14ac:dyDescent="0.2">
      <c r="A294" s="4">
        <f t="shared" si="224"/>
        <v>2.8299999999999836</v>
      </c>
      <c r="B294" s="4">
        <f t="shared" ca="1" si="222"/>
        <v>4.2047111066447408E-2</v>
      </c>
      <c r="C294" s="4">
        <f t="shared" ca="1" si="225"/>
        <v>4.350084441501751E-2</v>
      </c>
      <c r="D294" s="4">
        <f t="shared" ca="1" si="226"/>
        <v>4.4775639137346522E-2</v>
      </c>
      <c r="E294" s="4">
        <f t="shared" ca="1" si="227"/>
        <v>4.5826905233054993E-2</v>
      </c>
      <c r="F294" s="4">
        <f t="shared" ca="1" si="228"/>
        <v>4.6660517453982794E-2</v>
      </c>
      <c r="G294" s="4">
        <f t="shared" ca="1" si="229"/>
        <v>4.7297623116883541E-2</v>
      </c>
      <c r="H294" s="4">
        <f t="shared" ca="1" si="230"/>
        <v>4.7757047664445121E-2</v>
      </c>
      <c r="I294" s="4">
        <f t="shared" ca="1" si="231"/>
        <v>4.8052746795701602E-2</v>
      </c>
      <c r="J294" s="4">
        <f t="shared" ca="1" si="232"/>
        <v>4.8195505185450974E-2</v>
      </c>
      <c r="K294" s="4">
        <f t="shared" ca="1" si="233"/>
        <v>4.819468180329408E-2</v>
      </c>
      <c r="L294" s="4">
        <f t="shared" ca="1" si="234"/>
        <v>4.8059295641847924E-2</v>
      </c>
      <c r="M294" s="4">
        <f t="shared" ca="1" si="235"/>
        <v>4.7798392147274341E-2</v>
      </c>
      <c r="N294" s="4">
        <f t="shared" ca="1" si="236"/>
        <v>4.7420865433283062E-2</v>
      </c>
      <c r="O294" s="4">
        <f t="shared" ca="1" si="237"/>
        <v>4.693506634710172E-2</v>
      </c>
      <c r="P294" s="4">
        <f t="shared" ca="1" si="238"/>
        <v>4.6348552950814283E-2</v>
      </c>
      <c r="Q294" s="4">
        <f t="shared" ca="1" si="239"/>
        <v>4.5668209662089912E-2</v>
      </c>
      <c r="R294" s="4">
        <f t="shared" ca="1" si="240"/>
        <v>4.4900732224398061E-2</v>
      </c>
      <c r="S294" s="4">
        <f t="shared" ca="1" si="241"/>
        <v>4.405328890502181E-2</v>
      </c>
      <c r="T294" s="4">
        <f t="shared" ca="1" si="242"/>
        <v>4.3134115348122795E-2</v>
      </c>
      <c r="U294" s="4">
        <f t="shared" ca="1" si="243"/>
        <v>4.2152863860602637E-2</v>
      </c>
      <c r="V294" s="4">
        <f t="shared" ca="1" si="244"/>
        <v>4.1120642136984506E-2</v>
      </c>
      <c r="W294" s="4">
        <f t="shared" ca="1" si="245"/>
        <v>4.0049791220176344E-2</v>
      </c>
      <c r="X294" s="4">
        <f t="shared" ca="1" si="246"/>
        <v>3.8953527744173128E-2</v>
      </c>
      <c r="Y294" s="4">
        <f t="shared" ca="1" si="247"/>
        <v>3.7845580669948094E-2</v>
      </c>
      <c r="Z294" s="4">
        <f t="shared" ca="1" si="248"/>
        <v>3.6739893211456903E-2</v>
      </c>
      <c r="AA294" s="4">
        <f t="shared" ca="1" si="249"/>
        <v>3.5650386307128301E-2</v>
      </c>
      <c r="AB294" s="4">
        <f t="shared" ca="1" si="250"/>
        <v>3.4590751013144384E-2</v>
      </c>
      <c r="AC294" s="4">
        <f t="shared" ca="1" si="251"/>
        <v>3.35742539636271E-2</v>
      </c>
      <c r="AD294" s="4">
        <f t="shared" ca="1" si="252"/>
        <v>3.2613561958567065E-2</v>
      </c>
      <c r="AE294" s="4">
        <f t="shared" ca="1" si="253"/>
        <v>3.1720610890647344E-2</v>
      </c>
      <c r="AF294" s="4">
        <f t="shared" ca="1" si="254"/>
        <v>3.090655815030639E-2</v>
      </c>
      <c r="AG294" s="4">
        <f t="shared" ca="1" si="255"/>
        <v>3.0181839614402642E-2</v>
      </c>
      <c r="AH294" s="4">
        <f t="shared" ca="1" si="256"/>
        <v>2.9556302616570745E-2</v>
      </c>
      <c r="AI294" s="4">
        <f t="shared" ca="1" si="257"/>
        <v>2.9039343470210234E-2</v>
      </c>
      <c r="AJ294" s="4">
        <f t="shared" ca="1" si="258"/>
        <v>2.8639981988213204E-2</v>
      </c>
      <c r="AK294" s="4">
        <f t="shared" ca="1" si="259"/>
        <v>2.8366856017474542E-2</v>
      </c>
      <c r="AL294" s="4">
        <f t="shared" ca="1" si="260"/>
        <v>2.8228171620253692E-2</v>
      </c>
      <c r="AM294" s="4">
        <f t="shared" ca="1" si="261"/>
        <v>2.8231657772191866E-2</v>
      </c>
      <c r="AN294" s="4">
        <f t="shared" ca="1" si="262"/>
        <v>2.8384548595439662E-2</v>
      </c>
      <c r="AO294" s="4">
        <f t="shared" ca="1" si="263"/>
        <v>2.8693571535298071E-2</v>
      </c>
      <c r="AP294" s="4">
        <f t="shared" ca="1" si="264"/>
        <v>2.9164869540152297E-2</v>
      </c>
      <c r="AQ294" s="4">
        <f t="shared" ca="1" si="265"/>
        <v>2.9803751136412093E-2</v>
      </c>
      <c r="AR294" s="4">
        <f t="shared" ca="1" si="266"/>
        <v>3.061418002159327E-2</v>
      </c>
      <c r="AS294" s="4">
        <f t="shared" ca="1" si="267"/>
        <v>3.159799713051438E-2</v>
      </c>
      <c r="AT294" s="4">
        <f t="shared" ca="1" si="268"/>
        <v>3.2753960440520473E-2</v>
      </c>
      <c r="AU294" s="4">
        <f t="shared" ca="1" si="269"/>
        <v>3.4076656056519224E-2</v>
      </c>
      <c r="AV294" s="4">
        <f t="shared" ca="1" si="270"/>
        <v>3.5555045787433008E-2</v>
      </c>
      <c r="AW294" s="4">
        <f t="shared" ca="1" si="271"/>
        <v>3.7170054050223271E-2</v>
      </c>
      <c r="AX294" s="4">
        <f t="shared" ca="1" si="272"/>
        <v>3.8891107921861845E-2</v>
      </c>
      <c r="AY294" s="4">
        <f t="shared" ca="1" si="273"/>
        <v>4.0674844134669784E-2</v>
      </c>
      <c r="AZ294" s="4">
        <f t="shared" ca="1" si="223"/>
        <v>4.2475843460643953E-2</v>
      </c>
      <c r="BC294" s="4">
        <f t="shared" ca="1" si="274"/>
        <v>0.30775352502980802</v>
      </c>
      <c r="BD294" s="4">
        <f t="shared" ca="1" si="274"/>
        <v>2.6327008136425682</v>
      </c>
      <c r="BE294" s="4">
        <f t="shared" ca="1" si="274"/>
        <v>-0.12695032454867849</v>
      </c>
      <c r="BH294" s="4">
        <v>0.01</v>
      </c>
    </row>
    <row r="295" spans="1:60" x14ac:dyDescent="0.2">
      <c r="A295" s="4">
        <f t="shared" si="224"/>
        <v>2.8399999999999834</v>
      </c>
      <c r="B295" s="4">
        <f t="shared" ca="1" si="222"/>
        <v>4.3222581191532078E-2</v>
      </c>
      <c r="C295" s="4">
        <f t="shared" ca="1" si="225"/>
        <v>4.4482305783193961E-2</v>
      </c>
      <c r="D295" s="4">
        <f t="shared" ca="1" si="226"/>
        <v>4.5578514049492522E-2</v>
      </c>
      <c r="E295" s="4">
        <f t="shared" ca="1" si="227"/>
        <v>4.6467056768192953E-2</v>
      </c>
      <c r="F295" s="4">
        <f t="shared" ca="1" si="228"/>
        <v>4.7153542797471026E-2</v>
      </c>
      <c r="G295" s="4">
        <f t="shared" ca="1" si="229"/>
        <v>4.7658499345447705E-2</v>
      </c>
      <c r="H295" s="4">
        <f t="shared" ca="1" si="230"/>
        <v>4.8000078914251509E-2</v>
      </c>
      <c r="I295" s="4">
        <f t="shared" ca="1" si="231"/>
        <v>4.8191596765879967E-2</v>
      </c>
      <c r="J295" s="4">
        <f t="shared" ca="1" si="232"/>
        <v>4.8243230931528956E-2</v>
      </c>
      <c r="K295" s="4">
        <f t="shared" ca="1" si="233"/>
        <v>4.8163754653218128E-2</v>
      </c>
      <c r="L295" s="4">
        <f t="shared" ca="1" si="234"/>
        <v>4.7961607999171714E-2</v>
      </c>
      <c r="M295" s="4">
        <f t="shared" ca="1" si="235"/>
        <v>4.7645253644090016E-2</v>
      </c>
      <c r="N295" s="4">
        <f t="shared" ca="1" si="236"/>
        <v>4.7222994997451889E-2</v>
      </c>
      <c r="O295" s="4">
        <f t="shared" ca="1" si="237"/>
        <v>4.6702587280472739E-2</v>
      </c>
      <c r="P295" s="4">
        <f t="shared" ca="1" si="238"/>
        <v>4.609099551096639E-2</v>
      </c>
      <c r="Q295" s="4">
        <f t="shared" ca="1" si="239"/>
        <v>4.539452106088851E-2</v>
      </c>
      <c r="R295" s="4">
        <f t="shared" ca="1" si="240"/>
        <v>4.4619290223455788E-2</v>
      </c>
      <c r="S295" s="4">
        <f t="shared" ca="1" si="241"/>
        <v>4.3771914130966025E-2</v>
      </c>
      <c r="T295" s="4">
        <f t="shared" ca="1" si="242"/>
        <v>4.2860078719816543E-2</v>
      </c>
      <c r="U295" s="4">
        <f t="shared" ca="1" si="243"/>
        <v>4.1892887807269505E-2</v>
      </c>
      <c r="V295" s="4">
        <f t="shared" ca="1" si="244"/>
        <v>4.0880896584234848E-2</v>
      </c>
      <c r="W295" s="4">
        <f t="shared" ca="1" si="245"/>
        <v>3.9835886828150424E-2</v>
      </c>
      <c r="X295" s="4">
        <f t="shared" ca="1" si="246"/>
        <v>3.8770508987554839E-2</v>
      </c>
      <c r="Y295" s="4">
        <f t="shared" ca="1" si="247"/>
        <v>3.7697920161550554E-2</v>
      </c>
      <c r="Z295" s="4">
        <f t="shared" ca="1" si="248"/>
        <v>3.6631487186484395E-2</v>
      </c>
      <c r="AA295" s="4">
        <f t="shared" ca="1" si="249"/>
        <v>3.5584550607872058E-2</v>
      </c>
      <c r="AB295" s="4">
        <f t="shared" ca="1" si="250"/>
        <v>3.4570217251479803E-2</v>
      </c>
      <c r="AC295" s="4">
        <f t="shared" ca="1" si="251"/>
        <v>3.3601165979228985E-2</v>
      </c>
      <c r="AD295" s="4">
        <f t="shared" ca="1" si="252"/>
        <v>3.2689473075999724E-2</v>
      </c>
      <c r="AE295" s="4">
        <f t="shared" ca="1" si="253"/>
        <v>3.1846482759284603E-2</v>
      </c>
      <c r="AF295" s="4">
        <f t="shared" ca="1" si="254"/>
        <v>3.1082761592591063E-2</v>
      </c>
      <c r="AG295" s="4">
        <f t="shared" ca="1" si="255"/>
        <v>3.0408156916043809E-2</v>
      </c>
      <c r="AH295" s="4">
        <f t="shared" ca="1" si="256"/>
        <v>2.9831929837968368E-2</v>
      </c>
      <c r="AI295" s="4">
        <f t="shared" ca="1" si="257"/>
        <v>2.9362891438094233E-2</v>
      </c>
      <c r="AJ295" s="4">
        <f t="shared" ca="1" si="258"/>
        <v>2.9009475640197006E-2</v>
      </c>
      <c r="AK295" s="4">
        <f t="shared" ca="1" si="259"/>
        <v>2.8779732826737854E-2</v>
      </c>
      <c r="AL295" s="4">
        <f t="shared" ca="1" si="260"/>
        <v>2.8681280094558191E-2</v>
      </c>
      <c r="AM295" s="4">
        <f t="shared" ca="1" si="261"/>
        <v>2.8721256506640678E-2</v>
      </c>
      <c r="AN295" s="4">
        <f t="shared" ca="1" si="262"/>
        <v>2.8906305468424695E-2</v>
      </c>
      <c r="AO295" s="4">
        <f t="shared" ca="1" si="263"/>
        <v>2.9242561632341048E-2</v>
      </c>
      <c r="AP295" s="4">
        <f t="shared" ca="1" si="264"/>
        <v>2.9735569709218163E-2</v>
      </c>
      <c r="AQ295" s="4">
        <f t="shared" ca="1" si="265"/>
        <v>3.0390029435136145E-2</v>
      </c>
      <c r="AR295" s="4">
        <f t="shared" ca="1" si="266"/>
        <v>3.120927994573432E-2</v>
      </c>
      <c r="AS295" s="4">
        <f t="shared" ca="1" si="267"/>
        <v>3.2194518361399305E-2</v>
      </c>
      <c r="AT295" s="4">
        <f t="shared" ca="1" si="268"/>
        <v>3.3343837216977097E-2</v>
      </c>
      <c r="AU295" s="4">
        <f t="shared" ca="1" si="269"/>
        <v>3.4651128512445076E-2</v>
      </c>
      <c r="AV295" s="4">
        <f t="shared" ca="1" si="270"/>
        <v>3.6104612350872839E-2</v>
      </c>
      <c r="AW295" s="4">
        <f t="shared" ca="1" si="271"/>
        <v>3.7684403221746654E-2</v>
      </c>
      <c r="AX295" s="4">
        <f t="shared" ca="1" si="272"/>
        <v>3.9359093751767514E-2</v>
      </c>
      <c r="AY295" s="4">
        <f t="shared" ca="1" si="273"/>
        <v>4.1084702653781259E-2</v>
      </c>
      <c r="AZ295" s="4">
        <f t="shared" ca="1" si="223"/>
        <v>4.281579911882015E-2</v>
      </c>
      <c r="BC295" s="4">
        <f t="shared" ca="1" si="274"/>
        <v>0.2934541575247458</v>
      </c>
      <c r="BD295" s="4">
        <f t="shared" ca="1" si="274"/>
        <v>0.23752228431190492</v>
      </c>
      <c r="BE295" s="4">
        <f t="shared" ca="1" si="274"/>
        <v>-2.193713127887702</v>
      </c>
      <c r="BH295" s="4">
        <v>0.01</v>
      </c>
    </row>
    <row r="296" spans="1:60" x14ac:dyDescent="0.2">
      <c r="A296" s="4">
        <f t="shared" si="224"/>
        <v>2.8499999999999832</v>
      </c>
      <c r="B296" s="4">
        <f t="shared" ca="1" si="222"/>
        <v>4.3278130887210206E-2</v>
      </c>
      <c r="C296" s="4">
        <f t="shared" ca="1" si="225"/>
        <v>4.4482264735916738E-2</v>
      </c>
      <c r="D296" s="4">
        <f t="shared" ca="1" si="226"/>
        <v>4.5522408227308811E-2</v>
      </c>
      <c r="E296" s="4">
        <f t="shared" ca="1" si="227"/>
        <v>4.6355484099115857E-2</v>
      </c>
      <c r="F296" s="4">
        <f t="shared" ca="1" si="228"/>
        <v>4.6987473546805957E-2</v>
      </c>
      <c r="G296" s="4">
        <f t="shared" ca="1" si="229"/>
        <v>4.7438927928484656E-2</v>
      </c>
      <c r="H296" s="4">
        <f t="shared" ca="1" si="230"/>
        <v>4.772797277104731E-2</v>
      </c>
      <c r="I296" s="4">
        <f t="shared" ca="1" si="231"/>
        <v>4.7867928890579385E-2</v>
      </c>
      <c r="J296" s="4">
        <f t="shared" ca="1" si="232"/>
        <v>4.7869013408250817E-2</v>
      </c>
      <c r="K296" s="4">
        <f t="shared" ca="1" si="233"/>
        <v>4.7740059289819628E-2</v>
      </c>
      <c r="L296" s="4">
        <f t="shared" ca="1" si="234"/>
        <v>4.7489572917431631E-2</v>
      </c>
      <c r="M296" s="4">
        <f t="shared" ca="1" si="235"/>
        <v>4.7126079350926012E-2</v>
      </c>
      <c r="N296" s="4">
        <f t="shared" ca="1" si="236"/>
        <v>4.6657936512370865E-2</v>
      </c>
      <c r="O296" s="4">
        <f t="shared" ca="1" si="237"/>
        <v>4.6092949363859985E-2</v>
      </c>
      <c r="P296" s="4">
        <f t="shared" ca="1" si="238"/>
        <v>4.5438135394163977E-2</v>
      </c>
      <c r="Q296" s="4">
        <f t="shared" ca="1" si="239"/>
        <v>4.4699858516689964E-2</v>
      </c>
      <c r="R296" s="4">
        <f t="shared" ca="1" si="240"/>
        <v>4.3884321135963002E-2</v>
      </c>
      <c r="S296" s="4">
        <f t="shared" ca="1" si="241"/>
        <v>4.2998222713095793E-2</v>
      </c>
      <c r="T296" s="4">
        <f t="shared" ca="1" si="242"/>
        <v>4.2049344816339623E-2</v>
      </c>
      <c r="U296" s="4">
        <f t="shared" ca="1" si="243"/>
        <v>4.1046888008293481E-2</v>
      </c>
      <c r="V296" s="4">
        <f t="shared" ca="1" si="244"/>
        <v>4.0001500156272712E-2</v>
      </c>
      <c r="W296" s="4">
        <f t="shared" ca="1" si="245"/>
        <v>3.89250489491011E-2</v>
      </c>
      <c r="X296" s="4">
        <f t="shared" ca="1" si="246"/>
        <v>3.7830263851588386E-2</v>
      </c>
      <c r="Y296" s="4">
        <f t="shared" ca="1" si="247"/>
        <v>3.6730375325907227E-2</v>
      </c>
      <c r="Z296" s="4">
        <f t="shared" ca="1" si="248"/>
        <v>3.5638819065745335E-2</v>
      </c>
      <c r="AA296" s="4">
        <f t="shared" ca="1" si="249"/>
        <v>3.4569000462211043E-2</v>
      </c>
      <c r="AB296" s="4">
        <f t="shared" ca="1" si="250"/>
        <v>3.3534087355074869E-2</v>
      </c>
      <c r="AC296" s="4">
        <f t="shared" ca="1" si="251"/>
        <v>3.2546816094455117E-2</v>
      </c>
      <c r="AD296" s="4">
        <f t="shared" ca="1" si="252"/>
        <v>3.1619317742175607E-2</v>
      </c>
      <c r="AE296" s="4">
        <f t="shared" ca="1" si="253"/>
        <v>3.0762990172759373E-2</v>
      </c>
      <c r="AF296" s="4">
        <f t="shared" ca="1" si="254"/>
        <v>2.9988454483842575E-2</v>
      </c>
      <c r="AG296" s="4">
        <f t="shared" ca="1" si="255"/>
        <v>2.9305614840300431E-2</v>
      </c>
      <c r="AH296" s="4">
        <f t="shared" ca="1" si="256"/>
        <v>2.8723791460237916E-2</v>
      </c>
      <c r="AI296" s="4">
        <f t="shared" ca="1" si="257"/>
        <v>2.8251855491861301E-2</v>
      </c>
      <c r="AJ296" s="4">
        <f t="shared" ca="1" si="258"/>
        <v>2.7898300253579134E-2</v>
      </c>
      <c r="AK296" s="4">
        <f t="shared" ca="1" si="259"/>
        <v>2.7671233948654943E-2</v>
      </c>
      <c r="AL296" s="4">
        <f t="shared" ca="1" si="260"/>
        <v>2.7578330004823053E-2</v>
      </c>
      <c r="AM296" s="4">
        <f t="shared" ca="1" si="261"/>
        <v>2.7626782871582302E-2</v>
      </c>
      <c r="AN296" s="4">
        <f t="shared" ca="1" si="262"/>
        <v>2.7823290511393435E-2</v>
      </c>
      <c r="AO296" s="4">
        <f t="shared" ca="1" si="263"/>
        <v>2.8174039990179114E-2</v>
      </c>
      <c r="AP296" s="4">
        <f t="shared" ca="1" si="264"/>
        <v>2.86846228854113E-2</v>
      </c>
      <c r="AQ296" s="4">
        <f t="shared" ca="1" si="265"/>
        <v>2.9359775142665266E-2</v>
      </c>
      <c r="AR296" s="4">
        <f t="shared" ca="1" si="266"/>
        <v>3.0202856265908531E-2</v>
      </c>
      <c r="AS296" s="4">
        <f t="shared" ca="1" si="267"/>
        <v>3.1215064443790193E-2</v>
      </c>
      <c r="AT296" s="4">
        <f t="shared" ca="1" si="268"/>
        <v>3.2394471510664338E-2</v>
      </c>
      <c r="AU296" s="4">
        <f t="shared" ca="1" si="269"/>
        <v>3.3734919724815363E-2</v>
      </c>
      <c r="AV296" s="4">
        <f t="shared" ca="1" si="270"/>
        <v>3.5224531434283411E-2</v>
      </c>
      <c r="AW296" s="4">
        <f t="shared" ca="1" si="271"/>
        <v>3.6843256025879442E-2</v>
      </c>
      <c r="AX296" s="4">
        <f t="shared" ca="1" si="272"/>
        <v>3.8559501319905272E-2</v>
      </c>
      <c r="AY296" s="4">
        <f t="shared" ca="1" si="273"/>
        <v>4.0329325453757517E-2</v>
      </c>
      <c r="AZ296" s="4">
        <f t="shared" ca="1" si="223"/>
        <v>4.2108167095381718E-2</v>
      </c>
      <c r="BC296" s="4">
        <f t="shared" ca="1" si="274"/>
        <v>-1.2505161384829258</v>
      </c>
      <c r="BD296" s="4">
        <f t="shared" ca="1" si="274"/>
        <v>-1.075558212116686</v>
      </c>
      <c r="BE296" s="4">
        <f t="shared" ca="1" si="274"/>
        <v>-0.95142771056884712</v>
      </c>
      <c r="BH296" s="4">
        <v>0.01</v>
      </c>
    </row>
    <row r="297" spans="1:60" x14ac:dyDescent="0.2">
      <c r="A297" s="4">
        <f t="shared" si="224"/>
        <v>2.859999999999983</v>
      </c>
      <c r="B297" s="4">
        <f t="shared" ca="1" si="222"/>
        <v>4.4142666348898678E-2</v>
      </c>
      <c r="C297" s="4">
        <f t="shared" ca="1" si="225"/>
        <v>4.5356698088077171E-2</v>
      </c>
      <c r="D297" s="4">
        <f t="shared" ca="1" si="226"/>
        <v>4.6402028925569792E-2</v>
      </c>
      <c r="E297" s="4">
        <f t="shared" ca="1" si="227"/>
        <v>4.7236762831614515E-2</v>
      </c>
      <c r="F297" s="4">
        <f t="shared" ca="1" si="228"/>
        <v>4.786736964022336E-2</v>
      </c>
      <c r="G297" s="4">
        <f t="shared" ca="1" si="229"/>
        <v>4.8314547101979875E-2</v>
      </c>
      <c r="H297" s="4">
        <f t="shared" ca="1" si="230"/>
        <v>4.8596517684130452E-2</v>
      </c>
      <c r="I297" s="4">
        <f t="shared" ca="1" si="231"/>
        <v>4.8726731692563981E-2</v>
      </c>
      <c r="J297" s="4">
        <f t="shared" ca="1" si="232"/>
        <v>4.8715569016097519E-2</v>
      </c>
      <c r="K297" s="4">
        <f t="shared" ca="1" si="233"/>
        <v>4.8572045741028892E-2</v>
      </c>
      <c r="L297" s="4">
        <f t="shared" ca="1" si="234"/>
        <v>4.8304857749847635E-2</v>
      </c>
      <c r="M297" s="4">
        <f t="shared" ca="1" si="235"/>
        <v>4.7922715595078567E-2</v>
      </c>
      <c r="N297" s="4">
        <f t="shared" ca="1" si="236"/>
        <v>4.7434154880942617E-2</v>
      </c>
      <c r="O297" s="4">
        <f t="shared" ca="1" si="237"/>
        <v>4.6847153630011275E-2</v>
      </c>
      <c r="P297" s="4">
        <f t="shared" ca="1" si="238"/>
        <v>4.6168905268419616E-2</v>
      </c>
      <c r="Q297" s="4">
        <f t="shared" ca="1" si="239"/>
        <v>4.5405959787421117E-2</v>
      </c>
      <c r="R297" s="4">
        <f t="shared" ca="1" si="240"/>
        <v>4.456471921219711E-2</v>
      </c>
      <c r="S297" s="4">
        <f t="shared" ca="1" si="241"/>
        <v>4.3652094743733764E-2</v>
      </c>
      <c r="T297" s="4">
        <f t="shared" ca="1" si="242"/>
        <v>4.2676086869403752E-2</v>
      </c>
      <c r="U297" s="4">
        <f t="shared" ca="1" si="243"/>
        <v>4.1646116080762019E-2</v>
      </c>
      <c r="V297" s="4">
        <f t="shared" ca="1" si="244"/>
        <v>4.0573046051226726E-2</v>
      </c>
      <c r="W297" s="4">
        <f t="shared" ca="1" si="245"/>
        <v>3.9468953508103054E-2</v>
      </c>
      <c r="X297" s="4">
        <f t="shared" ca="1" si="246"/>
        <v>3.8346770084405638E-2</v>
      </c>
      <c r="Y297" s="4">
        <f t="shared" ca="1" si="247"/>
        <v>3.7219922780260518E-2</v>
      </c>
      <c r="Z297" s="4">
        <f t="shared" ca="1" si="248"/>
        <v>3.6102039331459099E-2</v>
      </c>
      <c r="AA297" s="4">
        <f t="shared" ca="1" si="249"/>
        <v>3.5006713163068366E-2</v>
      </c>
      <c r="AB297" s="4">
        <f t="shared" ca="1" si="250"/>
        <v>3.3947296323344707E-2</v>
      </c>
      <c r="AC297" s="4">
        <f t="shared" ca="1" si="251"/>
        <v>3.2936705861376106E-2</v>
      </c>
      <c r="AD297" s="4">
        <f t="shared" ca="1" si="252"/>
        <v>3.1987250858529562E-2</v>
      </c>
      <c r="AE297" s="4">
        <f t="shared" ca="1" si="253"/>
        <v>3.1110506128898329E-2</v>
      </c>
      <c r="AF297" s="4">
        <f t="shared" ca="1" si="254"/>
        <v>3.0317270615057478E-2</v>
      </c>
      <c r="AG297" s="4">
        <f t="shared" ca="1" si="255"/>
        <v>2.9617628617331099E-2</v>
      </c>
      <c r="AH297" s="4">
        <f t="shared" ca="1" si="256"/>
        <v>2.9021082747775331E-2</v>
      </c>
      <c r="AI297" s="4">
        <f t="shared" ca="1" si="257"/>
        <v>2.8536687474594126E-2</v>
      </c>
      <c r="AJ297" s="4">
        <f t="shared" ca="1" si="258"/>
        <v>2.8173118744350134E-2</v>
      </c>
      <c r="AK297" s="4">
        <f t="shared" ca="1" si="259"/>
        <v>2.7938665816308828E-2</v>
      </c>
      <c r="AL297" s="4">
        <f t="shared" ca="1" si="260"/>
        <v>2.7841181695207697E-2</v>
      </c>
      <c r="AM297" s="4">
        <f t="shared" ca="1" si="261"/>
        <v>2.7888039465469614E-2</v>
      </c>
      <c r="AN297" s="4">
        <f t="shared" ca="1" si="262"/>
        <v>2.8086114868703889E-2</v>
      </c>
      <c r="AO297" s="4">
        <f t="shared" ca="1" si="263"/>
        <v>2.8441770538385841E-2</v>
      </c>
      <c r="AP297" s="4">
        <f t="shared" ca="1" si="264"/>
        <v>2.8960767970485767E-2</v>
      </c>
      <c r="AQ297" s="4">
        <f t="shared" ca="1" si="265"/>
        <v>2.9648002268248552E-2</v>
      </c>
      <c r="AR297" s="4">
        <f t="shared" ca="1" si="266"/>
        <v>3.0506976182966359E-2</v>
      </c>
      <c r="AS297" s="4">
        <f t="shared" ca="1" si="267"/>
        <v>3.153901180117346E-2</v>
      </c>
      <c r="AT297" s="4">
        <f t="shared" ca="1" si="268"/>
        <v>3.2742282940905774E-2</v>
      </c>
      <c r="AU297" s="4">
        <f t="shared" ca="1" si="269"/>
        <v>3.411070442348578E-2</v>
      </c>
      <c r="AV297" s="4">
        <f t="shared" ca="1" si="270"/>
        <v>3.5632422759969001E-2</v>
      </c>
      <c r="AW297" s="4">
        <f t="shared" ca="1" si="271"/>
        <v>3.7287345105414392E-2</v>
      </c>
      <c r="AX297" s="4">
        <f t="shared" ca="1" si="272"/>
        <v>3.9043822223341358E-2</v>
      </c>
      <c r="AY297" s="4">
        <f t="shared" ca="1" si="273"/>
        <v>4.0858091541742338E-2</v>
      </c>
      <c r="AZ297" s="4">
        <f t="shared" ca="1" si="223"/>
        <v>4.2686496482040696E-2</v>
      </c>
      <c r="BC297" s="4">
        <f t="shared" ca="1" si="274"/>
        <v>0.8154149185367956</v>
      </c>
      <c r="BD297" s="4">
        <f t="shared" ca="1" si="274"/>
        <v>-0.77744909453465372</v>
      </c>
      <c r="BE297" s="4">
        <f t="shared" ca="1" si="274"/>
        <v>-8.3323962621843606E-2</v>
      </c>
      <c r="BH297" s="4">
        <v>0.01</v>
      </c>
    </row>
    <row r="298" spans="1:60" x14ac:dyDescent="0.2">
      <c r="A298" s="4">
        <f t="shared" si="224"/>
        <v>2.8699999999999828</v>
      </c>
      <c r="B298" s="4">
        <f t="shared" ca="1" si="222"/>
        <v>4.4005065177102808E-2</v>
      </c>
      <c r="C298" s="4">
        <f t="shared" ca="1" si="225"/>
        <v>4.5269481124575135E-2</v>
      </c>
      <c r="D298" s="4">
        <f t="shared" ca="1" si="226"/>
        <v>4.6354558411957951E-2</v>
      </c>
      <c r="E298" s="4">
        <f t="shared" ca="1" si="227"/>
        <v>4.7219829077794435E-2</v>
      </c>
      <c r="F298" s="4">
        <f t="shared" ca="1" si="228"/>
        <v>4.7872505437395116E-2</v>
      </c>
      <c r="G298" s="4">
        <f t="shared" ca="1" si="229"/>
        <v>4.8333691332454944E-2</v>
      </c>
      <c r="H298" s="4">
        <f t="shared" ca="1" si="230"/>
        <v>4.8621967509236287E-2</v>
      </c>
      <c r="I298" s="4">
        <f t="shared" ca="1" si="231"/>
        <v>4.8751175116664255E-2</v>
      </c>
      <c r="J298" s="4">
        <f t="shared" ca="1" si="232"/>
        <v>4.8732117905936817E-2</v>
      </c>
      <c r="K298" s="4">
        <f t="shared" ca="1" si="233"/>
        <v>4.8574255899163574E-2</v>
      </c>
      <c r="L298" s="4">
        <f t="shared" ca="1" si="234"/>
        <v>4.828673508670054E-2</v>
      </c>
      <c r="M298" s="4">
        <f t="shared" ca="1" si="235"/>
        <v>4.787871204522344E-2</v>
      </c>
      <c r="N298" s="4">
        <f t="shared" ca="1" si="236"/>
        <v>4.7359160656348424E-2</v>
      </c>
      <c r="O298" s="4">
        <f t="shared" ca="1" si="237"/>
        <v>4.6736492748338361E-2</v>
      </c>
      <c r="P298" s="4">
        <f t="shared" ca="1" si="238"/>
        <v>4.6018338575178314E-2</v>
      </c>
      <c r="Q298" s="4">
        <f t="shared" ca="1" si="239"/>
        <v>4.521169516450025E-2</v>
      </c>
      <c r="R298" s="4">
        <f t="shared" ca="1" si="240"/>
        <v>4.4323425092202044E-2</v>
      </c>
      <c r="S298" s="4">
        <f t="shared" ca="1" si="241"/>
        <v>4.3360912130404182E-2</v>
      </c>
      <c r="T298" s="4">
        <f t="shared" ca="1" si="242"/>
        <v>4.2332636393473344E-2</v>
      </c>
      <c r="U298" s="4">
        <f t="shared" ca="1" si="243"/>
        <v>4.1248498907139289E-2</v>
      </c>
      <c r="V298" s="4">
        <f t="shared" ca="1" si="244"/>
        <v>4.0119839703246472E-2</v>
      </c>
      <c r="W298" s="4">
        <f t="shared" ca="1" si="245"/>
        <v>3.8959205097851862E-2</v>
      </c>
      <c r="X298" s="4">
        <f t="shared" ca="1" si="246"/>
        <v>3.7779989467245867E-2</v>
      </c>
      <c r="Y298" s="4">
        <f t="shared" ca="1" si="247"/>
        <v>3.659607694726684E-2</v>
      </c>
      <c r="Z298" s="4">
        <f t="shared" ca="1" si="248"/>
        <v>3.5421547923322888E-2</v>
      </c>
      <c r="AA298" s="4">
        <f t="shared" ca="1" si="249"/>
        <v>3.4270444465606106E-2</v>
      </c>
      <c r="AB298" s="4">
        <f t="shared" ca="1" si="250"/>
        <v>3.3156563448344348E-2</v>
      </c>
      <c r="AC298" s="4">
        <f t="shared" ca="1" si="251"/>
        <v>3.2093263253682655E-2</v>
      </c>
      <c r="AD298" s="4">
        <f t="shared" ca="1" si="252"/>
        <v>3.109329164860768E-2</v>
      </c>
      <c r="AE298" s="4">
        <f t="shared" ca="1" si="253"/>
        <v>3.0168661092566169E-2</v>
      </c>
      <c r="AF298" s="4">
        <f t="shared" ca="1" si="254"/>
        <v>2.9330609106558225E-2</v>
      </c>
      <c r="AG298" s="4">
        <f t="shared" ca="1" si="255"/>
        <v>2.8589660859202774E-2</v>
      </c>
      <c r="AH298" s="4">
        <f t="shared" ca="1" si="256"/>
        <v>2.7955762062703955E-2</v>
      </c>
      <c r="AI298" s="4">
        <f t="shared" ca="1" si="257"/>
        <v>2.7438411179102454E-2</v>
      </c>
      <c r="AJ298" s="4">
        <f t="shared" ca="1" si="258"/>
        <v>2.7046727439347898E-2</v>
      </c>
      <c r="AK298" s="4">
        <f t="shared" ca="1" si="259"/>
        <v>2.6789441816803636E-2</v>
      </c>
      <c r="AL298" s="4">
        <f t="shared" ca="1" si="260"/>
        <v>2.6674847562044652E-2</v>
      </c>
      <c r="AM298" s="4">
        <f t="shared" ca="1" si="261"/>
        <v>2.6710757064978274E-2</v>
      </c>
      <c r="AN298" s="4">
        <f t="shared" ca="1" si="262"/>
        <v>2.6904484489806365E-2</v>
      </c>
      <c r="AO298" s="4">
        <f t="shared" ca="1" si="263"/>
        <v>2.7262828612251728E-2</v>
      </c>
      <c r="AP298" s="4">
        <f t="shared" ca="1" si="264"/>
        <v>2.7791981319242341E-2</v>
      </c>
      <c r="AQ298" s="4">
        <f t="shared" ca="1" si="265"/>
        <v>2.8497257241161714E-2</v>
      </c>
      <c r="AR298" s="4">
        <f t="shared" ca="1" si="266"/>
        <v>2.9382562677313789E-2</v>
      </c>
      <c r="AS298" s="4">
        <f t="shared" ca="1" si="267"/>
        <v>3.0449603861509852E-2</v>
      </c>
      <c r="AT298" s="4">
        <f t="shared" ca="1" si="268"/>
        <v>3.1696916694730695E-2</v>
      </c>
      <c r="AU298" s="4">
        <f t="shared" ca="1" si="269"/>
        <v>3.3118748281012335E-2</v>
      </c>
      <c r="AV298" s="4">
        <f t="shared" ca="1" si="270"/>
        <v>3.4703528654206263E-2</v>
      </c>
      <c r="AW298" s="4">
        <f t="shared" ca="1" si="271"/>
        <v>3.6431383128794723E-2</v>
      </c>
      <c r="AX298" s="4">
        <f t="shared" ca="1" si="272"/>
        <v>3.8270870826138191E-2</v>
      </c>
      <c r="AY298" s="4">
        <f t="shared" ca="1" si="273"/>
        <v>4.0178683661758474E-2</v>
      </c>
      <c r="AZ298" s="4">
        <f t="shared" ca="1" si="223"/>
        <v>4.2112210040880629E-2</v>
      </c>
      <c r="BC298" s="4">
        <f t="shared" ca="1" si="274"/>
        <v>-0.96517131629236275</v>
      </c>
      <c r="BD298" s="4">
        <f t="shared" ca="1" si="274"/>
        <v>-1.5213557877861446</v>
      </c>
      <c r="BE298" s="4">
        <f t="shared" ca="1" si="274"/>
        <v>0.17321802561015254</v>
      </c>
      <c r="BH298" s="4">
        <v>0.01</v>
      </c>
    </row>
    <row r="299" spans="1:60" x14ac:dyDescent="0.2">
      <c r="A299" s="4">
        <f t="shared" si="224"/>
        <v>2.8799999999999826</v>
      </c>
      <c r="B299" s="4">
        <f t="shared" ca="1" si="222"/>
        <v>4.4331589054804339E-2</v>
      </c>
      <c r="C299" s="4">
        <f t="shared" ca="1" si="225"/>
        <v>4.5624460717796418E-2</v>
      </c>
      <c r="D299" s="4">
        <f t="shared" ca="1" si="226"/>
        <v>4.6729835687108832E-2</v>
      </c>
      <c r="E299" s="4">
        <f t="shared" ca="1" si="227"/>
        <v>4.7608561656111159E-2</v>
      </c>
      <c r="F299" s="4">
        <f t="shared" ca="1" si="228"/>
        <v>4.8268487991870043E-2</v>
      </c>
      <c r="G299" s="4">
        <f t="shared" ca="1" si="229"/>
        <v>4.8731024969211251E-2</v>
      </c>
      <c r="H299" s="4">
        <f t="shared" ca="1" si="230"/>
        <v>4.9015013562954901E-2</v>
      </c>
      <c r="I299" s="4">
        <f t="shared" ca="1" si="231"/>
        <v>4.9134587723710543E-2</v>
      </c>
      <c r="J299" s="4">
        <f t="shared" ca="1" si="232"/>
        <v>4.910087676478702E-2</v>
      </c>
      <c r="K299" s="4">
        <f t="shared" ca="1" si="233"/>
        <v>4.8923686065808138E-2</v>
      </c>
      <c r="L299" s="4">
        <f t="shared" ca="1" si="234"/>
        <v>4.8612512941583426E-2</v>
      </c>
      <c r="M299" s="4">
        <f t="shared" ca="1" si="235"/>
        <v>4.817686113626575E-2</v>
      </c>
      <c r="N299" s="4">
        <f t="shared" ca="1" si="236"/>
        <v>4.7626044017693749E-2</v>
      </c>
      <c r="O299" s="4">
        <f t="shared" ca="1" si="237"/>
        <v>4.6968808578526158E-2</v>
      </c>
      <c r="P299" s="4">
        <f t="shared" ca="1" si="238"/>
        <v>4.6213123403029972E-2</v>
      </c>
      <c r="Q299" s="4">
        <f t="shared" ca="1" si="239"/>
        <v>4.5366334123763737E-2</v>
      </c>
      <c r="R299" s="4">
        <f t="shared" ca="1" si="240"/>
        <v>4.4435665406011571E-2</v>
      </c>
      <c r="S299" s="4">
        <f t="shared" ca="1" si="241"/>
        <v>4.3428875032406805E-2</v>
      </c>
      <c r="T299" s="4">
        <f t="shared" ca="1" si="242"/>
        <v>4.2354824060715106E-2</v>
      </c>
      <c r="U299" s="4">
        <f t="shared" ca="1" si="243"/>
        <v>4.1223795265587393E-2</v>
      </c>
      <c r="V299" s="4">
        <f t="shared" ca="1" si="244"/>
        <v>4.0047506200162272E-2</v>
      </c>
      <c r="W299" s="4">
        <f t="shared" ca="1" si="245"/>
        <v>3.8838873930600343E-2</v>
      </c>
      <c r="X299" s="4">
        <f t="shared" ca="1" si="246"/>
        <v>3.7611656762577834E-2</v>
      </c>
      <c r="Y299" s="4">
        <f t="shared" ca="1" si="247"/>
        <v>3.6380097176184858E-2</v>
      </c>
      <c r="Z299" s="4">
        <f t="shared" ca="1" si="248"/>
        <v>3.5158629424617734E-2</v>
      </c>
      <c r="AA299" s="4">
        <f t="shared" ca="1" si="249"/>
        <v>3.3961645445071915E-2</v>
      </c>
      <c r="AB299" s="4">
        <f t="shared" ca="1" si="250"/>
        <v>3.2803288166149802E-2</v>
      </c>
      <c r="AC299" s="4">
        <f t="shared" ca="1" si="251"/>
        <v>3.1697258548366074E-2</v>
      </c>
      <c r="AD299" s="4">
        <f t="shared" ca="1" si="252"/>
        <v>3.0656644321783055E-2</v>
      </c>
      <c r="AE299" s="4">
        <f t="shared" ca="1" si="253"/>
        <v>2.9693796908123762E-2</v>
      </c>
      <c r="AF299" s="4">
        <f t="shared" ca="1" si="254"/>
        <v>2.8820293750872066E-2</v>
      </c>
      <c r="AG299" s="4">
        <f t="shared" ca="1" si="255"/>
        <v>2.8047002229840138E-2</v>
      </c>
      <c r="AH299" s="4">
        <f t="shared" ca="1" si="256"/>
        <v>2.7384212473515225E-2</v>
      </c>
      <c r="AI299" s="4">
        <f t="shared" ca="1" si="257"/>
        <v>2.6841768221847105E-2</v>
      </c>
      <c r="AJ299" s="4">
        <f t="shared" ca="1" si="258"/>
        <v>2.6429133257027927E-2</v>
      </c>
      <c r="AK299" s="4">
        <f t="shared" ca="1" si="259"/>
        <v>2.6155381535415065E-2</v>
      </c>
      <c r="AL299" s="4">
        <f t="shared" ca="1" si="260"/>
        <v>2.6029147832875278E-2</v>
      </c>
      <c r="AM299" s="4">
        <f t="shared" ca="1" si="261"/>
        <v>2.6058585125403846E-2</v>
      </c>
      <c r="AN299" s="4">
        <f t="shared" ca="1" si="262"/>
        <v>2.6251347252449628E-2</v>
      </c>
      <c r="AO299" s="4">
        <f t="shared" ca="1" si="263"/>
        <v>2.661457031521846E-2</v>
      </c>
      <c r="AP299" s="4">
        <f t="shared" ca="1" si="264"/>
        <v>2.7154777672580958E-2</v>
      </c>
      <c r="AQ299" s="4">
        <f t="shared" ca="1" si="265"/>
        <v>2.7877604460738069E-2</v>
      </c>
      <c r="AR299" s="4">
        <f t="shared" ca="1" si="266"/>
        <v>2.8787261437252153E-2</v>
      </c>
      <c r="AS299" s="4">
        <f t="shared" ca="1" si="267"/>
        <v>2.9885739840186214E-2</v>
      </c>
      <c r="AT299" s="4">
        <f t="shared" ca="1" si="268"/>
        <v>3.1171838355722636E-2</v>
      </c>
      <c r="AU299" s="4">
        <f t="shared" ca="1" si="269"/>
        <v>3.2640036693673949E-2</v>
      </c>
      <c r="AV299" s="4">
        <f t="shared" ca="1" si="270"/>
        <v>3.4278948401681525E-2</v>
      </c>
      <c r="AW299" s="4">
        <f t="shared" ca="1" si="271"/>
        <v>3.6068818055880567E-2</v>
      </c>
      <c r="AX299" s="4">
        <f t="shared" ca="1" si="272"/>
        <v>3.7978319356327755E-2</v>
      </c>
      <c r="AY299" s="4">
        <f t="shared" ca="1" si="273"/>
        <v>3.9964511814261042E-2</v>
      </c>
      <c r="AZ299" s="4">
        <f t="shared" ca="1" si="223"/>
        <v>4.198547765886039E-2</v>
      </c>
      <c r="BC299" s="4">
        <f t="shared" ca="1" si="274"/>
        <v>-0.28593622320020629</v>
      </c>
      <c r="BD299" s="4">
        <f t="shared" ca="1" si="274"/>
        <v>-1.3288220439774783</v>
      </c>
      <c r="BE299" s="4">
        <f t="shared" ca="1" si="274"/>
        <v>-2.6333090406499338E-2</v>
      </c>
      <c r="BH299" s="4">
        <v>0.01</v>
      </c>
    </row>
    <row r="300" spans="1:60" x14ac:dyDescent="0.2">
      <c r="A300" s="4">
        <f t="shared" si="224"/>
        <v>2.8899999999999824</v>
      </c>
      <c r="B300" s="4">
        <f t="shared" ca="1" si="222"/>
        <v>4.418548115390479E-2</v>
      </c>
      <c r="C300" s="4">
        <f t="shared" ca="1" si="225"/>
        <v>4.5443920123333099E-2</v>
      </c>
      <c r="D300" s="4">
        <f t="shared" ca="1" si="226"/>
        <v>4.651614757337251E-2</v>
      </c>
      <c r="E300" s="4">
        <f t="shared" ca="1" si="227"/>
        <v>4.7363898167850443E-2</v>
      </c>
      <c r="F300" s="4">
        <f t="shared" ca="1" si="228"/>
        <v>4.7995236600910013E-2</v>
      </c>
      <c r="G300" s="4">
        <f t="shared" ca="1" si="229"/>
        <v>4.8431463544109203E-2</v>
      </c>
      <c r="H300" s="4">
        <f t="shared" ca="1" si="230"/>
        <v>4.8691265739981268E-2</v>
      </c>
      <c r="I300" s="4">
        <f t="shared" ca="1" si="231"/>
        <v>4.8788655483721591E-2</v>
      </c>
      <c r="J300" s="4">
        <f t="shared" ca="1" si="232"/>
        <v>4.8734672934350805E-2</v>
      </c>
      <c r="K300" s="4">
        <f t="shared" ca="1" si="233"/>
        <v>4.853905383603857E-2</v>
      </c>
      <c r="L300" s="4">
        <f t="shared" ca="1" si="234"/>
        <v>4.8211231632601263E-2</v>
      </c>
      <c r="M300" s="4">
        <f t="shared" ca="1" si="235"/>
        <v>4.7760641969736645E-2</v>
      </c>
      <c r="N300" s="4">
        <f t="shared" ca="1" si="236"/>
        <v>4.7196522502762163E-2</v>
      </c>
      <c r="O300" s="4">
        <f t="shared" ca="1" si="237"/>
        <v>4.6527540339743025E-2</v>
      </c>
      <c r="P300" s="4">
        <f t="shared" ca="1" si="238"/>
        <v>4.5761587488413885E-2</v>
      </c>
      <c r="Q300" s="4">
        <f t="shared" ca="1" si="239"/>
        <v>4.4905943343641924E-2</v>
      </c>
      <c r="R300" s="4">
        <f t="shared" ca="1" si="240"/>
        <v>4.3967779786212892E-2</v>
      </c>
      <c r="S300" s="4">
        <f t="shared" ca="1" si="241"/>
        <v>4.2954813635623562E-2</v>
      </c>
      <c r="T300" s="4">
        <f t="shared" ca="1" si="242"/>
        <v>4.1875871796841845E-2</v>
      </c>
      <c r="U300" s="4">
        <f t="shared" ca="1" si="243"/>
        <v>4.0741203596580185E-2</v>
      </c>
      <c r="V300" s="4">
        <f t="shared" ca="1" si="244"/>
        <v>3.9562488861540367E-2</v>
      </c>
      <c r="W300" s="4">
        <f t="shared" ca="1" si="245"/>
        <v>3.8352600159265109E-2</v>
      </c>
      <c r="X300" s="4">
        <f t="shared" ca="1" si="246"/>
        <v>3.7125244500806662E-2</v>
      </c>
      <c r="Y300" s="4">
        <f t="shared" ca="1" si="247"/>
        <v>3.5894607508670469E-2</v>
      </c>
      <c r="Z300" s="4">
        <f t="shared" ca="1" si="248"/>
        <v>3.4675062111518218E-2</v>
      </c>
      <c r="AA300" s="4">
        <f t="shared" ca="1" si="249"/>
        <v>3.348093492498902E-2</v>
      </c>
      <c r="AB300" s="4">
        <f t="shared" ca="1" si="250"/>
        <v>3.2326299750232566E-2</v>
      </c>
      <c r="AC300" s="4">
        <f t="shared" ca="1" si="251"/>
        <v>3.1224784961520154E-2</v>
      </c>
      <c r="AD300" s="4">
        <f t="shared" ca="1" si="252"/>
        <v>3.0189403119666648E-2</v>
      </c>
      <c r="AE300" s="4">
        <f t="shared" ca="1" si="253"/>
        <v>2.9232429515568346E-2</v>
      </c>
      <c r="AF300" s="4">
        <f t="shared" ca="1" si="254"/>
        <v>2.8365366448659932E-2</v>
      </c>
      <c r="AG300" s="4">
        <f t="shared" ca="1" si="255"/>
        <v>2.7599008441741471E-2</v>
      </c>
      <c r="AH300" s="4">
        <f t="shared" ca="1" si="256"/>
        <v>2.6943574944508712E-2</v>
      </c>
      <c r="AI300" s="4">
        <f t="shared" ca="1" si="257"/>
        <v>2.6408839847980037E-2</v>
      </c>
      <c r="AJ300" s="4">
        <f t="shared" ca="1" si="258"/>
        <v>2.6004196341918012E-2</v>
      </c>
      <c r="AK300" s="4">
        <f t="shared" ca="1" si="259"/>
        <v>2.573864622421284E-2</v>
      </c>
      <c r="AL300" s="4">
        <f t="shared" ca="1" si="260"/>
        <v>2.5620750664931836E-2</v>
      </c>
      <c r="AM300" s="4">
        <f t="shared" ca="1" si="261"/>
        <v>2.5658588095634278E-2</v>
      </c>
      <c r="AN300" s="4">
        <f t="shared" ca="1" si="262"/>
        <v>2.5859736871713598E-2</v>
      </c>
      <c r="AO300" s="4">
        <f t="shared" ca="1" si="263"/>
        <v>2.623125519048071E-2</v>
      </c>
      <c r="AP300" s="4">
        <f t="shared" ca="1" si="264"/>
        <v>2.6779582551119223E-2</v>
      </c>
      <c r="AQ300" s="4">
        <f t="shared" ca="1" si="265"/>
        <v>2.7510259162389205E-2</v>
      </c>
      <c r="AR300" s="4">
        <f t="shared" ca="1" si="266"/>
        <v>2.8427384738724137E-2</v>
      </c>
      <c r="AS300" s="4">
        <f t="shared" ca="1" si="267"/>
        <v>2.953281996575062E-2</v>
      </c>
      <c r="AT300" s="4">
        <f t="shared" ca="1" si="268"/>
        <v>3.0825210598956966E-2</v>
      </c>
      <c r="AU300" s="4">
        <f t="shared" ca="1" si="269"/>
        <v>3.2298852859785378E-2</v>
      </c>
      <c r="AV300" s="4">
        <f t="shared" ca="1" si="270"/>
        <v>3.3942127412317169E-2</v>
      </c>
      <c r="AW300" s="4">
        <f t="shared" ca="1" si="271"/>
        <v>3.5734982888374282E-2</v>
      </c>
      <c r="AX300" s="4">
        <f t="shared" ca="1" si="272"/>
        <v>3.7645797514742819E-2</v>
      </c>
      <c r="AY300" s="4">
        <f t="shared" ca="1" si="273"/>
        <v>3.963158981063452E-2</v>
      </c>
      <c r="AZ300" s="4">
        <f t="shared" ca="1" si="223"/>
        <v>4.1650525643534747E-2</v>
      </c>
      <c r="BC300" s="4">
        <f t="shared" ca="1" si="274"/>
        <v>-0.63116764395924108</v>
      </c>
      <c r="BD300" s="4">
        <f t="shared" ca="1" si="274"/>
        <v>-0.11766401821626005</v>
      </c>
      <c r="BE300" s="4">
        <f t="shared" ca="1" si="274"/>
        <v>-0.40429879134601521</v>
      </c>
      <c r="BH300" s="4">
        <v>0.01</v>
      </c>
    </row>
    <row r="301" spans="1:60" x14ac:dyDescent="0.2">
      <c r="A301" s="4">
        <f t="shared" si="224"/>
        <v>2.8999999999999821</v>
      </c>
      <c r="B301" s="4">
        <f t="shared" ca="1" si="222"/>
        <v>4.4112208689352117E-2</v>
      </c>
      <c r="C301" s="4">
        <f t="shared" ca="1" si="225"/>
        <v>4.5558257779153843E-2</v>
      </c>
      <c r="D301" s="4">
        <f t="shared" ca="1" si="226"/>
        <v>4.6796297123135676E-2</v>
      </c>
      <c r="E301" s="4">
        <f t="shared" ca="1" si="227"/>
        <v>4.7789835030392538E-2</v>
      </c>
      <c r="F301" s="4">
        <f t="shared" ca="1" si="228"/>
        <v>4.8548045131214405E-2</v>
      </c>
      <c r="G301" s="4">
        <f t="shared" ca="1" si="229"/>
        <v>4.9093017708988371E-2</v>
      </c>
      <c r="H301" s="4">
        <f t="shared" ca="1" si="230"/>
        <v>4.9444186033175581E-2</v>
      </c>
      <c r="I301" s="4">
        <f t="shared" ca="1" si="231"/>
        <v>4.9616341501257023E-2</v>
      </c>
      <c r="J301" s="4">
        <f t="shared" ca="1" si="232"/>
        <v>4.9621335616019106E-2</v>
      </c>
      <c r="K301" s="4">
        <f t="shared" ca="1" si="233"/>
        <v>4.9469734709143835E-2</v>
      </c>
      <c r="L301" s="4">
        <f t="shared" ca="1" si="234"/>
        <v>4.9171808376582478E-2</v>
      </c>
      <c r="M301" s="4">
        <f t="shared" ca="1" si="235"/>
        <v>4.873782412097364E-2</v>
      </c>
      <c r="N301" s="4">
        <f t="shared" ca="1" si="236"/>
        <v>4.8177843909349441E-2</v>
      </c>
      <c r="O301" s="4">
        <f t="shared" ca="1" si="237"/>
        <v>4.7501355139020034E-2</v>
      </c>
      <c r="P301" s="4">
        <f t="shared" ca="1" si="238"/>
        <v>4.6717073555641843E-2</v>
      </c>
      <c r="Q301" s="4">
        <f t="shared" ca="1" si="239"/>
        <v>4.5833112693131839E-2</v>
      </c>
      <c r="R301" s="4">
        <f t="shared" ca="1" si="240"/>
        <v>4.4857491991881895E-2</v>
      </c>
      <c r="S301" s="4">
        <f t="shared" ca="1" si="241"/>
        <v>4.3798787552136301E-2</v>
      </c>
      <c r="T301" s="4">
        <f t="shared" ca="1" si="242"/>
        <v>4.2666692247839685E-2</v>
      </c>
      <c r="U301" s="4">
        <f t="shared" ca="1" si="243"/>
        <v>4.1472321979873307E-2</v>
      </c>
      <c r="V301" s="4">
        <f t="shared" ca="1" si="244"/>
        <v>4.0228218820735802E-2</v>
      </c>
      <c r="W301" s="4">
        <f t="shared" ca="1" si="245"/>
        <v>3.8948110811109181E-2</v>
      </c>
      <c r="X301" s="4">
        <f t="shared" ca="1" si="246"/>
        <v>3.764655366383976E-2</v>
      </c>
      <c r="Y301" s="4">
        <f t="shared" ca="1" si="247"/>
        <v>3.6338576162186602E-2</v>
      </c>
      <c r="Z301" s="4">
        <f t="shared" ca="1" si="248"/>
        <v>3.5039389938013615E-2</v>
      </c>
      <c r="AA301" s="4">
        <f t="shared" ca="1" si="249"/>
        <v>3.3764156316962932E-2</v>
      </c>
      <c r="AB301" s="4">
        <f t="shared" ca="1" si="250"/>
        <v>3.2527780011232965E-2</v>
      </c>
      <c r="AC301" s="4">
        <f t="shared" ca="1" si="251"/>
        <v>3.1344716864868873E-2</v>
      </c>
      <c r="AD301" s="4">
        <f t="shared" ca="1" si="252"/>
        <v>3.0228804357883731E-2</v>
      </c>
      <c r="AE301" s="4">
        <f t="shared" ca="1" si="253"/>
        <v>2.9193141777759956E-2</v>
      </c>
      <c r="AF301" s="4">
        <f t="shared" ca="1" si="254"/>
        <v>2.8250056433301068E-2</v>
      </c>
      <c r="AG301" s="4">
        <f t="shared" ca="1" si="255"/>
        <v>2.7411170141536722E-2</v>
      </c>
      <c r="AH301" s="4">
        <f t="shared" ca="1" si="256"/>
        <v>2.6687531797645644E-2</v>
      </c>
      <c r="AI301" s="4">
        <f t="shared" ca="1" si="257"/>
        <v>2.6089745536522144E-2</v>
      </c>
      <c r="AJ301" s="4">
        <f t="shared" ca="1" si="258"/>
        <v>2.5628034031855727E-2</v>
      </c>
      <c r="AK301" s="4">
        <f t="shared" ca="1" si="259"/>
        <v>2.5312227001800067E-2</v>
      </c>
      <c r="AL301" s="4">
        <f t="shared" ca="1" si="260"/>
        <v>2.5151712099527594E-2</v>
      </c>
      <c r="AM301" s="4">
        <f t="shared" ca="1" si="261"/>
        <v>2.5155393301046453E-2</v>
      </c>
      <c r="AN301" s="4">
        <f t="shared" ca="1" si="262"/>
        <v>2.5331673536975158E-2</v>
      </c>
      <c r="AO301" s="4">
        <f t="shared" ca="1" si="263"/>
        <v>2.568843308929113E-2</v>
      </c>
      <c r="AP301" s="4">
        <f t="shared" ca="1" si="264"/>
        <v>2.6232927483813187E-2</v>
      </c>
      <c r="AQ301" s="4">
        <f t="shared" ca="1" si="265"/>
        <v>2.6971501787224024E-2</v>
      </c>
      <c r="AR301" s="4">
        <f t="shared" ca="1" si="266"/>
        <v>2.7909044388319391E-2</v>
      </c>
      <c r="AS301" s="4">
        <f t="shared" ca="1" si="267"/>
        <v>2.9048185080401596E-2</v>
      </c>
      <c r="AT301" s="4">
        <f t="shared" ca="1" si="268"/>
        <v>3.0388316184788648E-2</v>
      </c>
      <c r="AU301" s="4">
        <f t="shared" ca="1" si="269"/>
        <v>3.1924449554325891E-2</v>
      </c>
      <c r="AV301" s="4">
        <f t="shared" ca="1" si="270"/>
        <v>3.3645631815996821E-2</v>
      </c>
      <c r="AW301" s="4">
        <f t="shared" ca="1" si="271"/>
        <v>3.5532415774408237E-2</v>
      </c>
      <c r="AX301" s="4">
        <f t="shared" ca="1" si="272"/>
        <v>3.7553789380377837E-2</v>
      </c>
      <c r="AY301" s="4">
        <f t="shared" ca="1" si="273"/>
        <v>3.9667632761375075E-2</v>
      </c>
      <c r="AZ301" s="4">
        <f t="shared" ca="1" si="223"/>
        <v>4.1833126455095009E-2</v>
      </c>
      <c r="BC301" s="4">
        <f t="shared" ca="1" si="274"/>
        <v>0.32829481410442618</v>
      </c>
      <c r="BD301" s="4">
        <f t="shared" ca="1" si="274"/>
        <v>-1.5369454038689296</v>
      </c>
      <c r="BE301" s="4">
        <f t="shared" ca="1" si="274"/>
        <v>1.8022243029758771</v>
      </c>
      <c r="BH301" s="4">
        <v>0.01</v>
      </c>
    </row>
    <row r="302" spans="1:60" x14ac:dyDescent="0.2">
      <c r="A302" s="4">
        <f t="shared" si="224"/>
        <v>2.9099999999999819</v>
      </c>
      <c r="B302" s="4">
        <f t="shared" ca="1" si="222"/>
        <v>4.432155065213686E-2</v>
      </c>
      <c r="C302" s="4">
        <f t="shared" ca="1" si="225"/>
        <v>4.5779725922511456E-2</v>
      </c>
      <c r="D302" s="4">
        <f t="shared" ca="1" si="226"/>
        <v>4.7027417370421723E-2</v>
      </c>
      <c r="E302" s="4">
        <f t="shared" ca="1" si="227"/>
        <v>4.8029124175419623E-2</v>
      </c>
      <c r="F302" s="4">
        <f t="shared" ca="1" si="228"/>
        <v>4.8794353036827602E-2</v>
      </c>
      <c r="G302" s="4">
        <f t="shared" ca="1" si="229"/>
        <v>4.9345213507535769E-2</v>
      </c>
      <c r="H302" s="4">
        <f t="shared" ca="1" si="230"/>
        <v>4.9701116554812276E-2</v>
      </c>
      <c r="I302" s="4">
        <f t="shared" ca="1" si="231"/>
        <v>4.9876863842625289E-2</v>
      </c>
      <c r="J302" s="4">
        <f t="shared" ca="1" si="232"/>
        <v>4.9884349121773849E-2</v>
      </c>
      <c r="K302" s="4">
        <f t="shared" ca="1" si="233"/>
        <v>4.9734199942116732E-2</v>
      </c>
      <c r="L302" s="4">
        <f t="shared" ca="1" si="234"/>
        <v>4.9436752485208152E-2</v>
      </c>
      <c r="M302" s="4">
        <f t="shared" ca="1" si="235"/>
        <v>4.9002336479095007E-2</v>
      </c>
      <c r="N302" s="4">
        <f t="shared" ca="1" si="236"/>
        <v>4.8441068641446622E-2</v>
      </c>
      <c r="O302" s="4">
        <f t="shared" ca="1" si="237"/>
        <v>4.7762487247163608E-2</v>
      </c>
      <c r="P302" s="4">
        <f t="shared" ca="1" si="238"/>
        <v>4.6975362507218663E-2</v>
      </c>
      <c r="Q302" s="4">
        <f t="shared" ca="1" si="239"/>
        <v>4.6087872882361616E-2</v>
      </c>
      <c r="R302" s="4">
        <f t="shared" ca="1" si="240"/>
        <v>4.5108116126385267E-2</v>
      </c>
      <c r="S302" s="4">
        <f t="shared" ca="1" si="241"/>
        <v>4.4044758273417937E-2</v>
      </c>
      <c r="T302" s="4">
        <f t="shared" ca="1" si="242"/>
        <v>4.2907588697856776E-2</v>
      </c>
      <c r="U302" s="4">
        <f t="shared" ca="1" si="243"/>
        <v>4.1707820307556383E-2</v>
      </c>
      <c r="V302" s="4">
        <f t="shared" ca="1" si="244"/>
        <v>4.0458087804731022E-2</v>
      </c>
      <c r="W302" s="4">
        <f t="shared" ca="1" si="245"/>
        <v>3.9172205087147055E-2</v>
      </c>
      <c r="X302" s="4">
        <f t="shared" ca="1" si="246"/>
        <v>3.7864806977996004E-2</v>
      </c>
      <c r="Y302" s="4">
        <f t="shared" ca="1" si="247"/>
        <v>3.6550995851511496E-2</v>
      </c>
      <c r="Z302" s="4">
        <f t="shared" ca="1" si="248"/>
        <v>3.5246052482267608E-2</v>
      </c>
      <c r="AA302" s="4">
        <f t="shared" ca="1" si="249"/>
        <v>3.3965203349302343E-2</v>
      </c>
      <c r="AB302" s="4">
        <f t="shared" ca="1" si="250"/>
        <v>3.2723414526409339E-2</v>
      </c>
      <c r="AC302" s="4">
        <f t="shared" ca="1" si="251"/>
        <v>3.1535199795768014E-2</v>
      </c>
      <c r="AD302" s="4">
        <f t="shared" ca="1" si="252"/>
        <v>3.0414452057509384E-2</v>
      </c>
      <c r="AE302" s="4">
        <f t="shared" ca="1" si="253"/>
        <v>2.9374325135329588E-2</v>
      </c>
      <c r="AF302" s="4">
        <f t="shared" ca="1" si="254"/>
        <v>2.8427201912470147E-2</v>
      </c>
      <c r="AG302" s="4">
        <f t="shared" ca="1" si="255"/>
        <v>2.7584762062587326E-2</v>
      </c>
      <c r="AH302" s="4">
        <f t="shared" ca="1" si="256"/>
        <v>2.6858114461682649E-2</v>
      </c>
      <c r="AI302" s="4">
        <f t="shared" ca="1" si="257"/>
        <v>2.6257923992699311E-2</v>
      </c>
      <c r="AJ302" s="4">
        <f t="shared" ca="1" si="258"/>
        <v>2.5794473301352452E-2</v>
      </c>
      <c r="AK302" s="4">
        <f t="shared" ca="1" si="259"/>
        <v>2.5477650516687999E-2</v>
      </c>
      <c r="AL302" s="4">
        <f t="shared" ca="1" si="260"/>
        <v>2.5316900275582314E-2</v>
      </c>
      <c r="AM302" s="4">
        <f t="shared" ca="1" si="261"/>
        <v>2.5321182598479909E-2</v>
      </c>
      <c r="AN302" s="4">
        <f t="shared" ca="1" si="262"/>
        <v>2.5498955460785136E-2</v>
      </c>
      <c r="AO302" s="4">
        <f t="shared" ca="1" si="263"/>
        <v>2.5858151627353269E-2</v>
      </c>
      <c r="AP302" s="4">
        <f t="shared" ca="1" si="264"/>
        <v>2.6406072946636022E-2</v>
      </c>
      <c r="AQ302" s="4">
        <f t="shared" ca="1" si="265"/>
        <v>2.7149099538939469E-2</v>
      </c>
      <c r="AR302" s="4">
        <f t="shared" ca="1" si="266"/>
        <v>2.8092138595459851E-2</v>
      </c>
      <c r="AS302" s="4">
        <f t="shared" ca="1" si="267"/>
        <v>2.9237819085710215E-2</v>
      </c>
      <c r="AT302" s="4">
        <f t="shared" ca="1" si="268"/>
        <v>3.0585509797521684E-2</v>
      </c>
      <c r="AU302" s="4">
        <f t="shared" ca="1" si="269"/>
        <v>3.2130167741144688E-2</v>
      </c>
      <c r="AV302" s="4">
        <f t="shared" ca="1" si="270"/>
        <v>3.3860734790034493E-2</v>
      </c>
      <c r="AW302" s="4">
        <f t="shared" ca="1" si="271"/>
        <v>3.5757598551979658E-2</v>
      </c>
      <c r="AX302" s="4">
        <f t="shared" ca="1" si="272"/>
        <v>3.7789592258885944E-2</v>
      </c>
      <c r="AY302" s="4">
        <f t="shared" ca="1" si="273"/>
        <v>3.9914691227091514E-2</v>
      </c>
      <c r="AZ302" s="4">
        <f t="shared" ca="1" si="223"/>
        <v>4.2091930754954592E-2</v>
      </c>
      <c r="BC302" s="4">
        <f t="shared" ca="1" si="274"/>
        <v>0.32963947578541308</v>
      </c>
      <c r="BD302" s="4">
        <f t="shared" ca="1" si="274"/>
        <v>-0.11666149981645724</v>
      </c>
      <c r="BE302" s="4">
        <f t="shared" ca="1" si="274"/>
        <v>0.15376763464907306</v>
      </c>
      <c r="BH302" s="4">
        <v>0.01</v>
      </c>
    </row>
    <row r="303" spans="1:60" x14ac:dyDescent="0.2">
      <c r="A303" s="4">
        <f t="shared" si="224"/>
        <v>2.9199999999999817</v>
      </c>
      <c r="B303" s="4">
        <f t="shared" ca="1" si="222"/>
        <v>4.3957750846447347E-2</v>
      </c>
      <c r="C303" s="4">
        <f t="shared" ca="1" si="225"/>
        <v>4.5337337648382645E-2</v>
      </c>
      <c r="D303" s="4">
        <f t="shared" ca="1" si="226"/>
        <v>4.6513069989340544E-2</v>
      </c>
      <c r="E303" s="4">
        <f t="shared" ca="1" si="227"/>
        <v>4.7450076670579086E-2</v>
      </c>
      <c r="F303" s="4">
        <f t="shared" ca="1" si="228"/>
        <v>4.8157843091740087E-2</v>
      </c>
      <c r="G303" s="4">
        <f t="shared" ca="1" si="229"/>
        <v>4.865814915106028E-2</v>
      </c>
      <c r="H303" s="4">
        <f t="shared" ca="1" si="230"/>
        <v>4.8970036072265917E-2</v>
      </c>
      <c r="I303" s="4">
        <f t="shared" ca="1" si="231"/>
        <v>4.9107968332720346E-2</v>
      </c>
      <c r="J303" s="4">
        <f t="shared" ca="1" si="232"/>
        <v>4.9083534217916051E-2</v>
      </c>
      <c r="K303" s="4">
        <f t="shared" ca="1" si="233"/>
        <v>4.8907074510514584E-2</v>
      </c>
      <c r="L303" s="4">
        <f t="shared" ca="1" si="234"/>
        <v>4.8588643797746731E-2</v>
      </c>
      <c r="M303" s="4">
        <f t="shared" ca="1" si="235"/>
        <v>4.8138285790849764E-2</v>
      </c>
      <c r="N303" s="4">
        <f t="shared" ca="1" si="236"/>
        <v>4.7565823787946784E-2</v>
      </c>
      <c r="O303" s="4">
        <f t="shared" ca="1" si="237"/>
        <v>4.688049892056087E-2</v>
      </c>
      <c r="P303" s="4">
        <f t="shared" ca="1" si="238"/>
        <v>4.6090787981488843E-2</v>
      </c>
      <c r="Q303" s="4">
        <f t="shared" ca="1" si="239"/>
        <v>4.5204586533322266E-2</v>
      </c>
      <c r="R303" s="4">
        <f t="shared" ca="1" si="240"/>
        <v>4.4229722782942002E-2</v>
      </c>
      <c r="S303" s="4">
        <f t="shared" ca="1" si="241"/>
        <v>4.3174604736969303E-2</v>
      </c>
      <c r="T303" s="4">
        <f t="shared" ca="1" si="242"/>
        <v>4.204877018766176E-2</v>
      </c>
      <c r="U303" s="4">
        <f t="shared" ca="1" si="243"/>
        <v>4.0863180869579636E-2</v>
      </c>
      <c r="V303" s="4">
        <f t="shared" ca="1" si="244"/>
        <v>3.9630215886477749E-2</v>
      </c>
      <c r="W303" s="4">
        <f t="shared" ca="1" si="245"/>
        <v>3.8363426765549505E-2</v>
      </c>
      <c r="X303" s="4">
        <f t="shared" ca="1" si="246"/>
        <v>3.7077179237221723E-2</v>
      </c>
      <c r="Y303" s="4">
        <f t="shared" ca="1" si="247"/>
        <v>3.5786301085014814E-2</v>
      </c>
      <c r="Z303" s="4">
        <f t="shared" ca="1" si="248"/>
        <v>3.4505794053704235E-2</v>
      </c>
      <c r="AA303" s="4">
        <f t="shared" ca="1" si="249"/>
        <v>3.3250601607165385E-2</v>
      </c>
      <c r="AB303" s="4">
        <f t="shared" ca="1" si="250"/>
        <v>3.2035403019595371E-2</v>
      </c>
      <c r="AC303" s="4">
        <f t="shared" ca="1" si="251"/>
        <v>3.0874421868225081E-2</v>
      </c>
      <c r="AD303" s="4">
        <f t="shared" ca="1" si="252"/>
        <v>2.9781258362902876E-2</v>
      </c>
      <c r="AE303" s="4">
        <f t="shared" ca="1" si="253"/>
        <v>2.8768772791580605E-2</v>
      </c>
      <c r="AF303" s="4">
        <f t="shared" ca="1" si="254"/>
        <v>2.7849055564859077E-2</v>
      </c>
      <c r="AG303" s="4">
        <f t="shared" ca="1" si="255"/>
        <v>2.703349616278259E-2</v>
      </c>
      <c r="AH303" s="4">
        <f t="shared" ca="1" si="256"/>
        <v>2.6332915364797486E-2</v>
      </c>
      <c r="AI303" s="4">
        <f t="shared" ca="1" si="257"/>
        <v>2.5757690693652899E-2</v>
      </c>
      <c r="AJ303" s="4">
        <f t="shared" ca="1" si="258"/>
        <v>2.531781664314444E-2</v>
      </c>
      <c r="AK303" s="4">
        <f t="shared" ca="1" si="259"/>
        <v>2.5022891631944016E-2</v>
      </c>
      <c r="AL303" s="4">
        <f t="shared" ca="1" si="260"/>
        <v>2.4882069169124086E-2</v>
      </c>
      <c r="AM303" s="4">
        <f t="shared" ca="1" si="261"/>
        <v>2.4904017206850013E-2</v>
      </c>
      <c r="AN303" s="4">
        <f t="shared" ca="1" si="262"/>
        <v>2.5096900621351344E-2</v>
      </c>
      <c r="AO303" s="4">
        <f t="shared" ca="1" si="263"/>
        <v>2.54683564444338E-2</v>
      </c>
      <c r="AP303" s="4">
        <f t="shared" ca="1" si="264"/>
        <v>2.6025384529079314E-2</v>
      </c>
      <c r="AQ303" s="4">
        <f t="shared" ca="1" si="265"/>
        <v>2.6774051631470383E-2</v>
      </c>
      <c r="AR303" s="4">
        <f t="shared" ca="1" si="266"/>
        <v>2.7718935259957452E-2</v>
      </c>
      <c r="AS303" s="4">
        <f t="shared" ca="1" si="267"/>
        <v>2.8862315013347854E-2</v>
      </c>
      <c r="AT303" s="4">
        <f t="shared" ca="1" si="268"/>
        <v>3.0203187427081172E-2</v>
      </c>
      <c r="AU303" s="4">
        <f t="shared" ca="1" si="269"/>
        <v>3.1736105577871758E-2</v>
      </c>
      <c r="AV303" s="4">
        <f t="shared" ca="1" si="270"/>
        <v>3.3449557284058365E-2</v>
      </c>
      <c r="AW303" s="4">
        <f t="shared" ca="1" si="271"/>
        <v>3.5323417073446925E-2</v>
      </c>
      <c r="AX303" s="4">
        <f t="shared" ca="1" si="272"/>
        <v>3.7326020364464398E-2</v>
      </c>
      <c r="AY303" s="4">
        <f t="shared" ca="1" si="273"/>
        <v>3.9415084761031033E-2</v>
      </c>
      <c r="AZ303" s="4">
        <f t="shared" ca="1" si="223"/>
        <v>4.1549145329293782E-2</v>
      </c>
      <c r="BC303" s="4">
        <f t="shared" ca="1" si="274"/>
        <v>-0.98338758082932465</v>
      </c>
      <c r="BD303" s="4">
        <f t="shared" ca="1" si="274"/>
        <v>0.3647662931388842</v>
      </c>
      <c r="BE303" s="4">
        <f t="shared" ca="1" si="274"/>
        <v>-0.77704804445563802</v>
      </c>
      <c r="BH303" s="4">
        <v>0.01</v>
      </c>
    </row>
    <row r="304" spans="1:60" x14ac:dyDescent="0.2">
      <c r="A304" s="4">
        <f t="shared" si="224"/>
        <v>2.9299999999999815</v>
      </c>
      <c r="B304" s="4">
        <f t="shared" ca="1" si="222"/>
        <v>4.4822197878060972E-2</v>
      </c>
      <c r="C304" s="4">
        <f t="shared" ca="1" si="225"/>
        <v>4.6227474175287525E-2</v>
      </c>
      <c r="D304" s="4">
        <f t="shared" ca="1" si="226"/>
        <v>4.7419949580557341E-2</v>
      </c>
      <c r="E304" s="4">
        <f t="shared" ca="1" si="227"/>
        <v>4.8366056118390448E-2</v>
      </c>
      <c r="F304" s="4">
        <f t="shared" ca="1" si="228"/>
        <v>4.9075938341632298E-2</v>
      </c>
      <c r="G304" s="4">
        <f t="shared" ca="1" si="229"/>
        <v>4.9571732312072174E-2</v>
      </c>
      <c r="H304" s="4">
        <f t="shared" ca="1" si="230"/>
        <v>4.9872796781016832E-2</v>
      </c>
      <c r="I304" s="4">
        <f t="shared" ca="1" si="231"/>
        <v>4.9993946293634496E-2</v>
      </c>
      <c r="J304" s="4">
        <f t="shared" ca="1" si="232"/>
        <v>4.9947150664056944E-2</v>
      </c>
      <c r="K304" s="4">
        <f t="shared" ca="1" si="233"/>
        <v>4.9743150631189677E-2</v>
      </c>
      <c r="L304" s="4">
        <f t="shared" ca="1" si="234"/>
        <v>4.9392405719474022E-2</v>
      </c>
      <c r="M304" s="4">
        <f t="shared" ca="1" si="235"/>
        <v>4.8905360095266581E-2</v>
      </c>
      <c r="N304" s="4">
        <f t="shared" ca="1" si="236"/>
        <v>4.8292230182651288E-2</v>
      </c>
      <c r="O304" s="4">
        <f t="shared" ca="1" si="237"/>
        <v>4.7562646664261438E-2</v>
      </c>
      <c r="P304" s="4">
        <f t="shared" ca="1" si="238"/>
        <v>4.6725479745102001E-2</v>
      </c>
      <c r="Q304" s="4">
        <f t="shared" ca="1" si="239"/>
        <v>4.5789028976614882E-2</v>
      </c>
      <c r="R304" s="4">
        <f t="shared" ca="1" si="240"/>
        <v>4.4761539869140818E-2</v>
      </c>
      <c r="S304" s="4">
        <f t="shared" ca="1" si="241"/>
        <v>4.3651849150685026E-2</v>
      </c>
      <c r="T304" s="4">
        <f t="shared" ca="1" si="242"/>
        <v>4.2469929659526111E-2</v>
      </c>
      <c r="U304" s="4">
        <f t="shared" ca="1" si="243"/>
        <v>4.1227178488410433E-2</v>
      </c>
      <c r="V304" s="4">
        <f t="shared" ca="1" si="244"/>
        <v>3.9936405627174744E-2</v>
      </c>
      <c r="W304" s="4">
        <f t="shared" ca="1" si="245"/>
        <v>3.861158671797936E-2</v>
      </c>
      <c r="X304" s="4">
        <f t="shared" ca="1" si="246"/>
        <v>3.7267504908511134E-2</v>
      </c>
      <c r="Y304" s="4">
        <f t="shared" ca="1" si="247"/>
        <v>3.5919399922779219E-2</v>
      </c>
      <c r="Z304" s="4">
        <f t="shared" ca="1" si="248"/>
        <v>3.4582681016036898E-2</v>
      </c>
      <c r="AA304" s="4">
        <f t="shared" ca="1" si="249"/>
        <v>3.3272695181291938E-2</v>
      </c>
      <c r="AB304" s="4">
        <f t="shared" ca="1" si="250"/>
        <v>3.2004521445021597E-2</v>
      </c>
      <c r="AC304" s="4">
        <f t="shared" ca="1" si="251"/>
        <v>3.0792779749785219E-2</v>
      </c>
      <c r="AD304" s="4">
        <f t="shared" ca="1" si="252"/>
        <v>2.965146421822298E-2</v>
      </c>
      <c r="AE304" s="4">
        <f t="shared" ca="1" si="253"/>
        <v>2.8593828243788203E-2</v>
      </c>
      <c r="AF304" s="4">
        <f t="shared" ca="1" si="254"/>
        <v>2.7632356430005247E-2</v>
      </c>
      <c r="AG304" s="4">
        <f t="shared" ca="1" si="255"/>
        <v>2.6778834725231272E-2</v>
      </c>
      <c r="AH304" s="4">
        <f t="shared" ca="1" si="256"/>
        <v>2.6044482447068348E-2</v>
      </c>
      <c r="AI304" s="4">
        <f t="shared" ca="1" si="257"/>
        <v>2.5440076362220732E-2</v>
      </c>
      <c r="AJ304" s="4">
        <f t="shared" ca="1" si="258"/>
        <v>2.49760094013791E-2</v>
      </c>
      <c r="AK304" s="4">
        <f t="shared" ca="1" si="259"/>
        <v>2.4662276864476446E-2</v>
      </c>
      <c r="AL304" s="4">
        <f t="shared" ca="1" si="260"/>
        <v>2.45084277339555E-2</v>
      </c>
      <c r="AM304" s="4">
        <f t="shared" ca="1" si="261"/>
        <v>2.4523524493068261E-2</v>
      </c>
      <c r="AN304" s="4">
        <f t="shared" ca="1" si="262"/>
        <v>2.4716125486175661E-2</v>
      </c>
      <c r="AO304" s="4">
        <f t="shared" ca="1" si="263"/>
        <v>2.5094258506769163E-2</v>
      </c>
      <c r="AP304" s="4">
        <f t="shared" ca="1" si="264"/>
        <v>2.5665307804971522E-2</v>
      </c>
      <c r="AQ304" s="4">
        <f t="shared" ca="1" si="265"/>
        <v>2.6435713066450914E-2</v>
      </c>
      <c r="AR304" s="4">
        <f t="shared" ca="1" si="266"/>
        <v>2.7410408342938473E-2</v>
      </c>
      <c r="AS304" s="4">
        <f t="shared" ca="1" si="267"/>
        <v>2.8592010024885799E-2</v>
      </c>
      <c r="AT304" s="4">
        <f t="shared" ca="1" si="268"/>
        <v>2.9979828381701736E-2</v>
      </c>
      <c r="AU304" s="4">
        <f t="shared" ca="1" si="269"/>
        <v>3.1568698174116637E-2</v>
      </c>
      <c r="AV304" s="4">
        <f t="shared" ca="1" si="270"/>
        <v>3.3347338604839107E-2</v>
      </c>
      <c r="AW304" s="4">
        <f t="shared" ca="1" si="271"/>
        <v>3.5295798047006229E-2</v>
      </c>
      <c r="AX304" s="4">
        <f t="shared" ca="1" si="272"/>
        <v>3.7382605527571056E-2</v>
      </c>
      <c r="AY304" s="4">
        <f t="shared" ca="1" si="273"/>
        <v>3.9565902707623758E-2</v>
      </c>
      <c r="AZ304" s="4">
        <f t="shared" ca="1" si="223"/>
        <v>4.1804563933487159E-2</v>
      </c>
      <c r="BC304" s="4">
        <f t="shared" ca="1" si="274"/>
        <v>0.29068962214764493</v>
      </c>
      <c r="BD304" s="4">
        <f t="shared" ca="1" si="274"/>
        <v>-1.633028624280521</v>
      </c>
      <c r="BE304" s="4">
        <f t="shared" ca="1" si="274"/>
        <v>-0.14551451431401308</v>
      </c>
      <c r="BH304" s="4">
        <v>0.01</v>
      </c>
    </row>
    <row r="305" spans="1:60" x14ac:dyDescent="0.2">
      <c r="A305" s="4">
        <f t="shared" si="224"/>
        <v>2.9399999999999813</v>
      </c>
      <c r="B305" s="4">
        <f t="shared" ca="1" si="222"/>
        <v>4.3648235654944294E-2</v>
      </c>
      <c r="C305" s="4">
        <f t="shared" ca="1" si="225"/>
        <v>4.4923241062937103E-2</v>
      </c>
      <c r="D305" s="4">
        <f t="shared" ca="1" si="226"/>
        <v>4.600074742346183E-2</v>
      </c>
      <c r="E305" s="4">
        <f t="shared" ca="1" si="227"/>
        <v>4.684739969936505E-2</v>
      </c>
      <c r="F305" s="4">
        <f t="shared" ca="1" si="228"/>
        <v>4.7472918133368493E-2</v>
      </c>
      <c r="G305" s="4">
        <f t="shared" ca="1" si="229"/>
        <v>4.7898716774560215E-2</v>
      </c>
      <c r="H305" s="4">
        <f t="shared" ca="1" si="230"/>
        <v>4.8143395149097691E-2</v>
      </c>
      <c r="I305" s="4">
        <f t="shared" ca="1" si="231"/>
        <v>4.8221041095636352E-2</v>
      </c>
      <c r="J305" s="4">
        <f t="shared" ca="1" si="232"/>
        <v>4.8142928921965068E-2</v>
      </c>
      <c r="K305" s="4">
        <f t="shared" ca="1" si="233"/>
        <v>4.7919122019318319E-2</v>
      </c>
      <c r="L305" s="4">
        <f t="shared" ca="1" si="234"/>
        <v>4.7559407356171812E-2</v>
      </c>
      <c r="M305" s="4">
        <f t="shared" ca="1" si="235"/>
        <v>4.7073552003884009E-2</v>
      </c>
      <c r="N305" s="4">
        <f t="shared" ca="1" si="236"/>
        <v>4.6471088037468355E-2</v>
      </c>
      <c r="O305" s="4">
        <f t="shared" ca="1" si="237"/>
        <v>4.576095836435598E-2</v>
      </c>
      <c r="P305" s="4">
        <f t="shared" ca="1" si="238"/>
        <v>4.4951349409758548E-2</v>
      </c>
      <c r="Q305" s="4">
        <f t="shared" ca="1" si="239"/>
        <v>4.404988757672619E-2</v>
      </c>
      <c r="R305" s="4">
        <f t="shared" ca="1" si="240"/>
        <v>4.3064158503883676E-2</v>
      </c>
      <c r="S305" s="4">
        <f t="shared" ca="1" si="241"/>
        <v>4.2002350363578599E-2</v>
      </c>
      <c r="T305" s="4">
        <f t="shared" ca="1" si="242"/>
        <v>4.0873793642819595E-2</v>
      </c>
      <c r="U305" s="4">
        <f t="shared" ca="1" si="243"/>
        <v>3.96892432995627E-2</v>
      </c>
      <c r="V305" s="4">
        <f t="shared" ca="1" si="244"/>
        <v>3.8460862670769994E-2</v>
      </c>
      <c r="W305" s="4">
        <f t="shared" ca="1" si="245"/>
        <v>3.7201973976080251E-2</v>
      </c>
      <c r="X305" s="4">
        <f t="shared" ca="1" si="246"/>
        <v>3.5926700267370618E-2</v>
      </c>
      <c r="Y305" s="4">
        <f t="shared" ca="1" si="247"/>
        <v>3.4649615717004457E-2</v>
      </c>
      <c r="Z305" s="4">
        <f t="shared" ca="1" si="248"/>
        <v>3.338545960755164E-2</v>
      </c>
      <c r="AA305" s="4">
        <f t="shared" ca="1" si="249"/>
        <v>3.2148904982080971E-2</v>
      </c>
      <c r="AB305" s="4">
        <f t="shared" ca="1" si="250"/>
        <v>3.0954353148076482E-2</v>
      </c>
      <c r="AC305" s="4">
        <f t="shared" ca="1" si="251"/>
        <v>2.9815742960840941E-2</v>
      </c>
      <c r="AD305" s="4">
        <f t="shared" ca="1" si="252"/>
        <v>2.8746385036126219E-2</v>
      </c>
      <c r="AE305" s="4">
        <f t="shared" ca="1" si="253"/>
        <v>2.7758848491101228E-2</v>
      </c>
      <c r="AF305" s="4">
        <f t="shared" ca="1" si="254"/>
        <v>2.6864934764187359E-2</v>
      </c>
      <c r="AG305" s="4">
        <f t="shared" ca="1" si="255"/>
        <v>2.6075748909917172E-2</v>
      </c>
      <c r="AH305" s="4">
        <f t="shared" ca="1" si="256"/>
        <v>2.5401831394630144E-2</v>
      </c>
      <c r="AI305" s="4">
        <f t="shared" ca="1" si="257"/>
        <v>2.4853280809310131E-2</v>
      </c>
      <c r="AJ305" s="4">
        <f t="shared" ca="1" si="258"/>
        <v>2.4439811086895885E-2</v>
      </c>
      <c r="AK305" s="4">
        <f t="shared" ca="1" si="259"/>
        <v>2.4170736976889352E-2</v>
      </c>
      <c r="AL305" s="4">
        <f t="shared" ca="1" si="260"/>
        <v>2.4054925512723552E-2</v>
      </c>
      <c r="AM305" s="4">
        <f t="shared" ca="1" si="261"/>
        <v>2.4100756283943696E-2</v>
      </c>
      <c r="AN305" s="4">
        <f t="shared" ca="1" si="262"/>
        <v>2.4316103645378874E-2</v>
      </c>
      <c r="AO305" s="4">
        <f t="shared" ca="1" si="263"/>
        <v>2.4708308621381077E-2</v>
      </c>
      <c r="AP305" s="4">
        <f t="shared" ca="1" si="264"/>
        <v>2.5284062226326467E-2</v>
      </c>
      <c r="AQ305" s="4">
        <f t="shared" ca="1" si="265"/>
        <v>2.6049099344112484E-2</v>
      </c>
      <c r="AR305" s="4">
        <f t="shared" ca="1" si="266"/>
        <v>2.7007632771281907E-2</v>
      </c>
      <c r="AS305" s="4">
        <f t="shared" ca="1" si="267"/>
        <v>2.8161537825242788E-2</v>
      </c>
      <c r="AT305" s="4">
        <f t="shared" ca="1" si="268"/>
        <v>2.9509360464839856E-2</v>
      </c>
      <c r="AU305" s="4">
        <f t="shared" ca="1" si="269"/>
        <v>3.1045138725292219E-2</v>
      </c>
      <c r="AV305" s="4">
        <f t="shared" ca="1" si="270"/>
        <v>3.2756744639363254E-2</v>
      </c>
      <c r="AW305" s="4">
        <f t="shared" ca="1" si="271"/>
        <v>3.4623323417250766E-2</v>
      </c>
      <c r="AX305" s="4">
        <f t="shared" ca="1" si="272"/>
        <v>3.6612524899872489E-2</v>
      </c>
      <c r="AY305" s="4">
        <f t="shared" ca="1" si="273"/>
        <v>3.8681835706414293E-2</v>
      </c>
      <c r="AZ305" s="4">
        <f t="shared" ca="1" si="223"/>
        <v>4.0789177916754758E-2</v>
      </c>
      <c r="BC305" s="4">
        <f t="shared" ca="1" si="274"/>
        <v>-1.7280141164801011</v>
      </c>
      <c r="BD305" s="4">
        <f t="shared" ca="1" si="274"/>
        <v>1.6089671546348034</v>
      </c>
      <c r="BE305" s="4">
        <f t="shared" ca="1" si="274"/>
        <v>-1.0133190253086246</v>
      </c>
      <c r="BH305" s="4">
        <v>0.01</v>
      </c>
    </row>
    <row r="306" spans="1:60" x14ac:dyDescent="0.2">
      <c r="A306" s="4">
        <f t="shared" si="224"/>
        <v>2.9499999999999811</v>
      </c>
      <c r="B306" s="4">
        <f t="shared" ca="1" si="222"/>
        <v>4.3602115019120945E-2</v>
      </c>
      <c r="C306" s="4">
        <f t="shared" ca="1" si="225"/>
        <v>4.4867607997521174E-2</v>
      </c>
      <c r="D306" s="4">
        <f t="shared" ca="1" si="226"/>
        <v>4.5935677149482393E-2</v>
      </c>
      <c r="E306" s="4">
        <f t="shared" ca="1" si="227"/>
        <v>4.6773806066982782E-2</v>
      </c>
      <c r="F306" s="4">
        <f t="shared" ca="1" si="228"/>
        <v>4.7391923164342868E-2</v>
      </c>
      <c r="G306" s="4">
        <f t="shared" ca="1" si="229"/>
        <v>4.7811358169474592E-2</v>
      </c>
      <c r="H306" s="4">
        <f t="shared" ca="1" si="230"/>
        <v>4.8050590469532924E-2</v>
      </c>
      <c r="I306" s="4">
        <f t="shared" ca="1" si="231"/>
        <v>4.8123620256437995E-2</v>
      </c>
      <c r="J306" s="4">
        <f t="shared" ca="1" si="232"/>
        <v>4.8041665130583243E-2</v>
      </c>
      <c r="K306" s="4">
        <f t="shared" ca="1" si="233"/>
        <v>4.7814749667140312E-2</v>
      </c>
      <c r="L306" s="4">
        <f t="shared" ca="1" si="234"/>
        <v>4.7452626623612708E-2</v>
      </c>
      <c r="M306" s="4">
        <f t="shared" ca="1" si="235"/>
        <v>4.6965024267053367E-2</v>
      </c>
      <c r="N306" s="4">
        <f t="shared" ca="1" si="236"/>
        <v>4.636142869065666E-2</v>
      </c>
      <c r="O306" s="4">
        <f t="shared" ca="1" si="237"/>
        <v>4.565073354233383E-2</v>
      </c>
      <c r="P306" s="4">
        <f t="shared" ca="1" si="238"/>
        <v>4.4841080115905305E-2</v>
      </c>
      <c r="Q306" s="4">
        <f t="shared" ca="1" si="239"/>
        <v>4.3940060367337025E-2</v>
      </c>
      <c r="R306" s="4">
        <f t="shared" ca="1" si="240"/>
        <v>4.2955238725633033E-2</v>
      </c>
      <c r="S306" s="4">
        <f t="shared" ca="1" si="241"/>
        <v>4.1894793367345126E-2</v>
      </c>
      <c r="T306" s="4">
        <f t="shared" ca="1" si="242"/>
        <v>4.0768050868315607E-2</v>
      </c>
      <c r="U306" s="4">
        <f t="shared" ca="1" si="243"/>
        <v>3.9585762397122581E-2</v>
      </c>
      <c r="V306" s="4">
        <f t="shared" ca="1" si="244"/>
        <v>3.8360082938234577E-2</v>
      </c>
      <c r="W306" s="4">
        <f t="shared" ca="1" si="245"/>
        <v>3.7104319591077142E-2</v>
      </c>
      <c r="X306" s="4">
        <f t="shared" ca="1" si="246"/>
        <v>3.5832573638375047E-2</v>
      </c>
      <c r="Y306" s="4">
        <f t="shared" ca="1" si="247"/>
        <v>3.4559392048199182E-2</v>
      </c>
      <c r="Z306" s="4">
        <f t="shared" ca="1" si="248"/>
        <v>3.3299482486664964E-2</v>
      </c>
      <c r="AA306" s="4">
        <f t="shared" ca="1" si="249"/>
        <v>3.2067482407295206E-2</v>
      </c>
      <c r="AB306" s="4">
        <f t="shared" ca="1" si="250"/>
        <v>3.0877753766989521E-2</v>
      </c>
      <c r="AC306" s="4">
        <f t="shared" ca="1" si="251"/>
        <v>2.9744192721175525E-2</v>
      </c>
      <c r="AD306" s="4">
        <f t="shared" ca="1" si="252"/>
        <v>2.8680064799102935E-2</v>
      </c>
      <c r="AE306" s="4">
        <f t="shared" ca="1" si="253"/>
        <v>2.7697893299653945E-2</v>
      </c>
      <c r="AF306" s="4">
        <f t="shared" ca="1" si="254"/>
        <v>2.6809434977346603E-2</v>
      </c>
      <c r="AG306" s="4">
        <f t="shared" ca="1" si="255"/>
        <v>2.6025752469514184E-2</v>
      </c>
      <c r="AH306" s="4">
        <f t="shared" ca="1" si="256"/>
        <v>2.5357345840518474E-2</v>
      </c>
      <c r="AI306" s="4">
        <f t="shared" ca="1" si="257"/>
        <v>2.4814273924956373E-2</v>
      </c>
      <c r="AJ306" s="4">
        <f t="shared" ca="1" si="258"/>
        <v>2.4406210062735183E-2</v>
      </c>
      <c r="AK306" s="4">
        <f t="shared" ca="1" si="259"/>
        <v>2.4142426860728296E-2</v>
      </c>
      <c r="AL306" s="4">
        <f t="shared" ca="1" si="260"/>
        <v>2.4031747820239147E-2</v>
      </c>
      <c r="AM306" s="4">
        <f t="shared" ca="1" si="261"/>
        <v>2.4082508050963722E-2</v>
      </c>
      <c r="AN306" s="4">
        <f t="shared" ca="1" si="262"/>
        <v>2.4302536298381184E-2</v>
      </c>
      <c r="AO306" s="4">
        <f t="shared" ca="1" si="263"/>
        <v>2.4699125124145974E-2</v>
      </c>
      <c r="AP306" s="4">
        <f t="shared" ca="1" si="264"/>
        <v>2.5278910511341249E-2</v>
      </c>
      <c r="AQ306" s="4">
        <f t="shared" ca="1" si="265"/>
        <v>2.6047560648799418E-2</v>
      </c>
      <c r="AR306" s="4">
        <f t="shared" ca="1" si="266"/>
        <v>2.7009205117291865E-2</v>
      </c>
      <c r="AS306" s="4">
        <f t="shared" ca="1" si="267"/>
        <v>2.8165616132206753E-2</v>
      </c>
      <c r="AT306" s="4">
        <f t="shared" ca="1" si="268"/>
        <v>2.9515213129299819E-2</v>
      </c>
      <c r="AU306" s="4">
        <f t="shared" ca="1" si="269"/>
        <v>3.1051874845164317E-2</v>
      </c>
      <c r="AV306" s="4">
        <f t="shared" ca="1" si="270"/>
        <v>3.2763263458532574E-2</v>
      </c>
      <c r="AW306" s="4">
        <f t="shared" ca="1" si="271"/>
        <v>3.4628259931975262E-2</v>
      </c>
      <c r="AX306" s="4">
        <f t="shared" ca="1" si="272"/>
        <v>3.6614277839031477E-2</v>
      </c>
      <c r="AY306" s="4">
        <f t="shared" ca="1" si="273"/>
        <v>3.867878124826607E-2</v>
      </c>
      <c r="AZ306" s="4">
        <f t="shared" ca="1" si="223"/>
        <v>4.0779744107056551E-2</v>
      </c>
      <c r="BC306" s="4">
        <f t="shared" ca="1" si="274"/>
        <v>-9.9047813023176445E-2</v>
      </c>
      <c r="BD306" s="4">
        <f t="shared" ca="1" si="274"/>
        <v>8.2764697631029449E-2</v>
      </c>
      <c r="BE306" s="4">
        <f t="shared" ca="1" si="274"/>
        <v>-4.5275929665566039E-2</v>
      </c>
      <c r="BH306" s="4">
        <v>0.01</v>
      </c>
    </row>
    <row r="307" spans="1:60" x14ac:dyDescent="0.2">
      <c r="A307" s="4">
        <f t="shared" si="224"/>
        <v>2.9599999999999809</v>
      </c>
      <c r="B307" s="4">
        <f t="shared" ca="1" si="222"/>
        <v>4.3517606482769824E-2</v>
      </c>
      <c r="C307" s="4">
        <f t="shared" ca="1" si="225"/>
        <v>4.4768987302113712E-2</v>
      </c>
      <c r="D307" s="4">
        <f t="shared" ca="1" si="226"/>
        <v>4.582298328162742E-2</v>
      </c>
      <c r="E307" s="4">
        <f t="shared" ca="1" si="227"/>
        <v>4.6647914965798273E-2</v>
      </c>
      <c r="F307" s="4">
        <f t="shared" ca="1" si="228"/>
        <v>4.7253924023218333E-2</v>
      </c>
      <c r="G307" s="4">
        <f t="shared" ca="1" si="229"/>
        <v>4.7662266076795128E-2</v>
      </c>
      <c r="H307" s="4">
        <f t="shared" ca="1" si="230"/>
        <v>4.7891311957054677E-2</v>
      </c>
      <c r="I307" s="4">
        <f t="shared" ca="1" si="231"/>
        <v>4.7954985760496838E-2</v>
      </c>
      <c r="J307" s="4">
        <f t="shared" ca="1" si="232"/>
        <v>4.7864459670474507E-2</v>
      </c>
      <c r="K307" s="4">
        <f t="shared" ca="1" si="233"/>
        <v>4.7629730470726508E-2</v>
      </c>
      <c r="L307" s="4">
        <f t="shared" ca="1" si="234"/>
        <v>4.7260527548445709E-2</v>
      </c>
      <c r="M307" s="4">
        <f t="shared" ca="1" si="235"/>
        <v>4.6766551155357487E-2</v>
      </c>
      <c r="N307" s="4">
        <f t="shared" ca="1" si="236"/>
        <v>4.6157252269811336E-2</v>
      </c>
      <c r="O307" s="4">
        <f t="shared" ca="1" si="237"/>
        <v>4.54414862952894E-2</v>
      </c>
      <c r="P307" s="4">
        <f t="shared" ca="1" si="238"/>
        <v>4.462736054043525E-2</v>
      </c>
      <c r="Q307" s="4">
        <f t="shared" ca="1" si="239"/>
        <v>4.3722443711408134E-2</v>
      </c>
      <c r="R307" s="4">
        <f t="shared" ca="1" si="240"/>
        <v>4.2734290184396069E-2</v>
      </c>
      <c r="S307" s="4">
        <f t="shared" ca="1" si="241"/>
        <v>4.167107919437589E-2</v>
      </c>
      <c r="T307" s="4">
        <f t="shared" ca="1" si="242"/>
        <v>4.0542144340987553E-2</v>
      </c>
      <c r="U307" s="4">
        <f t="shared" ca="1" si="243"/>
        <v>3.9358243844697133E-2</v>
      </c>
      <c r="V307" s="4">
        <f t="shared" ca="1" si="244"/>
        <v>3.8131535134653456E-2</v>
      </c>
      <c r="W307" s="4">
        <f t="shared" ca="1" si="245"/>
        <v>3.6875320989618272E-2</v>
      </c>
      <c r="X307" s="4">
        <f t="shared" ca="1" si="246"/>
        <v>3.5603691746989394E-2</v>
      </c>
      <c r="Y307" s="4">
        <f t="shared" ca="1" si="247"/>
        <v>3.4331178014830245E-2</v>
      </c>
      <c r="Z307" s="4">
        <f t="shared" ca="1" si="248"/>
        <v>3.307246669586815E-2</v>
      </c>
      <c r="AA307" s="4">
        <f t="shared" ca="1" si="249"/>
        <v>3.1842170511387408E-2</v>
      </c>
      <c r="AB307" s="4">
        <f t="shared" ca="1" si="250"/>
        <v>3.065462293324563E-2</v>
      </c>
      <c r="AC307" s="4">
        <f t="shared" ca="1" si="251"/>
        <v>2.9523688301790953E-2</v>
      </c>
      <c r="AD307" s="4">
        <f t="shared" ca="1" si="252"/>
        <v>2.846259797766346E-2</v>
      </c>
      <c r="AE307" s="4">
        <f t="shared" ca="1" si="253"/>
        <v>2.7483840396674536E-2</v>
      </c>
      <c r="AF307" s="4">
        <f t="shared" ca="1" si="254"/>
        <v>2.659913860730119E-2</v>
      </c>
      <c r="AG307" s="4">
        <f t="shared" ca="1" si="255"/>
        <v>2.5819523802510055E-2</v>
      </c>
      <c r="AH307" s="4">
        <f t="shared" ca="1" si="256"/>
        <v>2.5155466590125283E-2</v>
      </c>
      <c r="AI307" s="4">
        <f t="shared" ca="1" si="257"/>
        <v>2.4616996964152139E-2</v>
      </c>
      <c r="AJ307" s="4">
        <f t="shared" ca="1" si="258"/>
        <v>2.4213758573002765E-2</v>
      </c>
      <c r="AK307" s="4">
        <f t="shared" ca="1" si="259"/>
        <v>2.3954992785660198E-2</v>
      </c>
      <c r="AL307" s="4">
        <f t="shared" ca="1" si="260"/>
        <v>2.3849490484872123E-2</v>
      </c>
      <c r="AM307" s="4">
        <f t="shared" ca="1" si="261"/>
        <v>2.3905553210423508E-2</v>
      </c>
      <c r="AN307" s="4">
        <f t="shared" ca="1" si="262"/>
        <v>2.4130974973904859E-2</v>
      </c>
      <c r="AO307" s="4">
        <f t="shared" ca="1" si="263"/>
        <v>2.4533010675429383E-2</v>
      </c>
      <c r="AP307" s="4">
        <f t="shared" ca="1" si="264"/>
        <v>2.511825196604002E-2</v>
      </c>
      <c r="AQ307" s="4">
        <f t="shared" ca="1" si="265"/>
        <v>2.5892310941618243E-2</v>
      </c>
      <c r="AR307" s="4">
        <f t="shared" ca="1" si="266"/>
        <v>2.6859244501967295E-2</v>
      </c>
      <c r="AS307" s="4">
        <f t="shared" ca="1" si="267"/>
        <v>2.8020732224562295E-2</v>
      </c>
      <c r="AT307" s="4">
        <f t="shared" ca="1" si="268"/>
        <v>2.9375077299087466E-2</v>
      </c>
      <c r="AU307" s="4">
        <f t="shared" ca="1" si="269"/>
        <v>3.0916009084930335E-2</v>
      </c>
      <c r="AV307" s="4">
        <f t="shared" ca="1" si="270"/>
        <v>3.2630989751448479E-2</v>
      </c>
      <c r="AW307" s="4">
        <f t="shared" ca="1" si="271"/>
        <v>3.4498647505718634E-2</v>
      </c>
      <c r="AX307" s="4">
        <f t="shared" ca="1" si="272"/>
        <v>3.6486174860764636E-2</v>
      </c>
      <c r="AY307" s="4">
        <f t="shared" ca="1" si="273"/>
        <v>3.8551025755420937E-2</v>
      </c>
      <c r="AZ307" s="4">
        <f t="shared" ca="1" si="223"/>
        <v>4.0651267338827075E-2</v>
      </c>
      <c r="BC307" s="4">
        <f t="shared" ca="1" si="274"/>
        <v>-0.29176184518293535</v>
      </c>
      <c r="BD307" s="4">
        <f t="shared" ca="1" si="274"/>
        <v>-3.6883255185493624E-2</v>
      </c>
      <c r="BE307" s="4">
        <f t="shared" ca="1" si="274"/>
        <v>-0.13616156458213347</v>
      </c>
      <c r="BH307" s="4">
        <v>0.01</v>
      </c>
    </row>
    <row r="308" spans="1:60" x14ac:dyDescent="0.2">
      <c r="A308" s="4">
        <f t="shared" si="224"/>
        <v>2.9699999999999807</v>
      </c>
      <c r="B308" s="4">
        <f t="shared" ca="1" si="222"/>
        <v>4.3047786013000161E-2</v>
      </c>
      <c r="C308" s="4">
        <f t="shared" ca="1" si="225"/>
        <v>4.4300664218628001E-2</v>
      </c>
      <c r="D308" s="4">
        <f t="shared" ca="1" si="226"/>
        <v>4.5353546226645593E-2</v>
      </c>
      <c r="E308" s="4">
        <f t="shared" ca="1" si="227"/>
        <v>4.6175698371105287E-2</v>
      </c>
      <c r="F308" s="4">
        <f t="shared" ca="1" si="228"/>
        <v>4.6777591138705776E-2</v>
      </c>
      <c r="G308" s="4">
        <f t="shared" ca="1" si="229"/>
        <v>4.7180526669338294E-2</v>
      </c>
      <c r="H308" s="4">
        <f t="shared" ca="1" si="230"/>
        <v>4.7402889197144721E-2</v>
      </c>
      <c r="I308" s="4">
        <f t="shared" ca="1" si="231"/>
        <v>4.7458648647792839E-2</v>
      </c>
      <c r="J308" s="4">
        <f t="shared" ca="1" si="232"/>
        <v>4.7359053451127779E-2</v>
      </c>
      <c r="K308" s="4">
        <f t="shared" ca="1" si="233"/>
        <v>4.7114193998898615E-2</v>
      </c>
      <c r="L308" s="4">
        <f t="shared" ca="1" si="234"/>
        <v>4.6733897526107855E-2</v>
      </c>
      <c r="M308" s="4">
        <f t="shared" ca="1" si="235"/>
        <v>4.622795743818358E-2</v>
      </c>
      <c r="N308" s="4">
        <f t="shared" ca="1" si="236"/>
        <v>4.560591084705936E-2</v>
      </c>
      <c r="O308" s="4">
        <f t="shared" ca="1" si="237"/>
        <v>4.4876696307993902E-2</v>
      </c>
      <c r="P308" s="4">
        <f t="shared" ca="1" si="238"/>
        <v>4.4048508670181924E-2</v>
      </c>
      <c r="Q308" s="4">
        <f t="shared" ca="1" si="239"/>
        <v>4.3129014964936423E-2</v>
      </c>
      <c r="R308" s="4">
        <f t="shared" ca="1" si="240"/>
        <v>4.2125881048874853E-2</v>
      </c>
      <c r="S308" s="4">
        <f t="shared" ca="1" si="241"/>
        <v>4.1047408645727111E-2</v>
      </c>
      <c r="T308" s="4">
        <f t="shared" ca="1" si="242"/>
        <v>3.9903059690513276E-2</v>
      </c>
      <c r="U308" s="4">
        <f t="shared" ca="1" si="243"/>
        <v>3.8703720674463843E-2</v>
      </c>
      <c r="V308" s="4">
        <f t="shared" ca="1" si="244"/>
        <v>3.746167264712167E-2</v>
      </c>
      <c r="W308" s="4">
        <f t="shared" ca="1" si="245"/>
        <v>3.6190335245112067E-2</v>
      </c>
      <c r="X308" s="4">
        <f t="shared" ca="1" si="246"/>
        <v>3.4903909063232902E-2</v>
      </c>
      <c r="Y308" s="4">
        <f t="shared" ca="1" si="247"/>
        <v>3.3617029572493129E-2</v>
      </c>
      <c r="Z308" s="4">
        <f t="shared" ca="1" si="248"/>
        <v>3.2344484143875613E-2</v>
      </c>
      <c r="AA308" s="4">
        <f t="shared" ca="1" si="249"/>
        <v>3.1100982002390667E-2</v>
      </c>
      <c r="AB308" s="4">
        <f t="shared" ca="1" si="250"/>
        <v>2.9900949379273768E-2</v>
      </c>
      <c r="AC308" s="4">
        <f t="shared" ca="1" si="251"/>
        <v>2.8758340063743608E-2</v>
      </c>
      <c r="AD308" s="4">
        <f t="shared" ca="1" si="252"/>
        <v>2.7686472544962017E-2</v>
      </c>
      <c r="AE308" s="4">
        <f t="shared" ca="1" si="253"/>
        <v>2.6697921729830799E-2</v>
      </c>
      <c r="AF308" s="4">
        <f t="shared" ca="1" si="254"/>
        <v>2.5804498317040018E-2</v>
      </c>
      <c r="AG308" s="4">
        <f t="shared" ca="1" si="255"/>
        <v>2.5017323405966879E-2</v>
      </c>
      <c r="AH308" s="4">
        <f t="shared" ca="1" si="256"/>
        <v>2.4346959471237422E-2</v>
      </c>
      <c r="AI308" s="4">
        <f t="shared" ca="1" si="257"/>
        <v>2.3803528960267835E-2</v>
      </c>
      <c r="AJ308" s="4">
        <f t="shared" ca="1" si="258"/>
        <v>2.3396767110067811E-2</v>
      </c>
      <c r="AK308" s="4">
        <f t="shared" ca="1" si="259"/>
        <v>2.3136005335137357E-2</v>
      </c>
      <c r="AL308" s="4">
        <f t="shared" ca="1" si="260"/>
        <v>2.3030123191661901E-2</v>
      </c>
      <c r="AM308" s="4">
        <f t="shared" ca="1" si="261"/>
        <v>2.3087509937256476E-2</v>
      </c>
      <c r="AN308" s="4">
        <f t="shared" ca="1" si="262"/>
        <v>2.3316046102090499E-2</v>
      </c>
      <c r="AO308" s="4">
        <f t="shared" ca="1" si="263"/>
        <v>2.3723070102346575E-2</v>
      </c>
      <c r="AP308" s="4">
        <f t="shared" ca="1" si="264"/>
        <v>2.4315250332829826E-2</v>
      </c>
      <c r="AQ308" s="4">
        <f t="shared" ca="1" si="265"/>
        <v>2.5098263775731079E-2</v>
      </c>
      <c r="AR308" s="4">
        <f t="shared" ca="1" si="266"/>
        <v>2.6076215561767153E-2</v>
      </c>
      <c r="AS308" s="4">
        <f t="shared" ca="1" si="267"/>
        <v>2.7250813469357565E-2</v>
      </c>
      <c r="AT308" s="4">
        <f t="shared" ca="1" si="268"/>
        <v>2.8620365090512967E-2</v>
      </c>
      <c r="AU308" s="4">
        <f t="shared" ca="1" si="269"/>
        <v>3.0178570705792395E-2</v>
      </c>
      <c r="AV308" s="4">
        <f t="shared" ca="1" si="270"/>
        <v>3.1912812731276913E-2</v>
      </c>
      <c r="AW308" s="4">
        <f t="shared" ca="1" si="271"/>
        <v>3.3801588563469515E-2</v>
      </c>
      <c r="AX308" s="4">
        <f t="shared" ca="1" si="272"/>
        <v>3.581199518451509E-2</v>
      </c>
      <c r="AY308" s="4">
        <f t="shared" ca="1" si="273"/>
        <v>3.7901599781168152E-2</v>
      </c>
      <c r="AZ308" s="4">
        <f t="shared" ca="1" si="223"/>
        <v>4.0028703526531789E-2</v>
      </c>
      <c r="BC308" s="4">
        <f t="shared" ca="1" si="274"/>
        <v>-1.0582070136456503</v>
      </c>
      <c r="BD308" s="4">
        <f t="shared" ca="1" si="274"/>
        <v>-0.42902351293797203</v>
      </c>
      <c r="BE308" s="4">
        <f t="shared" ca="1" si="274"/>
        <v>-6.959911571477484E-2</v>
      </c>
      <c r="BH308" s="4">
        <v>0.01</v>
      </c>
    </row>
    <row r="309" spans="1:60" x14ac:dyDescent="0.2">
      <c r="A309" s="4">
        <f t="shared" si="224"/>
        <v>2.9799999999999804</v>
      </c>
      <c r="B309" s="4">
        <f t="shared" ca="1" si="222"/>
        <v>4.2257314398512637E-2</v>
      </c>
      <c r="C309" s="4">
        <f t="shared" ca="1" si="225"/>
        <v>4.3520507728203268E-2</v>
      </c>
      <c r="D309" s="4">
        <f t="shared" ca="1" si="226"/>
        <v>4.4583103739153626E-2</v>
      </c>
      <c r="E309" s="4">
        <f t="shared" ca="1" si="227"/>
        <v>4.5415176031594236E-2</v>
      </c>
      <c r="F309" s="4">
        <f t="shared" ca="1" si="228"/>
        <v>4.6027392080350268E-2</v>
      </c>
      <c r="G309" s="4">
        <f t="shared" ca="1" si="229"/>
        <v>4.6440973696071614E-2</v>
      </c>
      <c r="H309" s="4">
        <f t="shared" ca="1" si="230"/>
        <v>4.6674192981069361E-2</v>
      </c>
      <c r="I309" s="4">
        <f t="shared" ca="1" si="231"/>
        <v>4.6740940114568023E-2</v>
      </c>
      <c r="J309" s="4">
        <f t="shared" ca="1" si="232"/>
        <v>4.6652413936177625E-2</v>
      </c>
      <c r="K309" s="4">
        <f t="shared" ca="1" si="233"/>
        <v>4.6418672346495785E-2</v>
      </c>
      <c r="L309" s="4">
        <f t="shared" ca="1" si="234"/>
        <v>4.6049514150494832E-2</v>
      </c>
      <c r="M309" s="4">
        <f t="shared" ca="1" si="235"/>
        <v>4.5554699582945474E-2</v>
      </c>
      <c r="N309" s="4">
        <f t="shared" ca="1" si="236"/>
        <v>4.4943725645771523E-2</v>
      </c>
      <c r="O309" s="4">
        <f t="shared" ca="1" si="237"/>
        <v>4.4225487949826045E-2</v>
      </c>
      <c r="P309" s="4">
        <f t="shared" ca="1" si="238"/>
        <v>4.3408142916589273E-2</v>
      </c>
      <c r="Q309" s="4">
        <f t="shared" ca="1" si="239"/>
        <v>4.2499329981675771E-2</v>
      </c>
      <c r="R309" s="4">
        <f t="shared" ca="1" si="240"/>
        <v>4.1506700518341218E-2</v>
      </c>
      <c r="S309" s="4">
        <f t="shared" ca="1" si="241"/>
        <v>4.0438552672043417E-2</v>
      </c>
      <c r="T309" s="4">
        <f t="shared" ca="1" si="242"/>
        <v>3.9304350527932561E-2</v>
      </c>
      <c r="U309" s="4">
        <f t="shared" ca="1" si="243"/>
        <v>3.8114982571038472E-2</v>
      </c>
      <c r="V309" s="4">
        <f t="shared" ca="1" si="244"/>
        <v>3.6882727152089734E-2</v>
      </c>
      <c r="W309" s="4">
        <f t="shared" ca="1" si="245"/>
        <v>3.562099444960827E-2</v>
      </c>
      <c r="X309" s="4">
        <f t="shared" ca="1" si="246"/>
        <v>3.4343969023945209E-2</v>
      </c>
      <c r="Y309" s="4">
        <f t="shared" ca="1" si="247"/>
        <v>3.3066264937203535E-2</v>
      </c>
      <c r="Z309" s="4">
        <f t="shared" ca="1" si="248"/>
        <v>3.1802643765373388E-2</v>
      </c>
      <c r="AA309" s="4">
        <f t="shared" ca="1" si="249"/>
        <v>3.0567784978346443E-2</v>
      </c>
      <c r="AB309" s="4">
        <f t="shared" ca="1" si="250"/>
        <v>2.9376081316568197E-2</v>
      </c>
      <c r="AC309" s="4">
        <f t="shared" ca="1" si="251"/>
        <v>2.8241449787763221E-2</v>
      </c>
      <c r="AD309" s="4">
        <f t="shared" ca="1" si="252"/>
        <v>2.7177169812508794E-2</v>
      </c>
      <c r="AE309" s="4">
        <f t="shared" ca="1" si="253"/>
        <v>2.6195776608421886E-2</v>
      </c>
      <c r="AF309" s="4">
        <f t="shared" ca="1" si="254"/>
        <v>2.5309042385571884E-2</v>
      </c>
      <c r="AG309" s="4">
        <f t="shared" ca="1" si="255"/>
        <v>2.4528052004996692E-2</v>
      </c>
      <c r="AH309" s="4">
        <f t="shared" ca="1" si="256"/>
        <v>2.3863333635898733E-2</v>
      </c>
      <c r="AI309" s="4">
        <f t="shared" ca="1" si="257"/>
        <v>2.3324975977851162E-2</v>
      </c>
      <c r="AJ309" s="4">
        <f t="shared" ca="1" si="258"/>
        <v>2.2922679641641915E-2</v>
      </c>
      <c r="AK309" s="4">
        <f t="shared" ca="1" si="259"/>
        <v>2.2665739875888689E-2</v>
      </c>
      <c r="AL309" s="4">
        <f t="shared" ca="1" si="260"/>
        <v>2.2562998707144826E-2</v>
      </c>
      <c r="AM309" s="4">
        <f t="shared" ca="1" si="261"/>
        <v>2.2622806902912695E-2</v>
      </c>
      <c r="AN309" s="4">
        <f t="shared" ca="1" si="262"/>
        <v>2.2853005267932741E-2</v>
      </c>
      <c r="AO309" s="4">
        <f t="shared" ca="1" si="263"/>
        <v>2.3260889415053141E-2</v>
      </c>
      <c r="AP309" s="4">
        <f t="shared" ca="1" si="264"/>
        <v>2.3853078061734458E-2</v>
      </c>
      <c r="AQ309" s="4">
        <f t="shared" ca="1" si="265"/>
        <v>2.4635186559411239E-2</v>
      </c>
      <c r="AR309" s="4">
        <f t="shared" ca="1" si="266"/>
        <v>2.5611241685156834E-2</v>
      </c>
      <c r="AS309" s="4">
        <f t="shared" ca="1" si="267"/>
        <v>2.6782852758405092E-2</v>
      </c>
      <c r="AT309" s="4">
        <f t="shared" ca="1" si="268"/>
        <v>2.8148204919912306E-2</v>
      </c>
      <c r="AU309" s="4">
        <f t="shared" ca="1" si="269"/>
        <v>2.970084217396237E-2</v>
      </c>
      <c r="AV309" s="4">
        <f t="shared" ca="1" si="270"/>
        <v>3.14279399782562E-2</v>
      </c>
      <c r="AW309" s="4">
        <f t="shared" ca="1" si="271"/>
        <v>3.3307739440359259E-2</v>
      </c>
      <c r="AX309" s="4">
        <f t="shared" ca="1" si="272"/>
        <v>3.5307120003155765E-2</v>
      </c>
      <c r="AY309" s="4">
        <f t="shared" ca="1" si="273"/>
        <v>3.7383638332883481E-2</v>
      </c>
      <c r="AZ309" s="4">
        <f t="shared" ca="1" si="223"/>
        <v>3.9495656592972862E-2</v>
      </c>
      <c r="BC309" s="4">
        <f t="shared" ca="1" si="274"/>
        <v>-0.88850394938689803</v>
      </c>
      <c r="BD309" s="4">
        <f t="shared" ca="1" si="274"/>
        <v>0.33117538373255773</v>
      </c>
      <c r="BE309" s="4">
        <f t="shared" ca="1" si="274"/>
        <v>0.26602346071562977</v>
      </c>
      <c r="BH309" s="4">
        <v>0.01</v>
      </c>
    </row>
    <row r="310" spans="1:60" x14ac:dyDescent="0.2">
      <c r="A310" s="4">
        <f t="shared" si="224"/>
        <v>2.9899999999999802</v>
      </c>
      <c r="B310" s="4">
        <f t="shared" ca="1" si="222"/>
        <v>4.3389987254344349E-2</v>
      </c>
      <c r="C310" s="4">
        <f t="shared" ca="1" si="225"/>
        <v>4.4627302241152363E-2</v>
      </c>
      <c r="D310" s="4">
        <f t="shared" ca="1" si="226"/>
        <v>4.5663777601208738E-2</v>
      </c>
      <c r="E310" s="4">
        <f t="shared" ca="1" si="227"/>
        <v>4.6470325705818001E-2</v>
      </c>
      <c r="F310" s="4">
        <f t="shared" ca="1" si="228"/>
        <v>4.7057849182041325E-2</v>
      </c>
      <c r="G310" s="4">
        <f t="shared" ca="1" si="229"/>
        <v>4.7447532585692363E-2</v>
      </c>
      <c r="H310" s="4">
        <f t="shared" ca="1" si="230"/>
        <v>4.7657580245416047E-2</v>
      </c>
      <c r="I310" s="4">
        <f t="shared" ca="1" si="231"/>
        <v>4.7701846907574653E-2</v>
      </c>
      <c r="J310" s="4">
        <f t="shared" ca="1" si="232"/>
        <v>4.7591525873981667E-2</v>
      </c>
      <c r="K310" s="4">
        <f t="shared" ca="1" si="233"/>
        <v>4.733668634576256E-2</v>
      </c>
      <c r="L310" s="4">
        <f t="shared" ca="1" si="234"/>
        <v>4.6947142313503817E-2</v>
      </c>
      <c r="M310" s="4">
        <f t="shared" ca="1" si="235"/>
        <v>4.6432664412988614E-2</v>
      </c>
      <c r="N310" s="4">
        <f t="shared" ca="1" si="236"/>
        <v>4.5802753189899965E-2</v>
      </c>
      <c r="O310" s="4">
        <f t="shared" ca="1" si="237"/>
        <v>4.5066305111475996E-2</v>
      </c>
      <c r="P310" s="4">
        <f t="shared" ca="1" si="238"/>
        <v>4.4231482098579675E-2</v>
      </c>
      <c r="Q310" s="4">
        <f t="shared" ca="1" si="239"/>
        <v>4.3305939963830746E-2</v>
      </c>
      <c r="R310" s="4">
        <f t="shared" ca="1" si="240"/>
        <v>4.2297359525681762E-2</v>
      </c>
      <c r="S310" s="4">
        <f t="shared" ca="1" si="241"/>
        <v>4.1214079176343399E-2</v>
      </c>
      <c r="T310" s="4">
        <f t="shared" ca="1" si="242"/>
        <v>4.0065608858426208E-2</v>
      </c>
      <c r="U310" s="4">
        <f t="shared" ca="1" si="243"/>
        <v>3.886288266736395E-2</v>
      </c>
      <c r="V310" s="4">
        <f t="shared" ca="1" si="244"/>
        <v>3.7618219830342053E-2</v>
      </c>
      <c r="W310" s="4">
        <f t="shared" ca="1" si="245"/>
        <v>3.6345064646709037E-2</v>
      </c>
      <c r="X310" s="4">
        <f t="shared" ca="1" si="246"/>
        <v>3.5057629245337021E-2</v>
      </c>
      <c r="Y310" s="4">
        <f t="shared" ca="1" si="247"/>
        <v>3.3770549902158151E-2</v>
      </c>
      <c r="Z310" s="4">
        <f t="shared" ca="1" si="248"/>
        <v>3.2498606029424219E-2</v>
      </c>
      <c r="AA310" s="4">
        <f t="shared" ca="1" si="249"/>
        <v>3.1256490977651701E-2</v>
      </c>
      <c r="AB310" s="4">
        <f t="shared" ca="1" si="250"/>
        <v>3.0058607641138924E-2</v>
      </c>
      <c r="AC310" s="4">
        <f t="shared" ca="1" si="251"/>
        <v>2.8918879910831419E-2</v>
      </c>
      <c r="AD310" s="4">
        <f t="shared" ca="1" si="252"/>
        <v>2.7850591836764776E-2</v>
      </c>
      <c r="AE310" s="4">
        <f t="shared" ca="1" si="253"/>
        <v>2.6866282681741311E-2</v>
      </c>
      <c r="AF310" s="4">
        <f t="shared" ca="1" si="254"/>
        <v>2.5977729922672232E-2</v>
      </c>
      <c r="AG310" s="4">
        <f t="shared" ca="1" si="255"/>
        <v>2.5196025931371352E-2</v>
      </c>
      <c r="AH310" s="4">
        <f t="shared" ca="1" si="256"/>
        <v>2.4531708293225967E-2</v>
      </c>
      <c r="AI310" s="4">
        <f t="shared" ca="1" si="257"/>
        <v>2.3994875652855498E-2</v>
      </c>
      <c r="AJ310" s="4">
        <f t="shared" ca="1" si="258"/>
        <v>2.3595237674489809E-2</v>
      </c>
      <c r="AK310" s="4">
        <f t="shared" ca="1" si="259"/>
        <v>2.3342097124046172E-2</v>
      </c>
      <c r="AL310" s="4">
        <f t="shared" ca="1" si="260"/>
        <v>2.3244302189693106E-2</v>
      </c>
      <c r="AM310" s="4">
        <f t="shared" ca="1" si="261"/>
        <v>2.3310208834570877E-2</v>
      </c>
      <c r="AN310" s="4">
        <f t="shared" ca="1" si="262"/>
        <v>2.3547661786889742E-2</v>
      </c>
      <c r="AO310" s="4">
        <f t="shared" ca="1" si="263"/>
        <v>2.396395742914012E-2</v>
      </c>
      <c r="AP310" s="4">
        <f t="shared" ca="1" si="264"/>
        <v>2.4565708272826656E-2</v>
      </c>
      <c r="AQ310" s="4">
        <f t="shared" ca="1" si="265"/>
        <v>2.5358511414626778E-2</v>
      </c>
      <c r="AR310" s="4">
        <f t="shared" ca="1" si="266"/>
        <v>2.6346358586320385E-2</v>
      </c>
      <c r="AS310" s="4">
        <f t="shared" ca="1" si="267"/>
        <v>2.753080387896718E-2</v>
      </c>
      <c r="AT310" s="4">
        <f t="shared" ca="1" si="268"/>
        <v>2.8909953016025561E-2</v>
      </c>
      <c r="AU310" s="4">
        <f t="shared" ca="1" si="269"/>
        <v>3.0477236422319063E-2</v>
      </c>
      <c r="AV310" s="4">
        <f t="shared" ca="1" si="270"/>
        <v>3.2219665321014196E-2</v>
      </c>
      <c r="AW310" s="4">
        <f t="shared" ca="1" si="271"/>
        <v>3.411526901618929E-2</v>
      </c>
      <c r="AX310" s="4">
        <f t="shared" ca="1" si="272"/>
        <v>3.6130757262299668E-2</v>
      </c>
      <c r="AY310" s="4">
        <f t="shared" ca="1" si="273"/>
        <v>3.8223721345740112E-2</v>
      </c>
      <c r="AZ310" s="4">
        <f t="shared" ca="1" si="223"/>
        <v>4.0352666895285758E-2</v>
      </c>
      <c r="BC310" s="4">
        <f t="shared" ca="1" si="274"/>
        <v>1.218841372205536</v>
      </c>
      <c r="BD310" s="4">
        <f t="shared" ca="1" si="274"/>
        <v>-0.39677389468304547</v>
      </c>
      <c r="BE310" s="4">
        <f t="shared" ca="1" si="274"/>
        <v>-0.38415586393876033</v>
      </c>
      <c r="BH310" s="4">
        <v>0.01</v>
      </c>
    </row>
    <row r="311" spans="1:60" x14ac:dyDescent="0.2">
      <c r="A311" s="4">
        <f t="shared" si="224"/>
        <v>2.99999999999998</v>
      </c>
      <c r="B311" s="4">
        <f t="shared" ca="1" si="222"/>
        <v>4.4086775296883055E-2</v>
      </c>
      <c r="C311" s="4">
        <f t="shared" ca="1" si="225"/>
        <v>4.5423323861684593E-2</v>
      </c>
      <c r="D311" s="4">
        <f t="shared" ca="1" si="226"/>
        <v>4.6546625558644368E-2</v>
      </c>
      <c r="E311" s="4">
        <f t="shared" ca="1" si="227"/>
        <v>4.7428880149035867E-2</v>
      </c>
      <c r="F311" s="4">
        <f t="shared" ca="1" si="228"/>
        <v>4.8081680655286549E-2</v>
      </c>
      <c r="G311" s="4">
        <f t="shared" ca="1" si="229"/>
        <v>4.8526634459268941E-2</v>
      </c>
      <c r="H311" s="4">
        <f t="shared" ca="1" si="230"/>
        <v>4.8782339454049611E-2</v>
      </c>
      <c r="I311" s="4">
        <f t="shared" ca="1" si="231"/>
        <v>4.8863076242301628E-2</v>
      </c>
      <c r="J311" s="4">
        <f t="shared" ca="1" si="232"/>
        <v>4.8780493616080153E-2</v>
      </c>
      <c r="K311" s="4">
        <f t="shared" ca="1" si="233"/>
        <v>4.8545132846011946E-2</v>
      </c>
      <c r="L311" s="4">
        <f t="shared" ca="1" si="234"/>
        <v>4.816728370387733E-2</v>
      </c>
      <c r="M311" s="4">
        <f t="shared" ca="1" si="235"/>
        <v>4.7657187780598596E-2</v>
      </c>
      <c r="N311" s="4">
        <f t="shared" ca="1" si="236"/>
        <v>4.7024809803142213E-2</v>
      </c>
      <c r="O311" s="4">
        <f t="shared" ca="1" si="237"/>
        <v>4.6279507879263021E-2</v>
      </c>
      <c r="P311" s="4">
        <f t="shared" ca="1" si="238"/>
        <v>4.5429910338030892E-2</v>
      </c>
      <c r="Q311" s="4">
        <f t="shared" ca="1" si="239"/>
        <v>4.4484150321706301E-2</v>
      </c>
      <c r="R311" s="4">
        <f t="shared" ca="1" si="240"/>
        <v>4.3450399001241508E-2</v>
      </c>
      <c r="S311" s="4">
        <f t="shared" ca="1" si="241"/>
        <v>4.2337495819085948E-2</v>
      </c>
      <c r="T311" s="4">
        <f t="shared" ca="1" si="242"/>
        <v>4.115545726164109E-2</v>
      </c>
      <c r="U311" s="4">
        <f t="shared" ca="1" si="243"/>
        <v>3.9915723631337434E-2</v>
      </c>
      <c r="V311" s="4">
        <f t="shared" ca="1" si="244"/>
        <v>3.8631115587976342E-2</v>
      </c>
      <c r="W311" s="4">
        <f t="shared" ca="1" si="245"/>
        <v>3.7315572111958552E-2</v>
      </c>
      <c r="X311" s="4">
        <f t="shared" ca="1" si="246"/>
        <v>3.5983793484855052E-2</v>
      </c>
      <c r="Y311" s="4">
        <f t="shared" ca="1" si="247"/>
        <v>3.465089880014751E-2</v>
      </c>
      <c r="Z311" s="4">
        <f t="shared" ca="1" si="248"/>
        <v>3.333214591850836E-2</v>
      </c>
      <c r="AA311" s="4">
        <f t="shared" ca="1" si="249"/>
        <v>3.2042702687815144E-2</v>
      </c>
      <c r="AB311" s="4">
        <f t="shared" ca="1" si="250"/>
        <v>3.0797442782078101E-2</v>
      </c>
      <c r="AC311" s="4">
        <f t="shared" ca="1" si="251"/>
        <v>2.961075762166019E-2</v>
      </c>
      <c r="AD311" s="4">
        <f t="shared" ca="1" si="252"/>
        <v>2.8496396565641575E-2</v>
      </c>
      <c r="AE311" s="4">
        <f t="shared" ca="1" si="253"/>
        <v>2.7467363637714754E-2</v>
      </c>
      <c r="AF311" s="4">
        <f t="shared" ca="1" si="254"/>
        <v>2.6535902317783161E-2</v>
      </c>
      <c r="AG311" s="4">
        <f t="shared" ca="1" si="255"/>
        <v>2.5713573217816414E-2</v>
      </c>
      <c r="AH311" s="4">
        <f t="shared" ca="1" si="256"/>
        <v>2.501138404123562E-2</v>
      </c>
      <c r="AI311" s="4">
        <f t="shared" ca="1" si="257"/>
        <v>2.4439904051146107E-2</v>
      </c>
      <c r="AJ311" s="4">
        <f t="shared" ca="1" si="258"/>
        <v>2.4009312625768529E-2</v>
      </c>
      <c r="AK311" s="4">
        <f t="shared" ca="1" si="259"/>
        <v>2.3729380712477762E-2</v>
      </c>
      <c r="AL311" s="4">
        <f t="shared" ca="1" si="260"/>
        <v>2.3609423333009676E-2</v>
      </c>
      <c r="AM311" s="4">
        <f t="shared" ca="1" si="261"/>
        <v>2.3658262311970796E-2</v>
      </c>
      <c r="AN311" s="4">
        <f t="shared" ca="1" si="262"/>
        <v>2.3884206929236342E-2</v>
      </c>
      <c r="AO311" s="4">
        <f t="shared" ca="1" si="263"/>
        <v>2.429501488869874E-2</v>
      </c>
      <c r="AP311" s="4">
        <f t="shared" ca="1" si="264"/>
        <v>2.4897752946202403E-2</v>
      </c>
      <c r="AQ311" s="4">
        <f t="shared" ca="1" si="265"/>
        <v>2.5698460299128638E-2</v>
      </c>
      <c r="AR311" s="4">
        <f t="shared" ca="1" si="266"/>
        <v>2.670155392157399E-2</v>
      </c>
      <c r="AS311" s="4">
        <f t="shared" ca="1" si="267"/>
        <v>2.790899288371726E-2</v>
      </c>
      <c r="AT311" s="4">
        <f t="shared" ca="1" si="268"/>
        <v>2.9319263499747415E-2</v>
      </c>
      <c r="AU311" s="4">
        <f t="shared" ca="1" si="269"/>
        <v>3.0926142293197872E-2</v>
      </c>
      <c r="AV311" s="4">
        <f t="shared" ca="1" si="270"/>
        <v>3.2716935992593392E-2</v>
      </c>
      <c r="AW311" s="4">
        <f t="shared" ca="1" si="271"/>
        <v>3.466992363209806E-2</v>
      </c>
      <c r="AX311" s="4">
        <f t="shared" ca="1" si="272"/>
        <v>3.6752110055181753E-2</v>
      </c>
      <c r="AY311" s="4">
        <f t="shared" ca="1" si="273"/>
        <v>3.8921584036571713E-2</v>
      </c>
      <c r="AZ311" s="4">
        <f t="shared" ca="1" si="223"/>
        <v>4.1137442861637723E-2</v>
      </c>
      <c r="BC311" s="4">
        <f t="shared" ca="1" si="274"/>
        <v>1.200323169758799</v>
      </c>
      <c r="BD311" s="4">
        <f t="shared" ca="1" si="274"/>
        <v>-0.96202749057342718</v>
      </c>
      <c r="BE311" s="4">
        <f t="shared" ca="1" si="274"/>
        <v>0.93038189627390278</v>
      </c>
      <c r="BH311" s="4">
        <v>0.01</v>
      </c>
    </row>
    <row r="312" spans="1:60" x14ac:dyDescent="0.2">
      <c r="A312" s="4">
        <f t="shared" si="224"/>
        <v>3.0099999999999798</v>
      </c>
      <c r="B312" s="4">
        <f t="shared" ca="1" si="222"/>
        <v>4.4826358653262052E-2</v>
      </c>
      <c r="C312" s="4">
        <f t="shared" ca="1" si="225"/>
        <v>4.6041394192320236E-2</v>
      </c>
      <c r="D312" s="4">
        <f t="shared" ca="1" si="226"/>
        <v>4.7052033027960065E-2</v>
      </c>
      <c r="E312" s="4">
        <f t="shared" ca="1" si="227"/>
        <v>4.7830951644299284E-2</v>
      </c>
      <c r="F312" s="4">
        <f t="shared" ca="1" si="228"/>
        <v>4.8389629380512805E-2</v>
      </c>
      <c r="G312" s="4">
        <f t="shared" ca="1" si="229"/>
        <v>4.8749297132066632E-2</v>
      </c>
      <c r="H312" s="4">
        <f t="shared" ca="1" si="230"/>
        <v>4.8928148275054088E-2</v>
      </c>
      <c r="I312" s="4">
        <f t="shared" ca="1" si="231"/>
        <v>4.8940091133904989E-2</v>
      </c>
      <c r="J312" s="4">
        <f t="shared" ca="1" si="232"/>
        <v>4.879643159526869E-2</v>
      </c>
      <c r="K312" s="4">
        <f t="shared" ca="1" si="233"/>
        <v>4.8507384346274426E-2</v>
      </c>
      <c r="L312" s="4">
        <f t="shared" ca="1" si="234"/>
        <v>4.808291611614262E-2</v>
      </c>
      <c r="M312" s="4">
        <f t="shared" ca="1" si="235"/>
        <v>4.7532940588224895E-2</v>
      </c>
      <c r="N312" s="4">
        <f t="shared" ca="1" si="236"/>
        <v>4.6867087892723154E-2</v>
      </c>
      <c r="O312" s="4">
        <f t="shared" ca="1" si="237"/>
        <v>4.6094379146030116E-2</v>
      </c>
      <c r="P312" s="4">
        <f t="shared" ca="1" si="238"/>
        <v>4.5223110576618555E-2</v>
      </c>
      <c r="Q312" s="4">
        <f t="shared" ca="1" si="239"/>
        <v>4.4261094189614193E-2</v>
      </c>
      <c r="R312" s="4">
        <f t="shared" ca="1" si="240"/>
        <v>4.3216192995191138E-2</v>
      </c>
      <c r="S312" s="4">
        <f t="shared" ca="1" si="241"/>
        <v>4.2096948868675911E-2</v>
      </c>
      <c r="T312" s="4">
        <f t="shared" ca="1" si="242"/>
        <v>4.0913086106292407E-2</v>
      </c>
      <c r="U312" s="4">
        <f t="shared" ca="1" si="243"/>
        <v>3.9675752394747556E-2</v>
      </c>
      <c r="V312" s="4">
        <f t="shared" ca="1" si="244"/>
        <v>3.8397470964194727E-2</v>
      </c>
      <c r="W312" s="4">
        <f t="shared" ca="1" si="245"/>
        <v>3.7091876618287126E-2</v>
      </c>
      <c r="X312" s="4">
        <f t="shared" ca="1" si="246"/>
        <v>3.5773358957358975E-2</v>
      </c>
      <c r="Y312" s="4">
        <f t="shared" ca="1" si="247"/>
        <v>3.4456721077826234E-2</v>
      </c>
      <c r="Z312" s="4">
        <f t="shared" ca="1" si="248"/>
        <v>3.315690048252809E-2</v>
      </c>
      <c r="AA312" s="4">
        <f t="shared" ca="1" si="249"/>
        <v>3.1888740715117533E-2</v>
      </c>
      <c r="AB312" s="4">
        <f t="shared" ca="1" si="250"/>
        <v>3.0666787437078152E-2</v>
      </c>
      <c r="AC312" s="4">
        <f t="shared" ca="1" si="251"/>
        <v>2.9505100826550206E-2</v>
      </c>
      <c r="AD312" s="4">
        <f t="shared" ca="1" si="252"/>
        <v>2.8417096813462685E-2</v>
      </c>
      <c r="AE312" s="4">
        <f t="shared" ca="1" si="253"/>
        <v>2.7415445480007648E-2</v>
      </c>
      <c r="AF312" s="4">
        <f t="shared" ca="1" si="254"/>
        <v>2.6512057626591368E-2</v>
      </c>
      <c r="AG312" s="4">
        <f t="shared" ca="1" si="255"/>
        <v>2.5718163415664148E-2</v>
      </c>
      <c r="AH312" s="4">
        <f t="shared" ca="1" si="256"/>
        <v>2.5044441951457299E-2</v>
      </c>
      <c r="AI312" s="4">
        <f t="shared" ca="1" si="257"/>
        <v>2.4501134370239482E-2</v>
      </c>
      <c r="AJ312" s="4">
        <f t="shared" ca="1" si="258"/>
        <v>2.409809100633882E-2</v>
      </c>
      <c r="AK312" s="4">
        <f t="shared" ca="1" si="259"/>
        <v>2.3844752234397314E-2</v>
      </c>
      <c r="AL312" s="4">
        <f t="shared" ca="1" si="260"/>
        <v>2.3750101163043508E-2</v>
      </c>
      <c r="AM312" s="4">
        <f t="shared" ca="1" si="261"/>
        <v>2.382262672492149E-2</v>
      </c>
      <c r="AN312" s="4">
        <f t="shared" ca="1" si="262"/>
        <v>2.4070303959733523E-2</v>
      </c>
      <c r="AO312" s="4">
        <f t="shared" ca="1" si="263"/>
        <v>2.450055302400013E-2</v>
      </c>
      <c r="AP312" s="4">
        <f t="shared" ca="1" si="264"/>
        <v>2.5120095947800115E-2</v>
      </c>
      <c r="AQ312" s="4">
        <f t="shared" ca="1" si="265"/>
        <v>2.5934614964818248E-2</v>
      </c>
      <c r="AR312" s="4">
        <f t="shared" ca="1" si="266"/>
        <v>2.694815315897111E-2</v>
      </c>
      <c r="AS312" s="4">
        <f t="shared" ca="1" si="267"/>
        <v>2.816227536455616E-2</v>
      </c>
      <c r="AT312" s="4">
        <f t="shared" ca="1" si="268"/>
        <v>2.9575049069419865E-2</v>
      </c>
      <c r="AU312" s="4">
        <f t="shared" ca="1" si="269"/>
        <v>3.1179797156705817E-2</v>
      </c>
      <c r="AV312" s="4">
        <f t="shared" ca="1" si="270"/>
        <v>3.2963322217558919E-2</v>
      </c>
      <c r="AW312" s="4">
        <f t="shared" ca="1" si="271"/>
        <v>3.4903355196174927E-2</v>
      </c>
      <c r="AX312" s="4">
        <f t="shared" ca="1" si="272"/>
        <v>3.6966401345791954E-2</v>
      </c>
      <c r="AY312" s="4">
        <f t="shared" ca="1" si="273"/>
        <v>3.9110250085602302E-2</v>
      </c>
      <c r="AZ312" s="4">
        <f t="shared" ca="1" si="223"/>
        <v>4.1293571729654407E-2</v>
      </c>
      <c r="BC312" s="4">
        <f t="shared" ca="1" si="274"/>
        <v>5.1745261674538412E-2</v>
      </c>
      <c r="BD312" s="4">
        <f t="shared" ca="1" si="274"/>
        <v>-3.2199718757319751E-2</v>
      </c>
      <c r="BE312" s="4">
        <f t="shared" ca="1" si="274"/>
        <v>-1.4063797608183881</v>
      </c>
      <c r="BH312" s="4">
        <v>0.01</v>
      </c>
    </row>
    <row r="313" spans="1:60" x14ac:dyDescent="0.2">
      <c r="A313" s="4">
        <f t="shared" si="224"/>
        <v>3.0199999999999796</v>
      </c>
      <c r="B313" s="4">
        <f t="shared" ca="1" si="222"/>
        <v>4.4741792346653007E-2</v>
      </c>
      <c r="C313" s="4">
        <f t="shared" ca="1" si="225"/>
        <v>4.5976359742184544E-2</v>
      </c>
      <c r="D313" s="4">
        <f t="shared" ca="1" si="226"/>
        <v>4.7001055702105006E-2</v>
      </c>
      <c r="E313" s="4">
        <f t="shared" ca="1" si="227"/>
        <v>4.7789574762260728E-2</v>
      </c>
      <c r="F313" s="4">
        <f t="shared" ca="1" si="228"/>
        <v>4.8353830459517272E-2</v>
      </c>
      <c r="G313" s="4">
        <f t="shared" ca="1" si="229"/>
        <v>4.8715229779329045E-2</v>
      </c>
      <c r="H313" s="4">
        <f t="shared" ca="1" si="230"/>
        <v>4.8892115362596987E-2</v>
      </c>
      <c r="I313" s="4">
        <f t="shared" ca="1" si="231"/>
        <v>4.8898576979970694E-2</v>
      </c>
      <c r="J313" s="4">
        <f t="shared" ca="1" si="232"/>
        <v>4.8746131076138136E-2</v>
      </c>
      <c r="K313" s="4">
        <f t="shared" ca="1" si="233"/>
        <v>4.8445218962556054E-2</v>
      </c>
      <c r="L313" s="4">
        <f t="shared" ca="1" si="234"/>
        <v>4.8006037365590996E-2</v>
      </c>
      <c r="M313" s="4">
        <f t="shared" ca="1" si="235"/>
        <v>4.7438725064246338E-2</v>
      </c>
      <c r="N313" s="4">
        <f t="shared" ca="1" si="236"/>
        <v>4.6753130681073722E-2</v>
      </c>
      <c r="O313" s="4">
        <f t="shared" ca="1" si="237"/>
        <v>4.5958491575925312E-2</v>
      </c>
      <c r="P313" s="4">
        <f t="shared" ca="1" si="238"/>
        <v>4.5063325232952305E-2</v>
      </c>
      <c r="Q313" s="4">
        <f t="shared" ca="1" si="239"/>
        <v>4.4075675916679061E-2</v>
      </c>
      <c r="R313" s="4">
        <f t="shared" ca="1" si="240"/>
        <v>4.3003651825380906E-2</v>
      </c>
      <c r="S313" s="4">
        <f t="shared" ca="1" si="241"/>
        <v>4.1856050511806644E-2</v>
      </c>
      <c r="T313" s="4">
        <f t="shared" ca="1" si="242"/>
        <v>4.0642857210497915E-2</v>
      </c>
      <c r="U313" s="4">
        <f t="shared" ca="1" si="243"/>
        <v>3.9375480033165877E-2</v>
      </c>
      <c r="V313" s="4">
        <f t="shared" ca="1" si="244"/>
        <v>3.8066697782380171E-2</v>
      </c>
      <c r="W313" s="4">
        <f t="shared" ca="1" si="245"/>
        <v>3.6730394091962978E-2</v>
      </c>
      <c r="X313" s="4">
        <f t="shared" ca="1" si="246"/>
        <v>3.538120091170141E-2</v>
      </c>
      <c r="Y313" s="4">
        <f t="shared" ca="1" si="247"/>
        <v>3.4034158390736653E-2</v>
      </c>
      <c r="Z313" s="4">
        <f t="shared" ca="1" si="248"/>
        <v>3.2704436732153085E-2</v>
      </c>
      <c r="AA313" s="4">
        <f t="shared" ca="1" si="249"/>
        <v>3.1407108238219371E-2</v>
      </c>
      <c r="AB313" s="4">
        <f t="shared" ca="1" si="250"/>
        <v>3.0156943630304803E-2</v>
      </c>
      <c r="AC313" s="4">
        <f t="shared" ca="1" si="251"/>
        <v>2.8968224937594631E-2</v>
      </c>
      <c r="AD313" s="4">
        <f t="shared" ca="1" si="252"/>
        <v>2.7854587787625961E-2</v>
      </c>
      <c r="AE313" s="4">
        <f t="shared" ca="1" si="253"/>
        <v>2.6828921483336734E-2</v>
      </c>
      <c r="AF313" s="4">
        <f t="shared" ca="1" si="254"/>
        <v>2.5903357327241892E-2</v>
      </c>
      <c r="AG313" s="4">
        <f t="shared" ca="1" si="255"/>
        <v>2.5089348206285285E-2</v>
      </c>
      <c r="AH313" s="4">
        <f t="shared" ca="1" si="256"/>
        <v>2.439779777196175E-2</v>
      </c>
      <c r="AI313" s="4">
        <f t="shared" ca="1" si="257"/>
        <v>2.3839172152368446E-2</v>
      </c>
      <c r="AJ313" s="4">
        <f t="shared" ca="1" si="258"/>
        <v>2.342354574437041E-2</v>
      </c>
      <c r="AK313" s="4">
        <f t="shared" ca="1" si="259"/>
        <v>2.3160581460075557E-2</v>
      </c>
      <c r="AL313" s="4">
        <f t="shared" ca="1" si="260"/>
        <v>2.3059483612434265E-2</v>
      </c>
      <c r="AM313" s="4">
        <f t="shared" ca="1" si="261"/>
        <v>2.3128961352170244E-2</v>
      </c>
      <c r="AN313" s="4">
        <f t="shared" ca="1" si="262"/>
        <v>2.337720854967509E-2</v>
      </c>
      <c r="AO313" s="4">
        <f t="shared" ca="1" si="263"/>
        <v>2.3811860807535813E-2</v>
      </c>
      <c r="AP313" s="4">
        <f t="shared" ca="1" si="264"/>
        <v>2.4439848322313263E-2</v>
      </c>
      <c r="AQ313" s="4">
        <f t="shared" ca="1" si="265"/>
        <v>2.5267049162472268E-2</v>
      </c>
      <c r="AR313" s="4">
        <f t="shared" ca="1" si="266"/>
        <v>2.6297685251841688E-2</v>
      </c>
      <c r="AS313" s="4">
        <f t="shared" ca="1" si="267"/>
        <v>2.7533479834034678E-2</v>
      </c>
      <c r="AT313" s="4">
        <f t="shared" ca="1" si="268"/>
        <v>2.8972634011280533E-2</v>
      </c>
      <c r="AU313" s="4">
        <f t="shared" ca="1" si="269"/>
        <v>3.060856915339949E-2</v>
      </c>
      <c r="AV313" s="4">
        <f t="shared" ca="1" si="270"/>
        <v>3.2428135972111083E-2</v>
      </c>
      <c r="AW313" s="4">
        <f t="shared" ca="1" si="271"/>
        <v>3.4409071428643745E-2</v>
      </c>
      <c r="AX313" s="4">
        <f t="shared" ca="1" si="272"/>
        <v>3.6517938327704023E-2</v>
      </c>
      <c r="AY313" s="4">
        <f t="shared" ca="1" si="273"/>
        <v>3.8712777317639821E-2</v>
      </c>
      <c r="AZ313" s="4">
        <f t="shared" ca="1" si="223"/>
        <v>4.0952531656399609E-2</v>
      </c>
      <c r="BC313" s="4">
        <f t="shared" ca="1" si="274"/>
        <v>-0.61949894737084676</v>
      </c>
      <c r="BD313" s="4">
        <f t="shared" ca="1" si="274"/>
        <v>-0.84216986047295705</v>
      </c>
      <c r="BE313" s="4">
        <f t="shared" ca="1" si="274"/>
        <v>2.1070642474406043E-2</v>
      </c>
      <c r="BH313" s="4">
        <v>0.01</v>
      </c>
    </row>
    <row r="314" spans="1:60" x14ac:dyDescent="0.2">
      <c r="A314" s="4">
        <f t="shared" si="224"/>
        <v>3.0299999999999794</v>
      </c>
      <c r="B314" s="4">
        <f t="shared" ca="1" si="222"/>
        <v>4.5047484493507019E-2</v>
      </c>
      <c r="C314" s="4">
        <f t="shared" ca="1" si="225"/>
        <v>4.6242300500348429E-2</v>
      </c>
      <c r="D314" s="4">
        <f t="shared" ca="1" si="226"/>
        <v>4.7231765325394304E-2</v>
      </c>
      <c r="E314" s="4">
        <f t="shared" ca="1" si="227"/>
        <v>4.7990127573546572E-2</v>
      </c>
      <c r="F314" s="4">
        <f t="shared" ca="1" si="228"/>
        <v>4.852927751161517E-2</v>
      </c>
      <c r="G314" s="4">
        <f t="shared" ca="1" si="229"/>
        <v>4.8870345372947079E-2</v>
      </c>
      <c r="H314" s="4">
        <f t="shared" ca="1" si="230"/>
        <v>4.9031371401286869E-2</v>
      </c>
      <c r="I314" s="4">
        <f t="shared" ca="1" si="231"/>
        <v>4.9026175090148061E-2</v>
      </c>
      <c r="J314" s="4">
        <f t="shared" ca="1" si="232"/>
        <v>4.8866031457990788E-2</v>
      </c>
      <c r="K314" s="4">
        <f t="shared" ca="1" si="233"/>
        <v>4.8561156202463471E-2</v>
      </c>
      <c r="L314" s="4">
        <f t="shared" ca="1" si="234"/>
        <v>4.8121523643456648E-2</v>
      </c>
      <c r="M314" s="4">
        <f t="shared" ca="1" si="235"/>
        <v>4.7557045217967185E-2</v>
      </c>
      <c r="N314" s="4">
        <f t="shared" ca="1" si="236"/>
        <v>4.6877335690326434E-2</v>
      </c>
      <c r="O314" s="4">
        <f t="shared" ca="1" si="237"/>
        <v>4.6091396458498156E-2</v>
      </c>
      <c r="P314" s="4">
        <f t="shared" ca="1" si="238"/>
        <v>4.520751417679416E-2</v>
      </c>
      <c r="Q314" s="4">
        <f t="shared" ca="1" si="239"/>
        <v>4.4233513322119264E-2</v>
      </c>
      <c r="R314" s="4">
        <f t="shared" ca="1" si="240"/>
        <v>4.3177295185044207E-2</v>
      </c>
      <c r="S314" s="4">
        <f t="shared" ca="1" si="241"/>
        <v>4.2047460795365754E-2</v>
      </c>
      <c r="T314" s="4">
        <f t="shared" ca="1" si="242"/>
        <v>4.0853804010084815E-2</v>
      </c>
      <c r="U314" s="4">
        <f t="shared" ca="1" si="243"/>
        <v>3.9607540963272764E-2</v>
      </c>
      <c r="V314" s="4">
        <f t="shared" ca="1" si="244"/>
        <v>3.8321253589478355E-2</v>
      </c>
      <c r="W314" s="4">
        <f t="shared" ca="1" si="245"/>
        <v>3.7008621917486204E-2</v>
      </c>
      <c r="X314" s="4">
        <f t="shared" ca="1" si="246"/>
        <v>3.5684067835009534E-2</v>
      </c>
      <c r="Y314" s="4">
        <f t="shared" ca="1" si="247"/>
        <v>3.4362416151272925E-2</v>
      </c>
      <c r="Z314" s="4">
        <f t="shared" ca="1" si="248"/>
        <v>3.3058617385181129E-2</v>
      </c>
      <c r="AA314" s="4">
        <f t="shared" ca="1" si="249"/>
        <v>3.178752021805166E-2</v>
      </c>
      <c r="AB314" s="4">
        <f t="shared" ca="1" si="250"/>
        <v>3.0563668061370484E-2</v>
      </c>
      <c r="AC314" s="4">
        <f t="shared" ca="1" si="251"/>
        <v>2.9401112446706869E-2</v>
      </c>
      <c r="AD314" s="4">
        <f t="shared" ca="1" si="252"/>
        <v>2.8313256384076571E-2</v>
      </c>
      <c r="AE314" s="4">
        <f t="shared" ca="1" si="253"/>
        <v>2.7312756117198446E-2</v>
      </c>
      <c r="AF314" s="4">
        <f t="shared" ca="1" si="254"/>
        <v>2.6411511189551571E-2</v>
      </c>
      <c r="AG314" s="4">
        <f t="shared" ca="1" si="255"/>
        <v>2.5620744943436524E-2</v>
      </c>
      <c r="AH314" s="4">
        <f t="shared" ca="1" si="256"/>
        <v>2.4951133280910746E-2</v>
      </c>
      <c r="AI314" s="4">
        <f t="shared" ca="1" si="257"/>
        <v>2.4412914997721819E-2</v>
      </c>
      <c r="AJ314" s="4">
        <f t="shared" ca="1" si="258"/>
        <v>2.4015936217178065E-2</v>
      </c>
      <c r="AK314" s="4">
        <f t="shared" ca="1" si="259"/>
        <v>2.3769630056598198E-2</v>
      </c>
      <c r="AL314" s="4">
        <f t="shared" ca="1" si="260"/>
        <v>2.368296970793737E-2</v>
      </c>
      <c r="AM314" s="4">
        <f t="shared" ca="1" si="261"/>
        <v>2.3764432206658876E-2</v>
      </c>
      <c r="AN314" s="4">
        <f t="shared" ca="1" si="262"/>
        <v>2.4021977880558959E-2</v>
      </c>
      <c r="AO314" s="4">
        <f t="shared" ca="1" si="263"/>
        <v>2.4463005327107212E-2</v>
      </c>
      <c r="AP314" s="4">
        <f t="shared" ca="1" si="264"/>
        <v>2.5094200357120258E-2</v>
      </c>
      <c r="AQ314" s="4">
        <f t="shared" ca="1" si="265"/>
        <v>2.5921184228353402E-2</v>
      </c>
      <c r="AR314" s="4">
        <f t="shared" ca="1" si="266"/>
        <v>2.6947904990343621E-2</v>
      </c>
      <c r="AS314" s="4">
        <f t="shared" ca="1" si="267"/>
        <v>2.8175791494528903E-2</v>
      </c>
      <c r="AT314" s="4">
        <f t="shared" ca="1" si="268"/>
        <v>2.9602725449375002E-2</v>
      </c>
      <c r="AU314" s="4">
        <f t="shared" ca="1" si="269"/>
        <v>3.1221773398464544E-2</v>
      </c>
      <c r="AV314" s="4">
        <f t="shared" ca="1" si="270"/>
        <v>3.3019381026428631E-2</v>
      </c>
      <c r="AW314" s="4">
        <f t="shared" ca="1" si="271"/>
        <v>3.4972840036624854E-2</v>
      </c>
      <c r="AX314" s="4">
        <f t="shared" ca="1" si="272"/>
        <v>3.7048322353189722E-2</v>
      </c>
      <c r="AY314" s="4">
        <f t="shared" ca="1" si="273"/>
        <v>3.920366798232941E-2</v>
      </c>
      <c r="AZ314" s="4">
        <f t="shared" ca="1" si="223"/>
        <v>4.1397526512530536E-2</v>
      </c>
      <c r="BC314" s="4">
        <f t="shared" ca="1" si="274"/>
        <v>0.5928291670868111</v>
      </c>
      <c r="BD314" s="4">
        <f t="shared" ca="1" si="274"/>
        <v>0.60620954687520978</v>
      </c>
      <c r="BE314" s="4">
        <f t="shared" ca="1" si="274"/>
        <v>-0.24285801315037769</v>
      </c>
      <c r="BH314" s="4">
        <v>0.01</v>
      </c>
    </row>
    <row r="315" spans="1:60" x14ac:dyDescent="0.2">
      <c r="A315" s="4">
        <f t="shared" si="224"/>
        <v>3.0399999999999792</v>
      </c>
      <c r="B315" s="4">
        <f t="shared" ca="1" si="222"/>
        <v>4.519398770420037E-2</v>
      </c>
      <c r="C315" s="4">
        <f t="shared" ca="1" si="225"/>
        <v>4.6292333585120742E-2</v>
      </c>
      <c r="D315" s="4">
        <f t="shared" ca="1" si="226"/>
        <v>4.7195959993828952E-2</v>
      </c>
      <c r="E315" s="4">
        <f t="shared" ca="1" si="227"/>
        <v>4.7879417207053077E-2</v>
      </c>
      <c r="F315" s="4">
        <f t="shared" ca="1" si="228"/>
        <v>4.8354326301459145E-2</v>
      </c>
      <c r="G315" s="4">
        <f t="shared" ca="1" si="229"/>
        <v>4.8641299394938477E-2</v>
      </c>
      <c r="H315" s="4">
        <f t="shared" ca="1" si="230"/>
        <v>4.8757834126032476E-2</v>
      </c>
      <c r="I315" s="4">
        <f t="shared" ca="1" si="231"/>
        <v>4.8717239437689477E-2</v>
      </c>
      <c r="J315" s="4">
        <f t="shared" ca="1" si="232"/>
        <v>4.8530308387942964E-2</v>
      </c>
      <c r="K315" s="4">
        <f t="shared" ca="1" si="233"/>
        <v>4.8206790274332417E-2</v>
      </c>
      <c r="L315" s="4">
        <f t="shared" ca="1" si="234"/>
        <v>4.7756196061114538E-2</v>
      </c>
      <c r="M315" s="4">
        <f t="shared" ca="1" si="235"/>
        <v>4.7187968862508145E-2</v>
      </c>
      <c r="N315" s="4">
        <f t="shared" ca="1" si="236"/>
        <v>4.6511248692103713E-2</v>
      </c>
      <c r="O315" s="4">
        <f t="shared" ca="1" si="237"/>
        <v>4.5734560238170345E-2</v>
      </c>
      <c r="P315" s="4">
        <f t="shared" ca="1" si="238"/>
        <v>4.4865718695577615E-2</v>
      </c>
      <c r="Q315" s="4">
        <f t="shared" ca="1" si="239"/>
        <v>4.391208816076185E-2</v>
      </c>
      <c r="R315" s="4">
        <f t="shared" ca="1" si="240"/>
        <v>4.2881122373837025E-2</v>
      </c>
      <c r="S315" s="4">
        <f t="shared" ca="1" si="241"/>
        <v>4.1780985094108859E-2</v>
      </c>
      <c r="T315" s="4">
        <f t="shared" ca="1" si="242"/>
        <v>4.0621037938588303E-2</v>
      </c>
      <c r="U315" s="4">
        <f t="shared" ca="1" si="243"/>
        <v>3.9412064115452089E-2</v>
      </c>
      <c r="V315" s="4">
        <f t="shared" ca="1" si="244"/>
        <v>3.8166207706040518E-2</v>
      </c>
      <c r="W315" s="4">
        <f t="shared" ca="1" si="245"/>
        <v>3.6896704154512662E-2</v>
      </c>
      <c r="X315" s="4">
        <f t="shared" ca="1" si="246"/>
        <v>3.5617524330503775E-2</v>
      </c>
      <c r="Y315" s="4">
        <f t="shared" ca="1" si="247"/>
        <v>3.4343036765989314E-2</v>
      </c>
      <c r="Z315" s="4">
        <f t="shared" ca="1" si="248"/>
        <v>3.3087731366511761E-2</v>
      </c>
      <c r="AA315" s="4">
        <f t="shared" ca="1" si="249"/>
        <v>3.1865992268211588E-2</v>
      </c>
      <c r="AB315" s="4">
        <f t="shared" ca="1" si="250"/>
        <v>3.0691894658489531E-2</v>
      </c>
      <c r="AC315" s="4">
        <f t="shared" ca="1" si="251"/>
        <v>2.9579018678453545E-2</v>
      </c>
      <c r="AD315" s="4">
        <f t="shared" ca="1" si="252"/>
        <v>2.8540293861316835E-2</v>
      </c>
      <c r="AE315" s="4">
        <f t="shared" ca="1" si="253"/>
        <v>2.7587902567135596E-2</v>
      </c>
      <c r="AF315" s="4">
        <f t="shared" ca="1" si="254"/>
        <v>2.6733271774193663E-2</v>
      </c>
      <c r="AG315" s="4">
        <f t="shared" ca="1" si="255"/>
        <v>2.5987154465605213E-2</v>
      </c>
      <c r="AH315" s="4">
        <f t="shared" ca="1" si="256"/>
        <v>2.5359757951884807E-2</v>
      </c>
      <c r="AI315" s="4">
        <f t="shared" ca="1" si="257"/>
        <v>2.4860852827159077E-2</v>
      </c>
      <c r="AJ315" s="4">
        <f t="shared" ca="1" si="258"/>
        <v>2.4499816060307735E-2</v>
      </c>
      <c r="AK315" s="4">
        <f t="shared" ca="1" si="259"/>
        <v>2.4285610096888937E-2</v>
      </c>
      <c r="AL315" s="4">
        <f t="shared" ca="1" si="260"/>
        <v>2.4226736137530066E-2</v>
      </c>
      <c r="AM315" s="4">
        <f t="shared" ca="1" si="261"/>
        <v>2.433119822344006E-2</v>
      </c>
      <c r="AN315" s="4">
        <f t="shared" ca="1" si="262"/>
        <v>2.4606482220122142E-2</v>
      </c>
      <c r="AO315" s="4">
        <f t="shared" ca="1" si="263"/>
        <v>2.5059508721868701E-2</v>
      </c>
      <c r="AP315" s="4">
        <f t="shared" ca="1" si="264"/>
        <v>2.5696478054805596E-2</v>
      </c>
      <c r="AQ315" s="4">
        <f t="shared" ca="1" si="265"/>
        <v>2.6522513474259716E-2</v>
      </c>
      <c r="AR315" s="4">
        <f t="shared" ca="1" si="266"/>
        <v>2.754104789467126E-2</v>
      </c>
      <c r="AS315" s="4">
        <f t="shared" ca="1" si="267"/>
        <v>2.8752974424824034E-2</v>
      </c>
      <c r="AT315" s="4">
        <f t="shared" ca="1" si="268"/>
        <v>3.015561382032354E-2</v>
      </c>
      <c r="AU315" s="4">
        <f t="shared" ca="1" si="269"/>
        <v>3.1741435944050531E-2</v>
      </c>
      <c r="AV315" s="4">
        <f t="shared" ca="1" si="270"/>
        <v>3.3496239798484782E-2</v>
      </c>
      <c r="AW315" s="4">
        <f t="shared" ca="1" si="271"/>
        <v>3.5396632066211846E-2</v>
      </c>
      <c r="AX315" s="4">
        <f t="shared" ca="1" si="272"/>
        <v>3.7408156745119499E-2</v>
      </c>
      <c r="AY315" s="4">
        <f t="shared" ca="1" si="273"/>
        <v>3.9488210488278538E-2</v>
      </c>
      <c r="AZ315" s="4">
        <f t="shared" ca="1" si="223"/>
        <v>4.1595042286611005E-2</v>
      </c>
      <c r="BC315" s="4">
        <f t="shared" ca="1" si="274"/>
        <v>0.17149525562073009</v>
      </c>
      <c r="BD315" s="4">
        <f t="shared" ca="1" si="274"/>
        <v>1.0224393235175988</v>
      </c>
      <c r="BE315" s="4">
        <f t="shared" ca="1" si="274"/>
        <v>-0.79138110013620278</v>
      </c>
      <c r="BH315" s="4">
        <v>0.01</v>
      </c>
    </row>
    <row r="316" spans="1:60" x14ac:dyDescent="0.2">
      <c r="A316" s="4">
        <f t="shared" si="224"/>
        <v>3.049999999999979</v>
      </c>
      <c r="B316" s="4">
        <f t="shared" ca="1" si="222"/>
        <v>4.5929492511412602E-2</v>
      </c>
      <c r="C316" s="4">
        <f t="shared" ca="1" si="225"/>
        <v>4.6922471646902317E-2</v>
      </c>
      <c r="D316" s="4">
        <f t="shared" ca="1" si="226"/>
        <v>4.7726707383425014E-2</v>
      </c>
      <c r="E316" s="4">
        <f t="shared" ca="1" si="227"/>
        <v>4.831731542586104E-2</v>
      </c>
      <c r="F316" s="4">
        <f t="shared" ca="1" si="228"/>
        <v>4.8705917855791855E-2</v>
      </c>
      <c r="G316" s="4">
        <f t="shared" ca="1" si="229"/>
        <v>4.8912883359423683E-2</v>
      </c>
      <c r="H316" s="4">
        <f t="shared" ca="1" si="230"/>
        <v>4.8955442784753035E-2</v>
      </c>
      <c r="I316" s="4">
        <f t="shared" ca="1" si="231"/>
        <v>4.8846670269531413E-2</v>
      </c>
      <c r="J316" s="4">
        <f t="shared" ca="1" si="232"/>
        <v>4.8597152396137516E-2</v>
      </c>
      <c r="K316" s="4">
        <f t="shared" ca="1" si="233"/>
        <v>4.8216447296456924E-2</v>
      </c>
      <c r="L316" s="4">
        <f t="shared" ca="1" si="234"/>
        <v>4.7713877653335159E-2</v>
      </c>
      <c r="M316" s="4">
        <f t="shared" ca="1" si="235"/>
        <v>4.7098693303219273E-2</v>
      </c>
      <c r="N316" s="4">
        <f t="shared" ca="1" si="236"/>
        <v>4.637983464334533E-2</v>
      </c>
      <c r="O316" s="4">
        <f t="shared" ca="1" si="237"/>
        <v>4.5565624930858355E-2</v>
      </c>
      <c r="P316" s="4">
        <f t="shared" ca="1" si="238"/>
        <v>4.4663683296330685E-2</v>
      </c>
      <c r="Q316" s="4">
        <f t="shared" ca="1" si="239"/>
        <v>4.3681188885895957E-2</v>
      </c>
      <c r="R316" s="4">
        <f t="shared" ca="1" si="240"/>
        <v>4.2625423268376213E-2</v>
      </c>
      <c r="S316" s="4">
        <f t="shared" ca="1" si="241"/>
        <v>4.1504388206761694E-2</v>
      </c>
      <c r="T316" s="4">
        <f t="shared" ca="1" si="242"/>
        <v>4.0327288237920825E-2</v>
      </c>
      <c r="U316" s="4">
        <f t="shared" ca="1" si="243"/>
        <v>3.9104748719154966E-2</v>
      </c>
      <c r="V316" s="4">
        <f t="shared" ca="1" si="244"/>
        <v>3.7848750917533154E-2</v>
      </c>
      <c r="W316" s="4">
        <f t="shared" ca="1" si="245"/>
        <v>3.6572360737485411E-2</v>
      </c>
      <c r="X316" s="4">
        <f t="shared" ca="1" si="246"/>
        <v>3.5289373098951131E-2</v>
      </c>
      <c r="Y316" s="4">
        <f t="shared" ca="1" si="247"/>
        <v>3.4013975343499939E-2</v>
      </c>
      <c r="Z316" s="4">
        <f t="shared" ca="1" si="248"/>
        <v>3.2760471858241269E-2</v>
      </c>
      <c r="AA316" s="4">
        <f t="shared" ca="1" si="249"/>
        <v>3.1543057334125928E-2</v>
      </c>
      <c r="AB316" s="4">
        <f t="shared" ca="1" si="250"/>
        <v>3.0375613844707442E-2</v>
      </c>
      <c r="AC316" s="4">
        <f t="shared" ca="1" si="251"/>
        <v>2.9271525272471163E-2</v>
      </c>
      <c r="AD316" s="4">
        <f t="shared" ca="1" si="252"/>
        <v>2.8243522839256081E-2</v>
      </c>
      <c r="AE316" s="4">
        <f t="shared" ca="1" si="253"/>
        <v>2.7303590221390617E-2</v>
      </c>
      <c r="AF316" s="4">
        <f t="shared" ca="1" si="254"/>
        <v>2.6462957049649075E-2</v>
      </c>
      <c r="AG316" s="4">
        <f t="shared" ca="1" si="255"/>
        <v>2.5732181156877636E-2</v>
      </c>
      <c r="AH316" s="4">
        <f t="shared" ca="1" si="256"/>
        <v>2.5121276443411965E-2</v>
      </c>
      <c r="AI316" s="4">
        <f t="shared" ca="1" si="257"/>
        <v>2.4639820456267121E-2</v>
      </c>
      <c r="AJ316" s="4">
        <f t="shared" ca="1" si="258"/>
        <v>2.4296996153113103E-2</v>
      </c>
      <c r="AK316" s="4">
        <f t="shared" ca="1" si="259"/>
        <v>2.4101570454921714E-2</v>
      </c>
      <c r="AL316" s="4">
        <f t="shared" ca="1" si="260"/>
        <v>2.4061847724499562E-2</v>
      </c>
      <c r="AM316" s="4">
        <f t="shared" ca="1" si="261"/>
        <v>2.4185634153005994E-2</v>
      </c>
      <c r="AN316" s="4">
        <f t="shared" ca="1" si="262"/>
        <v>2.4480216246399067E-2</v>
      </c>
      <c r="AO316" s="4">
        <f t="shared" ca="1" si="263"/>
        <v>2.4952311619729231E-2</v>
      </c>
      <c r="AP316" s="4">
        <f t="shared" ca="1" si="264"/>
        <v>2.5607910037642363E-2</v>
      </c>
      <c r="AQ316" s="4">
        <f t="shared" ca="1" si="265"/>
        <v>2.6451911583949116E-2</v>
      </c>
      <c r="AR316" s="4">
        <f t="shared" ca="1" si="266"/>
        <v>2.7487508799407288E-2</v>
      </c>
      <c r="AS316" s="4">
        <f t="shared" ca="1" si="267"/>
        <v>2.8715333719507928E-2</v>
      </c>
      <c r="AT316" s="4">
        <f t="shared" ca="1" si="268"/>
        <v>3.0132420606004986E-2</v>
      </c>
      <c r="AU316" s="4">
        <f t="shared" ca="1" si="269"/>
        <v>3.1730916814613888E-2</v>
      </c>
      <c r="AV316" s="4">
        <f t="shared" ca="1" si="270"/>
        <v>3.3496249072456213E-2</v>
      </c>
      <c r="AW316" s="4">
        <f t="shared" ca="1" si="271"/>
        <v>3.5404615356801464E-2</v>
      </c>
      <c r="AX316" s="4">
        <f t="shared" ca="1" si="272"/>
        <v>3.7421210604316503E-2</v>
      </c>
      <c r="AY316" s="4">
        <f t="shared" ca="1" si="273"/>
        <v>3.9503264143613701E-2</v>
      </c>
      <c r="AZ316" s="4">
        <f t="shared" ca="1" si="223"/>
        <v>4.1609142250485107E-2</v>
      </c>
      <c r="BC316" s="4">
        <f t="shared" ca="1" si="274"/>
        <v>-0.16578968202323807</v>
      </c>
      <c r="BD316" s="4">
        <f t="shared" ca="1" si="274"/>
        <v>-0.49174192955334117</v>
      </c>
      <c r="BE316" s="4">
        <f t="shared" ca="1" si="274"/>
        <v>-1.3582529846355076</v>
      </c>
      <c r="BH316" s="4">
        <v>0.01</v>
      </c>
    </row>
    <row r="317" spans="1:60" x14ac:dyDescent="0.2">
      <c r="A317" s="4">
        <f t="shared" si="224"/>
        <v>3.0599999999999787</v>
      </c>
      <c r="B317" s="4">
        <f t="shared" ca="1" si="222"/>
        <v>4.610555494005552E-2</v>
      </c>
      <c r="C317" s="4">
        <f t="shared" ca="1" si="225"/>
        <v>4.7079710996617528E-2</v>
      </c>
      <c r="D317" s="4">
        <f t="shared" ca="1" si="226"/>
        <v>4.7864358773619296E-2</v>
      </c>
      <c r="E317" s="4">
        <f t="shared" ca="1" si="227"/>
        <v>4.8435393853188985E-2</v>
      </c>
      <c r="F317" s="4">
        <f t="shared" ca="1" si="228"/>
        <v>4.8804660170651756E-2</v>
      </c>
      <c r="G317" s="4">
        <f t="shared" ca="1" si="229"/>
        <v>4.8992508250911844E-2</v>
      </c>
      <c r="H317" s="4">
        <f t="shared" ca="1" si="230"/>
        <v>4.901612852868812E-2</v>
      </c>
      <c r="I317" s="4">
        <f t="shared" ca="1" si="231"/>
        <v>4.8888586640686363E-2</v>
      </c>
      <c r="J317" s="4">
        <f t="shared" ca="1" si="232"/>
        <v>4.8620488737390791E-2</v>
      </c>
      <c r="K317" s="4">
        <f t="shared" ca="1" si="233"/>
        <v>4.8221427580278239E-2</v>
      </c>
      <c r="L317" s="4">
        <f t="shared" ca="1" si="234"/>
        <v>4.7700763208416125E-2</v>
      </c>
      <c r="M317" s="4">
        <f t="shared" ca="1" si="235"/>
        <v>4.7067777791268355E-2</v>
      </c>
      <c r="N317" s="4">
        <f t="shared" ca="1" si="236"/>
        <v>4.6331437810981486E-2</v>
      </c>
      <c r="O317" s="4">
        <f t="shared" ca="1" si="237"/>
        <v>4.5500090938473285E-2</v>
      </c>
      <c r="P317" s="4">
        <f t="shared" ca="1" si="238"/>
        <v>4.4581386199859033E-2</v>
      </c>
      <c r="Q317" s="4">
        <f t="shared" ca="1" si="239"/>
        <v>4.3582543784110181E-2</v>
      </c>
      <c r="R317" s="4">
        <f t="shared" ca="1" si="240"/>
        <v>4.2510899029816654E-2</v>
      </c>
      <c r="S317" s="4">
        <f t="shared" ca="1" si="241"/>
        <v>4.1374517539536956E-2</v>
      </c>
      <c r="T317" s="4">
        <f t="shared" ca="1" si="242"/>
        <v>4.0182672492142621E-2</v>
      </c>
      <c r="U317" s="4">
        <f t="shared" ca="1" si="243"/>
        <v>3.8946057032352002E-2</v>
      </c>
      <c r="V317" s="4">
        <f t="shared" ca="1" si="244"/>
        <v>3.7676715216014012E-2</v>
      </c>
      <c r="W317" s="4">
        <f t="shared" ca="1" si="245"/>
        <v>3.6387769017190562E-2</v>
      </c>
      <c r="X317" s="4">
        <f t="shared" ca="1" si="246"/>
        <v>3.5093063038871282E-2</v>
      </c>
      <c r="Y317" s="4">
        <f t="shared" ca="1" si="247"/>
        <v>3.3806829083219705E-2</v>
      </c>
      <c r="Z317" s="4">
        <f t="shared" ca="1" si="248"/>
        <v>3.2543411677937374E-2</v>
      </c>
      <c r="AA317" s="4">
        <f t="shared" ca="1" si="249"/>
        <v>3.1317041732972555E-2</v>
      </c>
      <c r="AB317" s="4">
        <f t="shared" ca="1" si="250"/>
        <v>3.0141633882696368E-2</v>
      </c>
      <c r="AC317" s="4">
        <f t="shared" ca="1" si="251"/>
        <v>2.9030601447476798E-2</v>
      </c>
      <c r="AD317" s="4">
        <f t="shared" ca="1" si="252"/>
        <v>2.7996703067891836E-2</v>
      </c>
      <c r="AE317" s="4">
        <f t="shared" ca="1" si="253"/>
        <v>2.7051949500826795E-2</v>
      </c>
      <c r="AF317" s="4">
        <f t="shared" ca="1" si="254"/>
        <v>2.6207598811051547E-2</v>
      </c>
      <c r="AG317" s="4">
        <f t="shared" ca="1" si="255"/>
        <v>2.5474239453506364E-2</v>
      </c>
      <c r="AH317" s="4">
        <f t="shared" ca="1" si="256"/>
        <v>2.4861917663169635E-2</v>
      </c>
      <c r="AI317" s="4">
        <f t="shared" ca="1" si="257"/>
        <v>2.4380243658223177E-2</v>
      </c>
      <c r="AJ317" s="4">
        <f t="shared" ca="1" si="258"/>
        <v>2.4038432092420035E-2</v>
      </c>
      <c r="AK317" s="4">
        <f t="shared" ca="1" si="259"/>
        <v>2.3845280073441246E-2</v>
      </c>
      <c r="AL317" s="4">
        <f t="shared" ca="1" si="260"/>
        <v>2.3809120843588358E-2</v>
      </c>
      <c r="AM317" s="4">
        <f t="shared" ca="1" si="261"/>
        <v>2.3937788451341511E-2</v>
      </c>
      <c r="AN317" s="4">
        <f t="shared" ca="1" si="262"/>
        <v>2.4238595708279933E-2</v>
      </c>
      <c r="AO317" s="4">
        <f t="shared" ca="1" si="263"/>
        <v>2.4718282836127675E-2</v>
      </c>
      <c r="AP317" s="4">
        <f t="shared" ca="1" si="264"/>
        <v>2.5382854523410187E-2</v>
      </c>
      <c r="AQ317" s="4">
        <f t="shared" ca="1" si="265"/>
        <v>2.6237213075938851E-2</v>
      </c>
      <c r="AR317" s="4">
        <f t="shared" ca="1" si="266"/>
        <v>2.728453598435715E-2</v>
      </c>
      <c r="AS317" s="4">
        <f t="shared" ca="1" si="267"/>
        <v>2.8525419440012474E-2</v>
      </c>
      <c r="AT317" s="4">
        <f t="shared" ca="1" si="268"/>
        <v>2.9956836228101243E-2</v>
      </c>
      <c r="AU317" s="4">
        <f t="shared" ca="1" si="269"/>
        <v>3.1570835939369976E-2</v>
      </c>
      <c r="AV317" s="4">
        <f t="shared" ca="1" si="270"/>
        <v>3.3352698034543209E-2</v>
      </c>
      <c r="AW317" s="4">
        <f t="shared" ca="1" si="271"/>
        <v>3.5278438716016561E-2</v>
      </c>
      <c r="AX317" s="4">
        <f t="shared" ca="1" si="272"/>
        <v>3.7313133231531521E-2</v>
      </c>
      <c r="AY317" s="4">
        <f t="shared" ca="1" si="273"/>
        <v>3.9414075014988899E-2</v>
      </c>
      <c r="AZ317" s="4">
        <f t="shared" ca="1" si="223"/>
        <v>4.1540030088665615E-2</v>
      </c>
      <c r="BC317" s="4">
        <f t="shared" ca="1" si="274"/>
        <v>-0.21564607916653067</v>
      </c>
      <c r="BD317" s="4">
        <f t="shared" ca="1" si="274"/>
        <v>-0.41624623814992479</v>
      </c>
      <c r="BE317" s="4">
        <f t="shared" ca="1" si="274"/>
        <v>-0.30908815042917315</v>
      </c>
      <c r="BH317" s="4">
        <v>0.01</v>
      </c>
    </row>
    <row r="318" spans="1:60" x14ac:dyDescent="0.2">
      <c r="A318" s="4">
        <f t="shared" si="224"/>
        <v>3.0699999999999785</v>
      </c>
      <c r="B318" s="4">
        <f t="shared" ca="1" si="222"/>
        <v>4.6607227236143939E-2</v>
      </c>
      <c r="C318" s="4">
        <f t="shared" ca="1" si="225"/>
        <v>4.7486553973991007E-2</v>
      </c>
      <c r="D318" s="4">
        <f t="shared" ca="1" si="226"/>
        <v>4.8183031105953587E-2</v>
      </c>
      <c r="E318" s="4">
        <f t="shared" ca="1" si="227"/>
        <v>4.8673042609519809E-2</v>
      </c>
      <c r="F318" s="4">
        <f t="shared" ca="1" si="228"/>
        <v>4.8968369152039823E-2</v>
      </c>
      <c r="G318" s="4">
        <f t="shared" ca="1" si="229"/>
        <v>4.9089062330658621E-2</v>
      </c>
      <c r="H318" s="4">
        <f t="shared" ca="1" si="230"/>
        <v>4.9051992483644273E-2</v>
      </c>
      <c r="I318" s="4">
        <f t="shared" ca="1" si="231"/>
        <v>4.8869936986622092E-2</v>
      </c>
      <c r="J318" s="4">
        <f t="shared" ca="1" si="232"/>
        <v>4.8553241537993778E-2</v>
      </c>
      <c r="K318" s="4">
        <f t="shared" ca="1" si="233"/>
        <v>4.8111253261942245E-2</v>
      </c>
      <c r="L318" s="4">
        <f t="shared" ca="1" si="234"/>
        <v>4.755308913187492E-2</v>
      </c>
      <c r="M318" s="4">
        <f t="shared" ca="1" si="235"/>
        <v>4.6887783203892697E-2</v>
      </c>
      <c r="N318" s="4">
        <f t="shared" ca="1" si="236"/>
        <v>4.6124047690212069E-2</v>
      </c>
      <c r="O318" s="4">
        <f t="shared" ca="1" si="237"/>
        <v>4.5269974463741189E-2</v>
      </c>
      <c r="P318" s="4">
        <f t="shared" ca="1" si="238"/>
        <v>4.4332962347666406E-2</v>
      </c>
      <c r="Q318" s="4">
        <f t="shared" ca="1" si="239"/>
        <v>4.3319992506917808E-2</v>
      </c>
      <c r="R318" s="4">
        <f t="shared" ca="1" si="240"/>
        <v>4.2238173929831438E-2</v>
      </c>
      <c r="S318" s="4">
        <f t="shared" ca="1" si="241"/>
        <v>4.1095355833164995E-2</v>
      </c>
      <c r="T318" s="4">
        <f t="shared" ca="1" si="242"/>
        <v>3.9900599699283612E-2</v>
      </c>
      <c r="U318" s="4">
        <f t="shared" ca="1" si="243"/>
        <v>3.8664386038932137E-2</v>
      </c>
      <c r="V318" s="4">
        <f t="shared" ca="1" si="244"/>
        <v>3.7398541240938617E-2</v>
      </c>
      <c r="W318" s="4">
        <f t="shared" ca="1" si="245"/>
        <v>3.6115962899847455E-2</v>
      </c>
      <c r="X318" s="4">
        <f t="shared" ca="1" si="246"/>
        <v>3.4830264875831601E-2</v>
      </c>
      <c r="Y318" s="4">
        <f t="shared" ca="1" si="247"/>
        <v>3.3555443023830712E-2</v>
      </c>
      <c r="Z318" s="4">
        <f t="shared" ca="1" si="248"/>
        <v>3.2305601612288744E-2</v>
      </c>
      <c r="AA318" s="4">
        <f t="shared" ca="1" si="249"/>
        <v>3.1094727375570081E-2</v>
      </c>
      <c r="AB318" s="4">
        <f t="shared" ca="1" si="250"/>
        <v>2.9936487124986939E-2</v>
      </c>
      <c r="AC318" s="4">
        <f t="shared" ca="1" si="251"/>
        <v>2.8844043256989312E-2</v>
      </c>
      <c r="AD318" s="4">
        <f t="shared" ca="1" si="252"/>
        <v>2.7829901502712761E-2</v>
      </c>
      <c r="AE318" s="4">
        <f t="shared" ca="1" si="253"/>
        <v>2.6905819405250497E-2</v>
      </c>
      <c r="AF318" s="4">
        <f t="shared" ca="1" si="254"/>
        <v>2.6082803185712166E-2</v>
      </c>
      <c r="AG318" s="4">
        <f t="shared" ca="1" si="255"/>
        <v>2.5371191633965322E-2</v>
      </c>
      <c r="AH318" s="4">
        <f t="shared" ca="1" si="256"/>
        <v>2.4780783004943789E-2</v>
      </c>
      <c r="AI318" s="4">
        <f t="shared" ca="1" si="257"/>
        <v>2.4320939847076693E-2</v>
      </c>
      <c r="AJ318" s="4">
        <f t="shared" ca="1" si="258"/>
        <v>2.400062815859488E-2</v>
      </c>
      <c r="AK318" s="4">
        <f t="shared" ca="1" si="259"/>
        <v>2.3828394886326553E-2</v>
      </c>
      <c r="AL318" s="4">
        <f t="shared" ca="1" si="260"/>
        <v>2.3812321810206954E-2</v>
      </c>
      <c r="AM318" s="4">
        <f t="shared" ca="1" si="261"/>
        <v>2.3959990483585245E-2</v>
      </c>
      <c r="AN318" s="4">
        <f t="shared" ca="1" si="262"/>
        <v>2.4278459628265105E-2</v>
      </c>
      <c r="AO318" s="4">
        <f t="shared" ca="1" si="263"/>
        <v>2.4774211597570532E-2</v>
      </c>
      <c r="AP318" s="4">
        <f t="shared" ca="1" si="264"/>
        <v>2.5452985428451196E-2</v>
      </c>
      <c r="AQ318" s="4">
        <f t="shared" ca="1" si="265"/>
        <v>2.6319404981859137E-2</v>
      </c>
      <c r="AR318" s="4">
        <f t="shared" ca="1" si="266"/>
        <v>2.7376351961025159E-2</v>
      </c>
      <c r="AS318" s="4">
        <f t="shared" ca="1" si="267"/>
        <v>2.8624105879086953E-2</v>
      </c>
      <c r="AT318" s="4">
        <f t="shared" ca="1" si="268"/>
        <v>3.0059296997497396E-2</v>
      </c>
      <c r="AU318" s="4">
        <f t="shared" ca="1" si="269"/>
        <v>3.1673595830587785E-2</v>
      </c>
      <c r="AV318" s="4">
        <f t="shared" ca="1" si="270"/>
        <v>3.3451853561098262E-2</v>
      </c>
      <c r="AW318" s="4">
        <f t="shared" ca="1" si="271"/>
        <v>3.5369625536851808E-2</v>
      </c>
      <c r="AX318" s="4">
        <f t="shared" ca="1" si="272"/>
        <v>3.7391590671131014E-2</v>
      </c>
      <c r="AY318" s="4">
        <f t="shared" ca="1" si="273"/>
        <v>3.9474832894531291E-2</v>
      </c>
      <c r="AZ318" s="4">
        <f t="shared" ca="1" si="223"/>
        <v>4.1578205885014055E-2</v>
      </c>
      <c r="BC318" s="4">
        <f t="shared" ca="1" si="274"/>
        <v>-0.10664829162013234</v>
      </c>
      <c r="BD318" s="4">
        <f t="shared" ca="1" si="274"/>
        <v>-7.0334637689152046E-2</v>
      </c>
      <c r="BE318" s="4">
        <f t="shared" ca="1" si="274"/>
        <v>-1.1066986904117186</v>
      </c>
      <c r="BH318" s="4">
        <v>0.01</v>
      </c>
    </row>
    <row r="319" spans="1:60" x14ac:dyDescent="0.2">
      <c r="A319" s="4">
        <f t="shared" si="224"/>
        <v>3.0799999999999783</v>
      </c>
      <c r="B319" s="4">
        <f t="shared" ca="1" si="222"/>
        <v>4.703386157167181E-2</v>
      </c>
      <c r="C319" s="4">
        <f t="shared" ca="1" si="225"/>
        <v>4.7866800697222003E-2</v>
      </c>
      <c r="D319" s="4">
        <f t="shared" ca="1" si="226"/>
        <v>4.8523422643963532E-2</v>
      </c>
      <c r="E319" s="4">
        <f t="shared" ca="1" si="227"/>
        <v>4.8980512502223267E-2</v>
      </c>
      <c r="F319" s="4">
        <f t="shared" ca="1" si="228"/>
        <v>4.9249706708926172E-2</v>
      </c>
      <c r="G319" s="4">
        <f t="shared" ca="1" si="229"/>
        <v>4.9350681260829636E-2</v>
      </c>
      <c r="H319" s="4">
        <f t="shared" ca="1" si="230"/>
        <v>4.9299910787203839E-2</v>
      </c>
      <c r="I319" s="4">
        <f t="shared" ca="1" si="231"/>
        <v>4.910980870951908E-2</v>
      </c>
      <c r="J319" s="4">
        <f t="shared" ca="1" si="232"/>
        <v>4.8790384321135798E-2</v>
      </c>
      <c r="K319" s="4">
        <f t="shared" ca="1" si="233"/>
        <v>4.8350662911121139E-2</v>
      </c>
      <c r="L319" s="4">
        <f t="shared" ca="1" si="234"/>
        <v>4.7799442037014001E-2</v>
      </c>
      <c r="M319" s="4">
        <f t="shared" ca="1" si="235"/>
        <v>4.7145431269166392E-2</v>
      </c>
      <c r="N319" s="4">
        <f t="shared" ca="1" si="236"/>
        <v>4.6397012270048651E-2</v>
      </c>
      <c r="O319" s="4">
        <f t="shared" ca="1" si="237"/>
        <v>4.556194497720642E-2</v>
      </c>
      <c r="P319" s="4">
        <f t="shared" ca="1" si="238"/>
        <v>4.464730198522035E-2</v>
      </c>
      <c r="Q319" s="4">
        <f t="shared" ca="1" si="239"/>
        <v>4.3659749439200417E-2</v>
      </c>
      <c r="R319" s="4">
        <f t="shared" ca="1" si="240"/>
        <v>4.2606093927263326E-2</v>
      </c>
      <c r="S319" s="4">
        <f t="shared" ca="1" si="241"/>
        <v>4.1493892124897361E-2</v>
      </c>
      <c r="T319" s="4">
        <f t="shared" ca="1" si="242"/>
        <v>4.0331917549957401E-2</v>
      </c>
      <c r="U319" s="4">
        <f t="shared" ca="1" si="243"/>
        <v>3.9130361729299318E-2</v>
      </c>
      <c r="V319" s="4">
        <f t="shared" ca="1" si="244"/>
        <v>3.7900757001225867E-2</v>
      </c>
      <c r="W319" s="4">
        <f t="shared" ca="1" si="245"/>
        <v>3.6655700204243441E-2</v>
      </c>
      <c r="X319" s="4">
        <f t="shared" ca="1" si="246"/>
        <v>3.5408498102365668E-2</v>
      </c>
      <c r="Y319" s="4">
        <f t="shared" ca="1" si="247"/>
        <v>3.4172834267813111E-2</v>
      </c>
      <c r="Z319" s="4">
        <f t="shared" ca="1" si="248"/>
        <v>3.2962496382191155E-2</v>
      </c>
      <c r="AA319" s="4">
        <f t="shared" ca="1" si="249"/>
        <v>3.1791150682076254E-2</v>
      </c>
      <c r="AB319" s="4">
        <f t="shared" ca="1" si="250"/>
        <v>3.0672139844450046E-2</v>
      </c>
      <c r="AC319" s="4">
        <f t="shared" ca="1" si="251"/>
        <v>2.9618299052879528E-2</v>
      </c>
      <c r="AD319" s="4">
        <f t="shared" ca="1" si="252"/>
        <v>2.8641804873716346E-2</v>
      </c>
      <c r="AE319" s="4">
        <f t="shared" ca="1" si="253"/>
        <v>2.7754085414409713E-2</v>
      </c>
      <c r="AF319" s="4">
        <f t="shared" ca="1" si="254"/>
        <v>2.6965818846726303E-2</v>
      </c>
      <c r="AG319" s="4">
        <f t="shared" ca="1" si="255"/>
        <v>2.6287018079907E-2</v>
      </c>
      <c r="AH319" s="4">
        <f t="shared" ca="1" si="256"/>
        <v>2.5727157145792396E-2</v>
      </c>
      <c r="AI319" s="4">
        <f t="shared" ca="1" si="257"/>
        <v>2.5295274654089026E-2</v>
      </c>
      <c r="AJ319" s="4">
        <f t="shared" ca="1" si="258"/>
        <v>2.5000011668144403E-2</v>
      </c>
      <c r="AK319" s="4">
        <f t="shared" ca="1" si="259"/>
        <v>2.4849588698649144E-2</v>
      </c>
      <c r="AL319" s="4">
        <f t="shared" ca="1" si="260"/>
        <v>2.485175979326236E-2</v>
      </c>
      <c r="AM319" s="4">
        <f t="shared" ca="1" si="261"/>
        <v>2.5013777729054842E-2</v>
      </c>
      <c r="AN319" s="4">
        <f t="shared" ca="1" si="262"/>
        <v>2.5342370813227721E-2</v>
      </c>
      <c r="AO319" s="4">
        <f t="shared" ca="1" si="263"/>
        <v>2.5843687125786909E-2</v>
      </c>
      <c r="AP319" s="4">
        <f t="shared" ca="1" si="264"/>
        <v>2.6523123546986133E-2</v>
      </c>
      <c r="AQ319" s="4">
        <f t="shared" ca="1" si="265"/>
        <v>2.7384948896812502E-2</v>
      </c>
      <c r="AR319" s="4">
        <f t="shared" ca="1" si="266"/>
        <v>2.843167242401369E-2</v>
      </c>
      <c r="AS319" s="4">
        <f t="shared" ca="1" si="267"/>
        <v>2.966318019735251E-2</v>
      </c>
      <c r="AT319" s="4">
        <f t="shared" ca="1" si="268"/>
        <v>3.1075682974230353E-2</v>
      </c>
      <c r="AU319" s="4">
        <f t="shared" ca="1" si="269"/>
        <v>3.2660394959277389E-2</v>
      </c>
      <c r="AV319" s="4">
        <f t="shared" ca="1" si="270"/>
        <v>3.440166215646312E-2</v>
      </c>
      <c r="AW319" s="4">
        <f t="shared" ca="1" si="271"/>
        <v>3.6274504100185616E-2</v>
      </c>
      <c r="AX319" s="4">
        <f t="shared" ca="1" si="272"/>
        <v>3.8243130856637164E-2</v>
      </c>
      <c r="AY319" s="4">
        <f t="shared" ca="1" si="273"/>
        <v>4.0264346547033043E-2</v>
      </c>
      <c r="AZ319" s="4">
        <f t="shared" ca="1" si="223"/>
        <v>4.2297112153113721E-2</v>
      </c>
      <c r="BC319" s="4">
        <f t="shared" ca="1" si="274"/>
        <v>1.0284808836885055</v>
      </c>
      <c r="BD319" s="4">
        <f t="shared" ca="1" si="274"/>
        <v>0.99172690919296613</v>
      </c>
      <c r="BE319" s="4">
        <f t="shared" ca="1" si="274"/>
        <v>-0.21129475533808861</v>
      </c>
      <c r="BH319" s="4">
        <v>0.01</v>
      </c>
    </row>
    <row r="320" spans="1:60" x14ac:dyDescent="0.2">
      <c r="A320" s="4">
        <f t="shared" si="224"/>
        <v>3.0899999999999781</v>
      </c>
      <c r="B320" s="4">
        <f t="shared" ca="1" si="222"/>
        <v>4.843243586132099E-2</v>
      </c>
      <c r="C320" s="4">
        <f t="shared" ca="1" si="225"/>
        <v>4.927819484970114E-2</v>
      </c>
      <c r="D320" s="4">
        <f t="shared" ca="1" si="226"/>
        <v>4.9942346892563896E-2</v>
      </c>
      <c r="E320" s="4">
        <f t="shared" ca="1" si="227"/>
        <v>5.0402623002428544E-2</v>
      </c>
      <c r="F320" s="4">
        <f t="shared" ca="1" si="228"/>
        <v>5.067106647461455E-2</v>
      </c>
      <c r="G320" s="4">
        <f t="shared" ca="1" si="229"/>
        <v>5.076753301953843E-2</v>
      </c>
      <c r="H320" s="4">
        <f t="shared" ca="1" si="230"/>
        <v>5.0708657908788278E-2</v>
      </c>
      <c r="I320" s="4">
        <f t="shared" ca="1" si="231"/>
        <v>5.0507046876880596E-2</v>
      </c>
      <c r="J320" s="4">
        <f t="shared" ca="1" si="232"/>
        <v>5.0172928819751994E-2</v>
      </c>
      <c r="K320" s="4">
        <f t="shared" ca="1" si="233"/>
        <v>4.9715562955957769E-2</v>
      </c>
      <c r="L320" s="4">
        <f t="shared" ca="1" si="234"/>
        <v>4.9143983041989595E-2</v>
      </c>
      <c r="M320" s="4">
        <f t="shared" ca="1" si="235"/>
        <v>4.84671297573896E-2</v>
      </c>
      <c r="N320" s="4">
        <f t="shared" ca="1" si="236"/>
        <v>4.7693609903388584E-2</v>
      </c>
      <c r="O320" s="4">
        <f t="shared" ca="1" si="237"/>
        <v>4.6831407312523748E-2</v>
      </c>
      <c r="P320" s="4">
        <f t="shared" ca="1" si="238"/>
        <v>4.5887824291164718E-2</v>
      </c>
      <c r="Q320" s="4">
        <f t="shared" ca="1" si="239"/>
        <v>4.486976793321229E-2</v>
      </c>
      <c r="R320" s="4">
        <f t="shared" ca="1" si="240"/>
        <v>4.3784298339961794E-2</v>
      </c>
      <c r="S320" s="4">
        <f t="shared" ca="1" si="241"/>
        <v>4.2639235453386187E-2</v>
      </c>
      <c r="T320" s="4">
        <f t="shared" ca="1" si="242"/>
        <v>4.1443620522661498E-2</v>
      </c>
      <c r="U320" s="4">
        <f t="shared" ca="1" si="243"/>
        <v>4.0207911705640829E-2</v>
      </c>
      <c r="V320" s="4">
        <f t="shared" ca="1" si="244"/>
        <v>3.8943902872210306E-2</v>
      </c>
      <c r="W320" s="4">
        <f t="shared" ca="1" si="245"/>
        <v>3.7664445694254853E-2</v>
      </c>
      <c r="X320" s="4">
        <f t="shared" ca="1" si="246"/>
        <v>3.6383095452116501E-2</v>
      </c>
      <c r="Y320" s="4">
        <f t="shared" ca="1" si="247"/>
        <v>3.5113779065433295E-2</v>
      </c>
      <c r="Z320" s="4">
        <f t="shared" ca="1" si="248"/>
        <v>3.3870523266971979E-2</v>
      </c>
      <c r="AA320" s="4">
        <f t="shared" ca="1" si="249"/>
        <v>3.2667229439009189E-2</v>
      </c>
      <c r="AB320" s="4">
        <f t="shared" ca="1" si="250"/>
        <v>3.1517471778843849E-2</v>
      </c>
      <c r="AC320" s="4">
        <f t="shared" ca="1" si="251"/>
        <v>3.0434313934340904E-2</v>
      </c>
      <c r="AD320" s="4">
        <f t="shared" ca="1" si="252"/>
        <v>2.9430159017869807E-2</v>
      </c>
      <c r="AE320" s="4">
        <f t="shared" ca="1" si="253"/>
        <v>2.8516661445180752E-2</v>
      </c>
      <c r="AF320" s="4">
        <f t="shared" ca="1" si="254"/>
        <v>2.7704727098290697E-2</v>
      </c>
      <c r="AG320" s="4">
        <f t="shared" ca="1" si="255"/>
        <v>2.7004598755183469E-2</v>
      </c>
      <c r="AH320" s="4">
        <f t="shared" ca="1" si="256"/>
        <v>2.6425981946512779E-2</v>
      </c>
      <c r="AI320" s="4">
        <f t="shared" ca="1" si="257"/>
        <v>2.5978147039558298E-2</v>
      </c>
      <c r="AJ320" s="4">
        <f t="shared" ca="1" si="258"/>
        <v>2.5669965848978071E-2</v>
      </c>
      <c r="AK320" s="4">
        <f t="shared" ca="1" si="259"/>
        <v>2.5509888139621285E-2</v>
      </c>
      <c r="AL320" s="4">
        <f t="shared" ca="1" si="260"/>
        <v>2.5505895922209816E-2</v>
      </c>
      <c r="AM320" s="4">
        <f t="shared" ca="1" si="261"/>
        <v>2.5665468880988553E-2</v>
      </c>
      <c r="AN320" s="4">
        <f t="shared" ca="1" si="262"/>
        <v>2.5995560547600702E-2</v>
      </c>
      <c r="AO320" s="4">
        <f t="shared" ca="1" si="263"/>
        <v>2.6502540287285478E-2</v>
      </c>
      <c r="AP320" s="4">
        <f t="shared" ca="1" si="264"/>
        <v>2.7192018282134217E-2</v>
      </c>
      <c r="AQ320" s="4">
        <f t="shared" ca="1" si="265"/>
        <v>2.8068463679117677E-2</v>
      </c>
      <c r="AR320" s="4">
        <f t="shared" ca="1" si="266"/>
        <v>2.9134568568921517E-2</v>
      </c>
      <c r="AS320" s="4">
        <f t="shared" ca="1" si="267"/>
        <v>3.0390380770959069E-2</v>
      </c>
      <c r="AT320" s="4">
        <f t="shared" ca="1" si="268"/>
        <v>3.1832246518686186E-2</v>
      </c>
      <c r="AU320" s="4">
        <f t="shared" ca="1" si="269"/>
        <v>3.345147844586948E-2</v>
      </c>
      <c r="AV320" s="4">
        <f t="shared" ca="1" si="270"/>
        <v>3.5232472481233637E-2</v>
      </c>
      <c r="AW320" s="4">
        <f t="shared" ca="1" si="271"/>
        <v>3.7150269401297488E-2</v>
      </c>
      <c r="AX320" s="4">
        <f t="shared" ca="1" si="272"/>
        <v>3.9169169922136114E-2</v>
      </c>
      <c r="AY320" s="4">
        <f t="shared" ca="1" si="273"/>
        <v>4.1246261814066834E-2</v>
      </c>
      <c r="AZ320" s="4">
        <f t="shared" ca="1" si="223"/>
        <v>4.3341338549780443E-2</v>
      </c>
      <c r="BC320" s="4">
        <f t="shared" ca="1" si="274"/>
        <v>1.528633723663118</v>
      </c>
      <c r="BD320" s="4">
        <f t="shared" ca="1" si="274"/>
        <v>-0.97900562750160791</v>
      </c>
      <c r="BE320" s="4">
        <f t="shared" ca="1" si="274"/>
        <v>-0.10675618583891033</v>
      </c>
      <c r="BH320" s="4">
        <v>0.01</v>
      </c>
    </row>
    <row r="321" spans="1:60" x14ac:dyDescent="0.2">
      <c r="A321" s="4">
        <f t="shared" si="224"/>
        <v>3.0999999999999779</v>
      </c>
      <c r="B321" s="4">
        <f t="shared" ca="1" si="222"/>
        <v>4.8157609721658667E-2</v>
      </c>
      <c r="C321" s="4">
        <f t="shared" ca="1" si="225"/>
        <v>4.9024492294167624E-2</v>
      </c>
      <c r="D321" s="4">
        <f t="shared" ca="1" si="226"/>
        <v>4.9708996932593036E-2</v>
      </c>
      <c r="E321" s="4">
        <f t="shared" ca="1" si="227"/>
        <v>5.0189524833755786E-2</v>
      </c>
      <c r="F321" s="4">
        <f t="shared" ca="1" si="228"/>
        <v>5.0478256651860239E-2</v>
      </c>
      <c r="G321" s="4">
        <f t="shared" ca="1" si="229"/>
        <v>5.0594962472940305E-2</v>
      </c>
      <c r="H321" s="4">
        <f t="shared" ca="1" si="230"/>
        <v>5.0556173887701679E-2</v>
      </c>
      <c r="I321" s="4">
        <f t="shared" ca="1" si="231"/>
        <v>5.0374424532882767E-2</v>
      </c>
      <c r="J321" s="4">
        <f t="shared" ca="1" si="232"/>
        <v>5.0059898236919712E-2</v>
      </c>
      <c r="K321" s="4">
        <f t="shared" ca="1" si="233"/>
        <v>4.962182323663035E-2</v>
      </c>
      <c r="L321" s="4">
        <f t="shared" ca="1" si="234"/>
        <v>4.9069204429048989E-2</v>
      </c>
      <c r="M321" s="4">
        <f t="shared" ca="1" si="235"/>
        <v>4.8410948526884399E-2</v>
      </c>
      <c r="N321" s="4">
        <f t="shared" ca="1" si="236"/>
        <v>4.7655622488637556E-2</v>
      </c>
      <c r="O321" s="4">
        <f t="shared" ca="1" si="237"/>
        <v>4.6811169201558298E-2</v>
      </c>
      <c r="P321" s="4">
        <f t="shared" ca="1" si="238"/>
        <v>4.5884855951930349E-2</v>
      </c>
      <c r="Q321" s="4">
        <f t="shared" ca="1" si="239"/>
        <v>4.4883566077118214E-2</v>
      </c>
      <c r="R321" s="4">
        <f t="shared" ca="1" si="240"/>
        <v>4.381434843004705E-2</v>
      </c>
      <c r="S321" s="4">
        <f t="shared" ca="1" si="241"/>
        <v>4.2685021351856353E-2</v>
      </c>
      <c r="T321" s="4">
        <f t="shared" ca="1" si="242"/>
        <v>4.1504628844421902E-2</v>
      </c>
      <c r="U321" s="4">
        <f t="shared" ca="1" si="243"/>
        <v>4.0283630637990876E-2</v>
      </c>
      <c r="V321" s="4">
        <f t="shared" ca="1" si="244"/>
        <v>3.9033817043453801E-2</v>
      </c>
      <c r="W321" s="4">
        <f t="shared" ca="1" si="245"/>
        <v>3.7768029483118207E-2</v>
      </c>
      <c r="X321" s="4">
        <f t="shared" ca="1" si="246"/>
        <v>3.649980669366145E-2</v>
      </c>
      <c r="Y321" s="4">
        <f t="shared" ca="1" si="247"/>
        <v>3.524305389959901E-2</v>
      </c>
      <c r="Z321" s="4">
        <f t="shared" ca="1" si="248"/>
        <v>3.4011771850134896E-2</v>
      </c>
      <c r="AA321" s="4">
        <f t="shared" ca="1" si="249"/>
        <v>3.2819832044123358E-2</v>
      </c>
      <c r="AB321" s="4">
        <f t="shared" ca="1" si="250"/>
        <v>3.168077518144536E-2</v>
      </c>
      <c r="AC321" s="4">
        <f t="shared" ca="1" si="251"/>
        <v>3.0607628379283273E-2</v>
      </c>
      <c r="AD321" s="4">
        <f t="shared" ca="1" si="252"/>
        <v>2.9612756334655137E-2</v>
      </c>
      <c r="AE321" s="4">
        <f t="shared" ca="1" si="253"/>
        <v>2.8707774843036223E-2</v>
      </c>
      <c r="AF321" s="4">
        <f t="shared" ca="1" si="254"/>
        <v>2.7903552583248729E-2</v>
      </c>
      <c r="AG321" s="4">
        <f t="shared" ca="1" si="255"/>
        <v>2.7210297278005943E-2</v>
      </c>
      <c r="AH321" s="4">
        <f t="shared" ca="1" si="256"/>
        <v>2.6637681005335007E-2</v>
      </c>
      <c r="AI321" s="4">
        <f t="shared" ca="1" si="257"/>
        <v>2.6194940913348577E-2</v>
      </c>
      <c r="AJ321" s="4">
        <f t="shared" ca="1" si="258"/>
        <v>2.58909145814573E-2</v>
      </c>
      <c r="AK321" s="4">
        <f t="shared" ca="1" si="259"/>
        <v>2.5734016046232124E-2</v>
      </c>
      <c r="AL321" s="4">
        <f t="shared" ca="1" si="260"/>
        <v>2.573219030372504E-2</v>
      </c>
      <c r="AM321" s="4">
        <f t="shared" ca="1" si="261"/>
        <v>2.5892878955085481E-2</v>
      </c>
      <c r="AN321" s="4">
        <f t="shared" ca="1" si="262"/>
        <v>2.6222995720999676E-2</v>
      </c>
      <c r="AO321" s="4">
        <f t="shared" ca="1" si="263"/>
        <v>2.6728866135657333E-2</v>
      </c>
      <c r="AP321" s="4">
        <f t="shared" ca="1" si="264"/>
        <v>2.7416048466875426E-2</v>
      </c>
      <c r="AQ321" s="4">
        <f t="shared" ca="1" si="265"/>
        <v>2.8288946882292557E-2</v>
      </c>
      <c r="AR321" s="4">
        <f t="shared" ca="1" si="266"/>
        <v>2.935017093609173E-2</v>
      </c>
      <c r="AS321" s="4">
        <f t="shared" ca="1" si="267"/>
        <v>3.0599664716229984E-2</v>
      </c>
      <c r="AT321" s="4">
        <f t="shared" ca="1" si="268"/>
        <v>3.2033644234664385E-2</v>
      </c>
      <c r="AU321" s="4">
        <f t="shared" ca="1" si="269"/>
        <v>3.3643254627595459E-2</v>
      </c>
      <c r="AV321" s="4">
        <f t="shared" ca="1" si="270"/>
        <v>3.541267621823551E-2</v>
      </c>
      <c r="AW321" s="4">
        <f t="shared" ca="1" si="271"/>
        <v>3.7316707456764464E-2</v>
      </c>
      <c r="AX321" s="4">
        <f t="shared" ca="1" si="272"/>
        <v>3.9319478612509715E-2</v>
      </c>
      <c r="AY321" s="4">
        <f t="shared" ca="1" si="273"/>
        <v>4.1378107125112661E-2</v>
      </c>
      <c r="AZ321" s="4">
        <f t="shared" ca="1" si="223"/>
        <v>4.3452808653218593E-2</v>
      </c>
      <c r="BC321" s="4">
        <f t="shared" ca="1" si="274"/>
        <v>0.12846942292437724</v>
      </c>
      <c r="BD321" s="4">
        <f t="shared" ca="1" si="274"/>
        <v>0.47388225311613041</v>
      </c>
      <c r="BE321" s="4">
        <f t="shared" ca="1" si="274"/>
        <v>0.43323834282132534</v>
      </c>
      <c r="BH321" s="4">
        <v>0.01</v>
      </c>
    </row>
    <row r="322" spans="1:60" x14ac:dyDescent="0.2">
      <c r="A322" s="4">
        <f t="shared" si="224"/>
        <v>3.1099999999999777</v>
      </c>
      <c r="B322" s="4">
        <f t="shared" ca="1" si="222"/>
        <v>4.8747602565520513E-2</v>
      </c>
      <c r="C322" s="4">
        <f t="shared" ca="1" si="225"/>
        <v>4.9704756543465331E-2</v>
      </c>
      <c r="D322" s="4">
        <f t="shared" ca="1" si="226"/>
        <v>5.0468400131685388E-2</v>
      </c>
      <c r="E322" s="4">
        <f t="shared" ca="1" si="227"/>
        <v>5.1018051297398205E-2</v>
      </c>
      <c r="F322" s="4">
        <f t="shared" ca="1" si="228"/>
        <v>5.1366480836631083E-2</v>
      </c>
      <c r="G322" s="4">
        <f t="shared" ca="1" si="229"/>
        <v>5.153383009250876E-2</v>
      </c>
      <c r="H322" s="4">
        <f t="shared" ca="1" si="230"/>
        <v>5.1536984849119984E-2</v>
      </c>
      <c r="I322" s="4">
        <f t="shared" ca="1" si="231"/>
        <v>5.138886442863403E-2</v>
      </c>
      <c r="J322" s="4">
        <f t="shared" ca="1" si="232"/>
        <v>5.1100065116305209E-2</v>
      </c>
      <c r="K322" s="4">
        <f t="shared" ca="1" si="233"/>
        <v>5.0680241452262915E-2</v>
      </c>
      <c r="L322" s="4">
        <f t="shared" ca="1" si="234"/>
        <v>5.0138826614539951E-2</v>
      </c>
      <c r="M322" s="4">
        <f t="shared" ca="1" si="235"/>
        <v>4.9485150474097198E-2</v>
      </c>
      <c r="N322" s="4">
        <f t="shared" ca="1" si="236"/>
        <v>4.8728197367258065E-2</v>
      </c>
      <c r="O322" s="4">
        <f t="shared" ca="1" si="237"/>
        <v>4.7876326597092428E-2</v>
      </c>
      <c r="P322" s="4">
        <f t="shared" ca="1" si="238"/>
        <v>4.6937227897672518E-2</v>
      </c>
      <c r="Q322" s="4">
        <f t="shared" ca="1" si="239"/>
        <v>4.5918218342593249E-2</v>
      </c>
      <c r="R322" s="4">
        <f t="shared" ca="1" si="240"/>
        <v>4.482679297196375E-2</v>
      </c>
      <c r="S322" s="4">
        <f t="shared" ca="1" si="241"/>
        <v>4.3671225855764106E-2</v>
      </c>
      <c r="T322" s="4">
        <f t="shared" ca="1" si="242"/>
        <v>4.2461020967567133E-2</v>
      </c>
      <c r="U322" s="4">
        <f t="shared" ca="1" si="243"/>
        <v>4.1207096749989694E-2</v>
      </c>
      <c r="V322" s="4">
        <f t="shared" ca="1" si="244"/>
        <v>3.9921697063718446E-2</v>
      </c>
      <c r="W322" s="4">
        <f t="shared" ca="1" si="245"/>
        <v>3.8618110198205206E-2</v>
      </c>
      <c r="X322" s="4">
        <f t="shared" ca="1" si="246"/>
        <v>3.7310315486036874E-2</v>
      </c>
      <c r="Y322" s="4">
        <f t="shared" ca="1" si="247"/>
        <v>3.601265361344097E-2</v>
      </c>
      <c r="Z322" s="4">
        <f t="shared" ca="1" si="248"/>
        <v>3.473955651066496E-2</v>
      </c>
      <c r="AA322" s="4">
        <f t="shared" ca="1" si="249"/>
        <v>3.3505322963464201E-2</v>
      </c>
      <c r="AB322" s="4">
        <f t="shared" ca="1" si="250"/>
        <v>3.2323917356239795E-2</v>
      </c>
      <c r="AC322" s="4">
        <f t="shared" ca="1" si="251"/>
        <v>3.120878748040155E-2</v>
      </c>
      <c r="AD322" s="4">
        <f t="shared" ca="1" si="252"/>
        <v>3.0172716856121034E-2</v>
      </c>
      <c r="AE322" s="4">
        <f t="shared" ca="1" si="253"/>
        <v>2.9227739929543573E-2</v>
      </c>
      <c r="AF322" s="4">
        <f t="shared" ca="1" si="254"/>
        <v>2.8385145461858507E-2</v>
      </c>
      <c r="AG322" s="4">
        <f t="shared" ca="1" si="255"/>
        <v>2.7655563395164843E-2</v>
      </c>
      <c r="AH322" s="4">
        <f t="shared" ca="1" si="256"/>
        <v>2.7049089602135746E-2</v>
      </c>
      <c r="AI322" s="4">
        <f t="shared" ca="1" si="257"/>
        <v>2.6575385233998647E-2</v>
      </c>
      <c r="AJ322" s="4">
        <f t="shared" ca="1" si="258"/>
        <v>2.6243710847659571E-2</v>
      </c>
      <c r="AK322" s="4">
        <f t="shared" ca="1" si="259"/>
        <v>2.606290196828679E-2</v>
      </c>
      <c r="AL322" s="4">
        <f t="shared" ca="1" si="260"/>
        <v>2.6041323798497291E-2</v>
      </c>
      <c r="AM322" s="4">
        <f t="shared" ca="1" si="261"/>
        <v>2.6186837064391216E-2</v>
      </c>
      <c r="AN322" s="4">
        <f t="shared" ca="1" si="262"/>
        <v>2.6506772837899366E-2</v>
      </c>
      <c r="AO322" s="4">
        <f t="shared" ca="1" si="263"/>
        <v>2.7007869903100834E-2</v>
      </c>
      <c r="AP322" s="4">
        <f t="shared" ca="1" si="264"/>
        <v>2.7696091594840475E-2</v>
      </c>
      <c r="AQ322" s="4">
        <f t="shared" ca="1" si="265"/>
        <v>2.8576233992884725E-2</v>
      </c>
      <c r="AR322" s="4">
        <f t="shared" ca="1" si="266"/>
        <v>2.9651280933618244E-2</v>
      </c>
      <c r="AS322" s="4">
        <f t="shared" ca="1" si="267"/>
        <v>3.0921529486344333E-2</v>
      </c>
      <c r="AT322" s="4">
        <f t="shared" ca="1" si="268"/>
        <v>3.2383521938603319E-2</v>
      </c>
      <c r="AU322" s="4">
        <f t="shared" ca="1" si="269"/>
        <v>3.4028692209474097E-2</v>
      </c>
      <c r="AV322" s="4">
        <f t="shared" ca="1" si="270"/>
        <v>3.5841461724843482E-2</v>
      </c>
      <c r="AW322" s="4">
        <f t="shared" ca="1" si="271"/>
        <v>3.7796845288747695E-2</v>
      </c>
      <c r="AX322" s="4">
        <f t="shared" ca="1" si="272"/>
        <v>3.9859263968691272E-2</v>
      </c>
      <c r="AY322" s="4">
        <f t="shared" ca="1" si="273"/>
        <v>4.1986329966575697E-2</v>
      </c>
      <c r="AZ322" s="4">
        <f t="shared" ca="1" si="223"/>
        <v>4.4139168162450663E-2</v>
      </c>
      <c r="BC322" s="4">
        <f t="shared" ca="1" si="274"/>
        <v>1.0438006996458959</v>
      </c>
      <c r="BD322" s="4">
        <f t="shared" ca="1" si="274"/>
        <v>-0.8591884905378393</v>
      </c>
      <c r="BE322" s="4">
        <f t="shared" ca="1" si="274"/>
        <v>0.8507241456131629</v>
      </c>
      <c r="BH322" s="4">
        <v>0.01</v>
      </c>
    </row>
    <row r="323" spans="1:60" x14ac:dyDescent="0.2">
      <c r="A323" s="4">
        <f t="shared" si="224"/>
        <v>3.1199999999999775</v>
      </c>
      <c r="B323" s="4">
        <f t="shared" ca="1" si="222"/>
        <v>4.7240432690827817E-2</v>
      </c>
      <c r="C323" s="4">
        <f t="shared" ca="1" si="225"/>
        <v>4.8157185280487166E-2</v>
      </c>
      <c r="D323" s="4">
        <f t="shared" ca="1" si="226"/>
        <v>4.8885319979501955E-2</v>
      </c>
      <c r="E323" s="4">
        <f t="shared" ca="1" si="227"/>
        <v>4.9404796965161132E-2</v>
      </c>
      <c r="F323" s="4">
        <f t="shared" ca="1" si="228"/>
        <v>4.9728308769866524E-2</v>
      </c>
      <c r="G323" s="4">
        <f t="shared" ca="1" si="229"/>
        <v>4.9875703624805798E-2</v>
      </c>
      <c r="H323" s="4">
        <f t="shared" ca="1" si="230"/>
        <v>4.986355810953795E-2</v>
      </c>
      <c r="I323" s="4">
        <f t="shared" ca="1" si="231"/>
        <v>4.9704513739337125E-2</v>
      </c>
      <c r="J323" s="4">
        <f t="shared" ca="1" si="232"/>
        <v>4.9408915505451914E-2</v>
      </c>
      <c r="K323" s="4">
        <f t="shared" ca="1" si="233"/>
        <v>4.8986180263123243E-2</v>
      </c>
      <c r="L323" s="4">
        <f t="shared" ca="1" si="234"/>
        <v>4.8445505341173742E-2</v>
      </c>
      <c r="M323" s="4">
        <f t="shared" ca="1" si="235"/>
        <v>4.7795979625454038E-2</v>
      </c>
      <c r="N323" s="4">
        <f t="shared" ca="1" si="236"/>
        <v>4.7046340783116196E-2</v>
      </c>
      <c r="O323" s="4">
        <f t="shared" ca="1" si="237"/>
        <v>4.6204700625935735E-2</v>
      </c>
      <c r="P323" s="4">
        <f t="shared" ca="1" si="238"/>
        <v>4.5278507533788467E-2</v>
      </c>
      <c r="Q323" s="4">
        <f t="shared" ca="1" si="239"/>
        <v>4.4274848537765039E-2</v>
      </c>
      <c r="R323" s="4">
        <f t="shared" ca="1" si="240"/>
        <v>4.3201001028237943E-2</v>
      </c>
      <c r="S323" s="4">
        <f t="shared" ca="1" si="241"/>
        <v>4.2065030861131211E-2</v>
      </c>
      <c r="T323" s="4">
        <f t="shared" ca="1" si="242"/>
        <v>4.0876237928774407E-2</v>
      </c>
      <c r="U323" s="4">
        <f t="shared" ca="1" si="243"/>
        <v>3.9645335255148836E-2</v>
      </c>
      <c r="V323" s="4">
        <f t="shared" ca="1" si="244"/>
        <v>3.8384356089330531E-2</v>
      </c>
      <c r="W323" s="4">
        <f t="shared" ca="1" si="245"/>
        <v>3.7106371434737107E-2</v>
      </c>
      <c r="X323" s="4">
        <f t="shared" ca="1" si="246"/>
        <v>3.582513708942732E-2</v>
      </c>
      <c r="Y323" s="4">
        <f t="shared" ca="1" si="247"/>
        <v>3.4554765087973623E-2</v>
      </c>
      <c r="Z323" s="4">
        <f t="shared" ca="1" si="248"/>
        <v>3.3309454436030311E-2</v>
      </c>
      <c r="AA323" s="4">
        <f t="shared" ca="1" si="249"/>
        <v>3.210326710645249E-2</v>
      </c>
      <c r="AB323" s="4">
        <f t="shared" ca="1" si="250"/>
        <v>3.0949927080201774E-2</v>
      </c>
      <c r="AC323" s="4">
        <f t="shared" ca="1" si="251"/>
        <v>2.9862638758140197E-2</v>
      </c>
      <c r="AD323" s="4">
        <f t="shared" ca="1" si="252"/>
        <v>2.8853940452389423E-2</v>
      </c>
      <c r="AE323" s="4">
        <f t="shared" ca="1" si="253"/>
        <v>2.7935621260645027E-2</v>
      </c>
      <c r="AF323" s="4">
        <f t="shared" ca="1" si="254"/>
        <v>2.7118726041450096E-2</v>
      </c>
      <c r="AG323" s="4">
        <f t="shared" ca="1" si="255"/>
        <v>2.6413642960040822E-2</v>
      </c>
      <c r="AH323" s="4">
        <f t="shared" ca="1" si="256"/>
        <v>2.583022766015201E-2</v>
      </c>
      <c r="AI323" s="4">
        <f t="shared" ca="1" si="257"/>
        <v>2.5377901247859717E-2</v>
      </c>
      <c r="AJ323" s="4">
        <f t="shared" ca="1" si="258"/>
        <v>2.5065683200033641E-2</v>
      </c>
      <c r="AK323" s="4">
        <f t="shared" ca="1" si="259"/>
        <v>2.4902166477044973E-2</v>
      </c>
      <c r="AL323" s="4">
        <f t="shared" ca="1" si="260"/>
        <v>2.4895472438689652E-2</v>
      </c>
      <c r="AM323" s="4">
        <f t="shared" ca="1" si="261"/>
        <v>2.5053216872790669E-2</v>
      </c>
      <c r="AN323" s="4">
        <f t="shared" ca="1" si="262"/>
        <v>2.5382484092742522E-2</v>
      </c>
      <c r="AO323" s="4">
        <f t="shared" ca="1" si="263"/>
        <v>2.5889761941102717E-2</v>
      </c>
      <c r="AP323" s="4">
        <f t="shared" ca="1" si="264"/>
        <v>2.6580754528892223E-2</v>
      </c>
      <c r="AQ323" s="4">
        <f t="shared" ca="1" si="265"/>
        <v>2.7459985467653041E-2</v>
      </c>
      <c r="AR323" s="4">
        <f t="shared" ca="1" si="266"/>
        <v>2.853014842220063E-2</v>
      </c>
      <c r="AS323" s="4">
        <f t="shared" ca="1" si="267"/>
        <v>2.9791228881315527E-2</v>
      </c>
      <c r="AT323" s="4">
        <f t="shared" ca="1" si="268"/>
        <v>3.1239430630513477E-2</v>
      </c>
      <c r="AU323" s="4">
        <f t="shared" ca="1" si="269"/>
        <v>3.2865811390393913E-2</v>
      </c>
      <c r="AV323" s="4">
        <f t="shared" ca="1" si="270"/>
        <v>3.4654369166788039E-2</v>
      </c>
      <c r="AW323" s="4">
        <f t="shared" ca="1" si="271"/>
        <v>3.657967257872103E-2</v>
      </c>
      <c r="AX323" s="4">
        <f t="shared" ca="1" si="272"/>
        <v>3.8605773543402479E-2</v>
      </c>
      <c r="AY323" s="4">
        <f t="shared" ca="1" si="273"/>
        <v>4.0690123286423088E-2</v>
      </c>
      <c r="AZ323" s="4">
        <f t="shared" ca="1" si="223"/>
        <v>4.2793879713405363E-2</v>
      </c>
      <c r="BC323" s="4">
        <f t="shared" ca="1" si="274"/>
        <v>-2.1878005947405774</v>
      </c>
      <c r="BD323" s="4">
        <f t="shared" ca="1" si="274"/>
        <v>0.65565157528652396</v>
      </c>
      <c r="BE323" s="4">
        <f t="shared" ca="1" si="274"/>
        <v>-0.23948486852540896</v>
      </c>
      <c r="BH323" s="4">
        <v>0.01</v>
      </c>
    </row>
    <row r="324" spans="1:60" x14ac:dyDescent="0.2">
      <c r="A324" s="4">
        <f t="shared" si="224"/>
        <v>3.1299999999999772</v>
      </c>
      <c r="B324" s="4">
        <f t="shared" ca="1" si="222"/>
        <v>4.7791681287111962E-2</v>
      </c>
      <c r="C324" s="4">
        <f t="shared" ca="1" si="225"/>
        <v>4.8628553362408893E-2</v>
      </c>
      <c r="D324" s="4">
        <f t="shared" ca="1" si="226"/>
        <v>4.9282059075199544E-2</v>
      </c>
      <c r="E324" s="4">
        <f t="shared" ca="1" si="227"/>
        <v>4.9732639586948534E-2</v>
      </c>
      <c r="F324" s="4">
        <f t="shared" ca="1" si="228"/>
        <v>4.9992954053044214E-2</v>
      </c>
      <c r="G324" s="4">
        <f t="shared" ca="1" si="229"/>
        <v>5.008260645446351E-2</v>
      </c>
      <c r="H324" s="4">
        <f t="shared" ca="1" si="230"/>
        <v>5.0017913977766601E-2</v>
      </c>
      <c r="I324" s="4">
        <f t="shared" ca="1" si="231"/>
        <v>4.9811290045168481E-2</v>
      </c>
      <c r="J324" s="4">
        <f t="shared" ca="1" si="232"/>
        <v>4.9472877809672584E-2</v>
      </c>
      <c r="K324" s="4">
        <f t="shared" ca="1" si="233"/>
        <v>4.901190566192315E-2</v>
      </c>
      <c r="L324" s="4">
        <f t="shared" ca="1" si="234"/>
        <v>4.8437384162392835E-2</v>
      </c>
      <c r="M324" s="4">
        <f t="shared" ca="1" si="235"/>
        <v>4.7758210281719018E-2</v>
      </c>
      <c r="N324" s="4">
        <f t="shared" ca="1" si="236"/>
        <v>4.6982924185018142E-2</v>
      </c>
      <c r="O324" s="4">
        <f t="shared" ca="1" si="237"/>
        <v>4.6119439499091565E-2</v>
      </c>
      <c r="P324" s="4">
        <f t="shared" ca="1" si="238"/>
        <v>4.5175012659430726E-2</v>
      </c>
      <c r="Q324" s="4">
        <f t="shared" ca="1" si="239"/>
        <v>4.4156550086055561E-2</v>
      </c>
      <c r="R324" s="4">
        <f t="shared" ca="1" si="240"/>
        <v>4.3071160891893757E-2</v>
      </c>
      <c r="S324" s="4">
        <f t="shared" ca="1" si="241"/>
        <v>4.1926751985047757E-2</v>
      </c>
      <c r="T324" s="4">
        <f t="shared" ca="1" si="242"/>
        <v>4.0732468333434239E-2</v>
      </c>
      <c r="U324" s="4">
        <f t="shared" ca="1" si="243"/>
        <v>3.9498866622117657E-2</v>
      </c>
      <c r="V324" s="4">
        <f t="shared" ca="1" si="244"/>
        <v>3.823781853865315E-2</v>
      </c>
      <c r="W324" s="4">
        <f t="shared" ca="1" si="245"/>
        <v>3.6962226859032492E-2</v>
      </c>
      <c r="X324" s="4">
        <f t="shared" ca="1" si="246"/>
        <v>3.5685672928021946E-2</v>
      </c>
      <c r="Y324" s="4">
        <f t="shared" ca="1" si="247"/>
        <v>3.4422089226658334E-2</v>
      </c>
      <c r="Z324" s="4">
        <f t="shared" ca="1" si="248"/>
        <v>3.3185490941814888E-2</v>
      </c>
      <c r="AA324" s="4">
        <f t="shared" ca="1" si="249"/>
        <v>3.1989752345213854E-2</v>
      </c>
      <c r="AB324" s="4">
        <f t="shared" ca="1" si="250"/>
        <v>3.0848406138213425E-2</v>
      </c>
      <c r="AC324" s="4">
        <f t="shared" ca="1" si="251"/>
        <v>2.9774462478356013E-2</v>
      </c>
      <c r="AD324" s="4">
        <f t="shared" ca="1" si="252"/>
        <v>2.8780263650483605E-2</v>
      </c>
      <c r="AE324" s="4">
        <f t="shared" ca="1" si="253"/>
        <v>2.78774026163363E-2</v>
      </c>
      <c r="AF324" s="4">
        <f t="shared" ca="1" si="254"/>
        <v>2.7076729557904817E-2</v>
      </c>
      <c r="AG324" s="4">
        <f t="shared" ca="1" si="255"/>
        <v>2.6388440078099224E-2</v>
      </c>
      <c r="AH324" s="4">
        <f t="shared" ca="1" si="256"/>
        <v>2.5822198778969917E-2</v>
      </c>
      <c r="AI324" s="4">
        <f t="shared" ca="1" si="257"/>
        <v>2.5387235884322106E-2</v>
      </c>
      <c r="AJ324" s="4">
        <f t="shared" ca="1" si="258"/>
        <v>2.5092378944872141E-2</v>
      </c>
      <c r="AK324" s="4">
        <f t="shared" ca="1" si="259"/>
        <v>2.4946027514211867E-2</v>
      </c>
      <c r="AL324" s="4">
        <f t="shared" ca="1" si="260"/>
        <v>2.4956108270985281E-2</v>
      </c>
      <c r="AM324" s="4">
        <f t="shared" ca="1" si="261"/>
        <v>2.5130041211911223E-2</v>
      </c>
      <c r="AN324" s="4">
        <f t="shared" ca="1" si="262"/>
        <v>2.5474712991766412E-2</v>
      </c>
      <c r="AO324" s="4">
        <f t="shared" ca="1" si="263"/>
        <v>2.5996409529518923E-2</v>
      </c>
      <c r="AP324" s="4">
        <f t="shared" ca="1" si="264"/>
        <v>2.670062463105605E-2</v>
      </c>
      <c r="AQ324" s="4">
        <f t="shared" ca="1" si="265"/>
        <v>2.7591658269206669E-2</v>
      </c>
      <c r="AR324" s="4">
        <f t="shared" ca="1" si="266"/>
        <v>2.8671962692616172E-2</v>
      </c>
      <c r="AS324" s="4">
        <f t="shared" ca="1" si="267"/>
        <v>2.9941260454690512E-2</v>
      </c>
      <c r="AT324" s="4">
        <f t="shared" ca="1" si="268"/>
        <v>3.1395465268569962E-2</v>
      </c>
      <c r="AU324" s="4">
        <f t="shared" ca="1" si="269"/>
        <v>3.3025306895521189E-2</v>
      </c>
      <c r="AV324" s="4">
        <f t="shared" ca="1" si="270"/>
        <v>3.481440864959888E-2</v>
      </c>
      <c r="AW324" s="4">
        <f t="shared" ca="1" si="271"/>
        <v>3.6736943689089703E-2</v>
      </c>
      <c r="AX324" s="4">
        <f t="shared" ca="1" si="272"/>
        <v>3.8756648127966205E-2</v>
      </c>
      <c r="AY324" s="4">
        <f t="shared" ca="1" si="273"/>
        <v>4.0830865279124183E-2</v>
      </c>
      <c r="AZ324" s="4">
        <f t="shared" ca="1" si="223"/>
        <v>4.2920961907106273E-2</v>
      </c>
      <c r="BC324" s="4">
        <f t="shared" ca="1" si="274"/>
        <v>4.3254212495256184E-2</v>
      </c>
      <c r="BD324" s="4">
        <f t="shared" ca="1" si="274"/>
        <v>-0.14752108609474579</v>
      </c>
      <c r="BE324" s="4">
        <f t="shared" ca="1" si="274"/>
        <v>-0.95277424146290546</v>
      </c>
      <c r="BH324" s="4">
        <v>0.01</v>
      </c>
    </row>
    <row r="325" spans="1:60" x14ac:dyDescent="0.2">
      <c r="A325" s="4">
        <f t="shared" si="224"/>
        <v>3.139999999999977</v>
      </c>
      <c r="B325" s="4">
        <f t="shared" ca="1" si="222"/>
        <v>4.838644501262105E-2</v>
      </c>
      <c r="C325" s="4">
        <f t="shared" ca="1" si="225"/>
        <v>4.9106941794104679E-2</v>
      </c>
      <c r="D325" s="4">
        <f t="shared" ca="1" si="226"/>
        <v>4.9655045044943634E-2</v>
      </c>
      <c r="E325" s="4">
        <f t="shared" ca="1" si="227"/>
        <v>5.0011412335425179E-2</v>
      </c>
      <c r="F325" s="4">
        <f t="shared" ca="1" si="228"/>
        <v>5.0188410938330957E-2</v>
      </c>
      <c r="G325" s="4">
        <f t="shared" ca="1" si="229"/>
        <v>5.0205145993442134E-2</v>
      </c>
      <c r="H325" s="4">
        <f t="shared" ca="1" si="230"/>
        <v>5.0077421632189575E-2</v>
      </c>
      <c r="I325" s="4">
        <f t="shared" ca="1" si="231"/>
        <v>4.9817169420696139E-2</v>
      </c>
      <c r="J325" s="4">
        <f t="shared" ca="1" si="232"/>
        <v>4.9434076653063805E-2</v>
      </c>
      <c r="K325" s="4">
        <f t="shared" ca="1" si="233"/>
        <v>4.8936929001135783E-2</v>
      </c>
      <c r="L325" s="4">
        <f t="shared" ca="1" si="234"/>
        <v>4.8334295865968227E-2</v>
      </c>
      <c r="M325" s="4">
        <f t="shared" ca="1" si="235"/>
        <v>4.7634627903119529E-2</v>
      </c>
      <c r="N325" s="4">
        <f t="shared" ca="1" si="236"/>
        <v>4.6846013473882488E-2</v>
      </c>
      <c r="O325" s="4">
        <f t="shared" ca="1" si="237"/>
        <v>4.5975913856766817E-2</v>
      </c>
      <c r="P325" s="4">
        <f t="shared" ca="1" si="238"/>
        <v>4.5031139481416585E-2</v>
      </c>
      <c r="Q325" s="4">
        <f t="shared" ca="1" si="239"/>
        <v>4.4018162115324264E-2</v>
      </c>
      <c r="R325" s="4">
        <f t="shared" ca="1" si="240"/>
        <v>4.2943668492435923E-2</v>
      </c>
      <c r="S325" s="4">
        <f t="shared" ca="1" si="241"/>
        <v>4.1815152365371325E-2</v>
      </c>
      <c r="T325" s="4">
        <f t="shared" ca="1" si="242"/>
        <v>4.06413494612149E-2</v>
      </c>
      <c r="U325" s="4">
        <f t="shared" ca="1" si="243"/>
        <v>3.9432405733532912E-2</v>
      </c>
      <c r="V325" s="4">
        <f t="shared" ca="1" si="244"/>
        <v>3.8199776886912229E-2</v>
      </c>
      <c r="W325" s="4">
        <f t="shared" ca="1" si="245"/>
        <v>3.6955943057272185E-2</v>
      </c>
      <c r="X325" s="4">
        <f t="shared" ca="1" si="246"/>
        <v>3.5714056745952405E-2</v>
      </c>
      <c r="Y325" s="4">
        <f t="shared" ca="1" si="247"/>
        <v>3.4487616507019904E-2</v>
      </c>
      <c r="Z325" s="4">
        <f t="shared" ca="1" si="248"/>
        <v>3.3290199342790538E-2</v>
      </c>
      <c r="AA325" s="4">
        <f t="shared" ca="1" si="249"/>
        <v>3.2135237464155017E-2</v>
      </c>
      <c r="AB325" s="4">
        <f t="shared" ca="1" si="250"/>
        <v>3.1035817945464523E-2</v>
      </c>
      <c r="AC325" s="4">
        <f t="shared" ca="1" si="251"/>
        <v>3.0004502377133369E-2</v>
      </c>
      <c r="AD325" s="4">
        <f t="shared" ca="1" si="252"/>
        <v>2.9053182726421066E-2</v>
      </c>
      <c r="AE325" s="4">
        <f t="shared" ca="1" si="253"/>
        <v>2.8193001560171037E-2</v>
      </c>
      <c r="AF325" s="4">
        <f t="shared" ca="1" si="254"/>
        <v>2.7434360137976881E-2</v>
      </c>
      <c r="AG325" s="4">
        <f t="shared" ca="1" si="255"/>
        <v>2.6787007242706117E-2</v>
      </c>
      <c r="AH325" s="4">
        <f t="shared" ca="1" si="256"/>
        <v>2.6260162149783717E-2</v>
      </c>
      <c r="AI325" s="4">
        <f t="shared" ca="1" si="257"/>
        <v>2.5862609891737127E-2</v>
      </c>
      <c r="AJ325" s="4">
        <f t="shared" ca="1" si="258"/>
        <v>2.560273177538756E-2</v>
      </c>
      <c r="AK325" s="4">
        <f t="shared" ca="1" si="259"/>
        <v>2.5488479633930791E-2</v>
      </c>
      <c r="AL325" s="4">
        <f t="shared" ca="1" si="260"/>
        <v>2.5527331154530548E-2</v>
      </c>
      <c r="AM325" s="4">
        <f t="shared" ca="1" si="261"/>
        <v>2.5726256217321997E-2</v>
      </c>
      <c r="AN325" s="4">
        <f t="shared" ca="1" si="262"/>
        <v>2.6091689445035354E-2</v>
      </c>
      <c r="AO325" s="4">
        <f t="shared" ca="1" si="263"/>
        <v>2.6629460377289117E-2</v>
      </c>
      <c r="AP325" s="4">
        <f t="shared" ca="1" si="264"/>
        <v>2.7344597960036042E-2</v>
      </c>
      <c r="AQ325" s="4">
        <f t="shared" ca="1" si="265"/>
        <v>2.8240923883713458E-2</v>
      </c>
      <c r="AR325" s="4">
        <f t="shared" ca="1" si="266"/>
        <v>2.9320394262283344E-2</v>
      </c>
      <c r="AS325" s="4">
        <f t="shared" ca="1" si="267"/>
        <v>3.0582213882907772E-2</v>
      </c>
      <c r="AT325" s="4">
        <f t="shared" ca="1" si="268"/>
        <v>3.2021751340483136E-2</v>
      </c>
      <c r="AU325" s="4">
        <f t="shared" ca="1" si="269"/>
        <v>3.3629153214165167E-2</v>
      </c>
      <c r="AV325" s="4">
        <f t="shared" ca="1" si="270"/>
        <v>3.5387413422723543E-2</v>
      </c>
      <c r="AW325" s="4">
        <f t="shared" ca="1" si="271"/>
        <v>3.7270056968727178E-2</v>
      </c>
      <c r="AX325" s="4">
        <f t="shared" ca="1" si="272"/>
        <v>3.9240254032593132E-2</v>
      </c>
      <c r="AY325" s="4">
        <f t="shared" ca="1" si="273"/>
        <v>4.1254992061825341E-2</v>
      </c>
      <c r="AZ325" s="4">
        <f t="shared" ca="1" si="223"/>
        <v>4.327565875872165E-2</v>
      </c>
      <c r="BC325" s="4">
        <f t="shared" ca="1" si="274"/>
        <v>0.38858201534430403</v>
      </c>
      <c r="BD325" s="4">
        <f t="shared" ca="1" si="274"/>
        <v>0.62000520043942231</v>
      </c>
      <c r="BE325" s="4">
        <f t="shared" ca="1" si="274"/>
        <v>-1.1548896309607919</v>
      </c>
      <c r="BH325" s="4">
        <v>0.01</v>
      </c>
    </row>
    <row r="326" spans="1:60" x14ac:dyDescent="0.2">
      <c r="A326" s="4">
        <f t="shared" si="224"/>
        <v>3.1499999999999768</v>
      </c>
      <c r="B326" s="4">
        <f t="shared" ca="1" si="222"/>
        <v>4.902144730783E-2</v>
      </c>
      <c r="C326" s="4">
        <f t="shared" ca="1" si="225"/>
        <v>4.9745679798171419E-2</v>
      </c>
      <c r="D326" s="4">
        <f t="shared" ca="1" si="226"/>
        <v>5.0293653759457463E-2</v>
      </c>
      <c r="E326" s="4">
        <f t="shared" ca="1" si="227"/>
        <v>5.0646850785842502E-2</v>
      </c>
      <c r="F326" s="4">
        <f t="shared" ca="1" si="228"/>
        <v>5.0817959909202751E-2</v>
      </c>
      <c r="G326" s="4">
        <f t="shared" ca="1" si="229"/>
        <v>5.082620492471799E-2</v>
      </c>
      <c r="H326" s="4">
        <f t="shared" ca="1" si="230"/>
        <v>5.0687495313543579E-2</v>
      </c>
      <c r="I326" s="4">
        <f t="shared" ca="1" si="231"/>
        <v>5.041389908652711E-2</v>
      </c>
      <c r="J326" s="4">
        <f t="shared" ca="1" si="232"/>
        <v>5.001526572254416E-2</v>
      </c>
      <c r="K326" s="4">
        <f t="shared" ca="1" si="233"/>
        <v>4.9500555986697663E-2</v>
      </c>
      <c r="L326" s="4">
        <f t="shared" ca="1" si="234"/>
        <v>4.8878515798387062E-2</v>
      </c>
      <c r="M326" s="4">
        <f t="shared" ca="1" si="235"/>
        <v>4.8157767169189944E-2</v>
      </c>
      <c r="N326" s="4">
        <f t="shared" ca="1" si="236"/>
        <v>4.734656442655915E-2</v>
      </c>
      <c r="O326" s="4">
        <f t="shared" ca="1" si="237"/>
        <v>4.6452534408434672E-2</v>
      </c>
      <c r="P326" s="4">
        <f t="shared" ca="1" si="238"/>
        <v>4.5482659546552673E-2</v>
      </c>
      <c r="Q326" s="4">
        <f t="shared" ca="1" si="239"/>
        <v>4.4443594982222147E-2</v>
      </c>
      <c r="R326" s="4">
        <f t="shared" ca="1" si="240"/>
        <v>4.3342223035750554E-2</v>
      </c>
      <c r="S326" s="4">
        <f t="shared" ca="1" si="241"/>
        <v>4.2186242163441051E-2</v>
      </c>
      <c r="T326" s="4">
        <f t="shared" ca="1" si="242"/>
        <v>4.0984596602605561E-2</v>
      </c>
      <c r="U326" s="4">
        <f t="shared" ca="1" si="243"/>
        <v>3.9747639251155806E-2</v>
      </c>
      <c r="V326" s="4">
        <f t="shared" ca="1" si="244"/>
        <v>3.8487027478441342E-2</v>
      </c>
      <c r="W326" s="4">
        <f t="shared" ca="1" si="245"/>
        <v>3.7215436437115036E-2</v>
      </c>
      <c r="X326" s="4">
        <f t="shared" ca="1" si="246"/>
        <v>3.5946207464292092E-2</v>
      </c>
      <c r="Y326" s="4">
        <f t="shared" ca="1" si="247"/>
        <v>3.4693022882790997E-2</v>
      </c>
      <c r="Z326" s="4">
        <f t="shared" ca="1" si="248"/>
        <v>3.3469639213717803E-2</v>
      </c>
      <c r="AA326" s="4">
        <f t="shared" ca="1" si="249"/>
        <v>3.2289664316681239E-2</v>
      </c>
      <c r="AB326" s="4">
        <f t="shared" ca="1" si="250"/>
        <v>3.1166357361096096E-2</v>
      </c>
      <c r="AC326" s="4">
        <f t="shared" ca="1" si="251"/>
        <v>3.0112449116112563E-2</v>
      </c>
      <c r="AD326" s="4">
        <f t="shared" ca="1" si="252"/>
        <v>2.9139999010734444E-2</v>
      </c>
      <c r="AE326" s="4">
        <f t="shared" ca="1" si="253"/>
        <v>2.8260317027231533E-2</v>
      </c>
      <c r="AF326" s="4">
        <f t="shared" ca="1" si="254"/>
        <v>2.7483973325720452E-2</v>
      </c>
      <c r="AG326" s="4">
        <f t="shared" ca="1" si="255"/>
        <v>2.6820887679767567E-2</v>
      </c>
      <c r="AH326" s="4">
        <f t="shared" ca="1" si="256"/>
        <v>2.6280451821752437E-2</v>
      </c>
      <c r="AI326" s="4">
        <f t="shared" ca="1" si="257"/>
        <v>2.5871623352745447E-2</v>
      </c>
      <c r="AJ326" s="4">
        <f t="shared" ca="1" si="258"/>
        <v>2.5602955087015714E-2</v>
      </c>
      <c r="AK326" s="4">
        <f t="shared" ca="1" si="259"/>
        <v>2.5482568892814309E-2</v>
      </c>
      <c r="AL326" s="4">
        <f t="shared" ca="1" si="260"/>
        <v>2.5518111224195675E-2</v>
      </c>
      <c r="AM326" s="4">
        <f t="shared" ca="1" si="261"/>
        <v>2.5716719587275103E-2</v>
      </c>
      <c r="AN326" s="4">
        <f t="shared" ca="1" si="262"/>
        <v>2.6084994266663303E-2</v>
      </c>
      <c r="AO326" s="4">
        <f t="shared" ca="1" si="263"/>
        <v>2.6628926033890547E-2</v>
      </c>
      <c r="AP326" s="4">
        <f t="shared" ca="1" si="264"/>
        <v>2.7353696487398965E-2</v>
      </c>
      <c r="AQ326" s="4">
        <f t="shared" ca="1" si="265"/>
        <v>2.8263266459061572E-2</v>
      </c>
      <c r="AR326" s="4">
        <f t="shared" ca="1" si="266"/>
        <v>2.9359713276398757E-2</v>
      </c>
      <c r="AS326" s="4">
        <f t="shared" ca="1" si="267"/>
        <v>3.0642341194161777E-2</v>
      </c>
      <c r="AT326" s="4">
        <f t="shared" ca="1" si="268"/>
        <v>3.2106590708598851E-2</v>
      </c>
      <c r="AU326" s="4">
        <f t="shared" ca="1" si="269"/>
        <v>3.3742642073364366E-2</v>
      </c>
      <c r="AV326" s="4">
        <f t="shared" ca="1" si="270"/>
        <v>3.553347721760737E-2</v>
      </c>
      <c r="AW326" s="4">
        <f t="shared" ca="1" si="271"/>
        <v>3.7452592413495328E-2</v>
      </c>
      <c r="AX326" s="4">
        <f t="shared" ca="1" si="272"/>
        <v>3.946321389012615E-2</v>
      </c>
      <c r="AY326" s="4">
        <f t="shared" ca="1" si="273"/>
        <v>4.1522598546547898E-2</v>
      </c>
      <c r="AZ326" s="4">
        <f t="shared" ca="1" si="223"/>
        <v>4.3592971401114775E-2</v>
      </c>
      <c r="BC326" s="4">
        <f t="shared" ca="1" si="274"/>
        <v>0.39564315712302989</v>
      </c>
      <c r="BD326" s="4">
        <f t="shared" ca="1" si="274"/>
        <v>-0.81000655832345814</v>
      </c>
      <c r="BE326" s="4">
        <f t="shared" ca="1" si="274"/>
        <v>-0.16436745676740028</v>
      </c>
      <c r="BH326" s="4">
        <v>0.01</v>
      </c>
    </row>
    <row r="327" spans="1:60" x14ac:dyDescent="0.2">
      <c r="A327" s="4">
        <f t="shared" si="224"/>
        <v>3.1599999999999766</v>
      </c>
      <c r="B327" s="4">
        <f t="shared" ca="1" si="222"/>
        <v>4.8623907969651464E-2</v>
      </c>
      <c r="C327" s="4">
        <f t="shared" ca="1" si="225"/>
        <v>4.9258446556998202E-2</v>
      </c>
      <c r="D327" s="4">
        <f t="shared" ca="1" si="226"/>
        <v>4.9723952105407913E-2</v>
      </c>
      <c r="E327" s="4">
        <f t="shared" ca="1" si="227"/>
        <v>5.0002266014835227E-2</v>
      </c>
      <c r="F327" s="4">
        <f t="shared" ca="1" si="228"/>
        <v>5.0105940841405634E-2</v>
      </c>
      <c r="G327" s="4">
        <f t="shared" ca="1" si="229"/>
        <v>5.0053864596812672E-2</v>
      </c>
      <c r="H327" s="4">
        <f t="shared" ca="1" si="230"/>
        <v>4.9861598561064827E-2</v>
      </c>
      <c r="I327" s="4">
        <f t="shared" ca="1" si="231"/>
        <v>4.9540893531763996E-2</v>
      </c>
      <c r="J327" s="4">
        <f t="shared" ca="1" si="232"/>
        <v>4.9101307257957715E-2</v>
      </c>
      <c r="K327" s="4">
        <f t="shared" ca="1" si="233"/>
        <v>4.8551521453738929E-2</v>
      </c>
      <c r="L327" s="4">
        <f t="shared" ca="1" si="234"/>
        <v>4.790000428083252E-2</v>
      </c>
      <c r="M327" s="4">
        <f t="shared" ca="1" si="235"/>
        <v>4.7155094826266689E-2</v>
      </c>
      <c r="N327" s="4">
        <f t="shared" ca="1" si="236"/>
        <v>4.6324759202748353E-2</v>
      </c>
      <c r="O327" s="4">
        <f t="shared" ca="1" si="237"/>
        <v>4.5416335763729637E-2</v>
      </c>
      <c r="P327" s="4">
        <f t="shared" ca="1" si="238"/>
        <v>4.4436524997701919E-2</v>
      </c>
      <c r="Q327" s="4">
        <f t="shared" ca="1" si="239"/>
        <v>4.3391711491270205E-2</v>
      </c>
      <c r="R327" s="4">
        <f t="shared" ca="1" si="240"/>
        <v>4.2288519160678439E-2</v>
      </c>
      <c r="S327" s="4">
        <f t="shared" ca="1" si="241"/>
        <v>4.113439706927266E-2</v>
      </c>
      <c r="T327" s="4">
        <f t="shared" ca="1" si="242"/>
        <v>3.9938043760503243E-2</v>
      </c>
      <c r="U327" s="4">
        <f t="shared" ca="1" si="243"/>
        <v>3.8709564798264366E-2</v>
      </c>
      <c r="V327" s="4">
        <f t="shared" ca="1" si="244"/>
        <v>3.7460364910936308E-2</v>
      </c>
      <c r="W327" s="4">
        <f t="shared" ca="1" si="245"/>
        <v>3.6202859971514907E-2</v>
      </c>
      <c r="X327" s="4">
        <f t="shared" ca="1" si="246"/>
        <v>3.4950125878779083E-2</v>
      </c>
      <c r="Y327" s="4">
        <f t="shared" ca="1" si="247"/>
        <v>3.3715574466528224E-2</v>
      </c>
      <c r="Z327" s="4">
        <f t="shared" ca="1" si="248"/>
        <v>3.2512687524485724E-2</v>
      </c>
      <c r="AA327" s="4">
        <f t="shared" ca="1" si="249"/>
        <v>3.1354794317133873E-2</v>
      </c>
      <c r="AB327" s="4">
        <f t="shared" ca="1" si="250"/>
        <v>3.025487187785313E-2</v>
      </c>
      <c r="AC327" s="4">
        <f t="shared" ca="1" si="251"/>
        <v>2.9225365947418362E-2</v>
      </c>
      <c r="AD327" s="4">
        <f t="shared" ca="1" si="252"/>
        <v>2.8278049242879914E-2</v>
      </c>
      <c r="AE327" s="4">
        <f t="shared" ca="1" si="253"/>
        <v>2.7423945018864516E-2</v>
      </c>
      <c r="AF327" s="4">
        <f t="shared" ca="1" si="254"/>
        <v>2.6673338205043945E-2</v>
      </c>
      <c r="AG327" s="4">
        <f t="shared" ca="1" si="255"/>
        <v>2.6035865422237143E-2</v>
      </c>
      <c r="AH327" s="4">
        <f t="shared" ca="1" si="256"/>
        <v>2.5520636689238652E-2</v>
      </c>
      <c r="AI327" s="4">
        <f t="shared" ca="1" si="257"/>
        <v>2.513632798166851E-2</v>
      </c>
      <c r="AJ327" s="4">
        <f t="shared" ca="1" si="258"/>
        <v>2.4891209419024504E-2</v>
      </c>
      <c r="AK327" s="4">
        <f t="shared" ca="1" si="259"/>
        <v>2.4793118706478337E-2</v>
      </c>
      <c r="AL327" s="4">
        <f t="shared" ca="1" si="260"/>
        <v>2.4849416869385577E-2</v>
      </c>
      <c r="AM327" s="4">
        <f t="shared" ca="1" si="261"/>
        <v>2.5066954827788257E-2</v>
      </c>
      <c r="AN327" s="4">
        <f t="shared" ca="1" si="262"/>
        <v>2.5452044266806834E-2</v>
      </c>
      <c r="AO327" s="4">
        <f t="shared" ca="1" si="263"/>
        <v>2.6010382845523532E-2</v>
      </c>
      <c r="AP327" s="4">
        <f t="shared" ca="1" si="264"/>
        <v>2.6746850371877386E-2</v>
      </c>
      <c r="AQ327" s="4">
        <f t="shared" ca="1" si="265"/>
        <v>2.7665092287848178E-2</v>
      </c>
      <c r="AR327" s="4">
        <f t="shared" ca="1" si="266"/>
        <v>2.8766852526823948E-2</v>
      </c>
      <c r="AS327" s="4">
        <f t="shared" ca="1" si="267"/>
        <v>3.0051080087049008E-2</v>
      </c>
      <c r="AT327" s="4">
        <f t="shared" ca="1" si="268"/>
        <v>3.151283242881496E-2</v>
      </c>
      <c r="AU327" s="4">
        <f t="shared" ca="1" si="269"/>
        <v>3.3141868394221084E-2</v>
      </c>
      <c r="AV327" s="4">
        <f t="shared" ca="1" si="270"/>
        <v>3.4920703415208795E-2</v>
      </c>
      <c r="AW327" s="4">
        <f t="shared" ca="1" si="271"/>
        <v>3.6822352556354368E-2</v>
      </c>
      <c r="AX327" s="4">
        <f t="shared" ca="1" si="272"/>
        <v>3.8809648190722468E-2</v>
      </c>
      <c r="AY327" s="4">
        <f t="shared" ca="1" si="273"/>
        <v>4.0839673853424137E-2</v>
      </c>
      <c r="AZ327" s="4">
        <f t="shared" ca="1" si="223"/>
        <v>4.287491976916781E-2</v>
      </c>
      <c r="BC327" s="4">
        <f t="shared" ca="1" si="274"/>
        <v>-1.2691972307514465</v>
      </c>
      <c r="BD327" s="4">
        <f t="shared" ca="1" si="274"/>
        <v>0.16815454331831425</v>
      </c>
      <c r="BE327" s="4">
        <f t="shared" ca="1" si="274"/>
        <v>-0.97661525639001212</v>
      </c>
      <c r="BH327" s="4">
        <v>0.01</v>
      </c>
    </row>
    <row r="328" spans="1:60" x14ac:dyDescent="0.2">
      <c r="A328" s="4">
        <f t="shared" si="224"/>
        <v>3.1699999999999764</v>
      </c>
      <c r="B328" s="4">
        <f t="shared" ca="1" si="222"/>
        <v>4.8022677696202568E-2</v>
      </c>
      <c r="C328" s="4">
        <f t="shared" ca="1" si="225"/>
        <v>4.8644905101680853E-2</v>
      </c>
      <c r="D328" s="4">
        <f t="shared" ca="1" si="226"/>
        <v>4.9099549771689892E-2</v>
      </c>
      <c r="E328" s="4">
        <f t="shared" ca="1" si="227"/>
        <v>4.9368990699083862E-2</v>
      </c>
      <c r="F328" s="4">
        <f t="shared" ca="1" si="228"/>
        <v>4.9465827690813174E-2</v>
      </c>
      <c r="G328" s="4">
        <f t="shared" ca="1" si="229"/>
        <v>4.9408800439462226E-2</v>
      </c>
      <c r="H328" s="4">
        <f t="shared" ca="1" si="230"/>
        <v>4.9213310356380997E-2</v>
      </c>
      <c r="I328" s="4">
        <f t="shared" ca="1" si="231"/>
        <v>4.8890979248324376E-2</v>
      </c>
      <c r="J328" s="4">
        <f t="shared" ca="1" si="232"/>
        <v>4.8451261100818557E-2</v>
      </c>
      <c r="K328" s="4">
        <f t="shared" ca="1" si="233"/>
        <v>4.7902746315543525E-2</v>
      </c>
      <c r="L328" s="4">
        <f t="shared" ca="1" si="234"/>
        <v>4.7253812905942445E-2</v>
      </c>
      <c r="M328" s="4">
        <f t="shared" ca="1" si="235"/>
        <v>4.6512704641420537E-2</v>
      </c>
      <c r="N328" s="4">
        <f t="shared" ca="1" si="236"/>
        <v>4.5687287127274281E-2</v>
      </c>
      <c r="O328" s="4">
        <f t="shared" ca="1" si="237"/>
        <v>4.478479807602314E-2</v>
      </c>
      <c r="P328" s="4">
        <f t="shared" ca="1" si="238"/>
        <v>4.3811843973414845E-2</v>
      </c>
      <c r="Q328" s="4">
        <f t="shared" ca="1" si="239"/>
        <v>4.2774726807093572E-2</v>
      </c>
      <c r="R328" s="4">
        <f t="shared" ca="1" si="240"/>
        <v>4.1679999982192177E-2</v>
      </c>
      <c r="S328" s="4">
        <f t="shared" ca="1" si="241"/>
        <v>4.0535050955811856E-2</v>
      </c>
      <c r="T328" s="4">
        <f t="shared" ca="1" si="242"/>
        <v>3.9348520257468655E-2</v>
      </c>
      <c r="U328" s="4">
        <f t="shared" ca="1" si="243"/>
        <v>3.8130453723630491E-2</v>
      </c>
      <c r="V328" s="4">
        <f t="shared" ca="1" si="244"/>
        <v>3.6892191021664932E-2</v>
      </c>
      <c r="W328" s="4">
        <f t="shared" ca="1" si="245"/>
        <v>3.5646076334467564E-2</v>
      </c>
      <c r="X328" s="4">
        <f t="shared" ca="1" si="246"/>
        <v>3.4405107734197679E-2</v>
      </c>
      <c r="Y328" s="4">
        <f t="shared" ca="1" si="247"/>
        <v>3.3182614193518631E-2</v>
      </c>
      <c r="Z328" s="4">
        <f t="shared" ca="1" si="248"/>
        <v>3.199199040622662E-2</v>
      </c>
      <c r="AA328" s="4">
        <f t="shared" ca="1" si="249"/>
        <v>3.084647468358967E-2</v>
      </c>
      <c r="AB328" s="4">
        <f t="shared" ca="1" si="250"/>
        <v>2.9758949577837424E-2</v>
      </c>
      <c r="AC328" s="4">
        <f t="shared" ca="1" si="251"/>
        <v>2.8741763480428194E-2</v>
      </c>
      <c r="AD328" s="4">
        <f t="shared" ca="1" si="252"/>
        <v>2.7806590108875408E-2</v>
      </c>
      <c r="AE328" s="4">
        <f t="shared" ca="1" si="253"/>
        <v>2.6964353732837024E-2</v>
      </c>
      <c r="AF328" s="4">
        <f t="shared" ca="1" si="254"/>
        <v>2.6225241805824261E-2</v>
      </c>
      <c r="AG328" s="4">
        <f t="shared" ca="1" si="255"/>
        <v>2.5598795537422218E-2</v>
      </c>
      <c r="AH328" s="4">
        <f t="shared" ca="1" si="256"/>
        <v>2.5094030947333451E-2</v>
      </c>
      <c r="AI328" s="4">
        <f t="shared" ca="1" si="257"/>
        <v>2.4719530077071561E-2</v>
      </c>
      <c r="AJ328" s="4">
        <f t="shared" ca="1" si="258"/>
        <v>2.4483468034727174E-2</v>
      </c>
      <c r="AK328" s="4">
        <f t="shared" ca="1" si="259"/>
        <v>2.4393586049810571E-2</v>
      </c>
      <c r="AL328" s="4">
        <f t="shared" ca="1" si="260"/>
        <v>2.4457147408561287E-2</v>
      </c>
      <c r="AM328" s="4">
        <f t="shared" ca="1" si="261"/>
        <v>2.4680904117410103E-2</v>
      </c>
      <c r="AN328" s="4">
        <f t="shared" ca="1" si="262"/>
        <v>2.5071066884458384E-2</v>
      </c>
      <c r="AO328" s="4">
        <f t="shared" ca="1" si="263"/>
        <v>2.5633227795509538E-2</v>
      </c>
      <c r="AP328" s="4">
        <f t="shared" ca="1" si="264"/>
        <v>2.6372152308742056E-2</v>
      </c>
      <c r="AQ328" s="4">
        <f t="shared" ca="1" si="265"/>
        <v>2.7291357828888016E-2</v>
      </c>
      <c r="AR328" s="4">
        <f t="shared" ca="1" si="266"/>
        <v>2.8392442170685966E-2</v>
      </c>
      <c r="AS328" s="4">
        <f t="shared" ca="1" si="267"/>
        <v>2.9674186233014602E-2</v>
      </c>
      <c r="AT328" s="4">
        <f t="shared" ca="1" si="268"/>
        <v>3.1131451385427274E-2</v>
      </c>
      <c r="AU328" s="4">
        <f t="shared" ca="1" si="269"/>
        <v>3.2753761869485434E-2</v>
      </c>
      <c r="AV328" s="4">
        <f t="shared" ca="1" si="270"/>
        <v>3.4523354038445545E-2</v>
      </c>
      <c r="AW328" s="4">
        <f t="shared" ca="1" si="271"/>
        <v>3.6412951209054169E-2</v>
      </c>
      <c r="AX328" s="4">
        <f t="shared" ca="1" si="272"/>
        <v>3.8385184020914981E-2</v>
      </c>
      <c r="AY328" s="4">
        <f t="shared" ca="1" si="273"/>
        <v>4.0397159129338167E-2</v>
      </c>
      <c r="AZ328" s="4">
        <f t="shared" ca="1" si="223"/>
        <v>4.2411929732891707E-2</v>
      </c>
      <c r="BC328" s="4">
        <f t="shared" ca="1" si="274"/>
        <v>-0.79823187028469</v>
      </c>
      <c r="BD328" s="4">
        <f t="shared" ca="1" si="274"/>
        <v>0.30631754306958836</v>
      </c>
      <c r="BE328" s="4">
        <f t="shared" ca="1" si="274"/>
        <v>-1.7550087480051602E-2</v>
      </c>
      <c r="BH328" s="4">
        <v>0.01</v>
      </c>
    </row>
    <row r="329" spans="1:60" x14ac:dyDescent="0.2">
      <c r="A329" s="4">
        <f t="shared" si="224"/>
        <v>3.1799999999999762</v>
      </c>
      <c r="B329" s="4">
        <f t="shared" ca="1" si="222"/>
        <v>4.7382718876368857E-2</v>
      </c>
      <c r="C329" s="4">
        <f t="shared" ca="1" si="225"/>
        <v>4.7953442130104558E-2</v>
      </c>
      <c r="D329" s="4">
        <f t="shared" ca="1" si="226"/>
        <v>4.8357378167023526E-2</v>
      </c>
      <c r="E329" s="4">
        <f t="shared" ca="1" si="227"/>
        <v>4.8577538846987456E-2</v>
      </c>
      <c r="F329" s="4">
        <f t="shared" ca="1" si="228"/>
        <v>4.86266723973224E-2</v>
      </c>
      <c r="G329" s="4">
        <f t="shared" ca="1" si="229"/>
        <v>4.8523475041462052E-2</v>
      </c>
      <c r="H329" s="4">
        <f t="shared" ca="1" si="230"/>
        <v>4.8283294020603509E-2</v>
      </c>
      <c r="I329" s="4">
        <f t="shared" ca="1" si="231"/>
        <v>4.7917727736150627E-2</v>
      </c>
      <c r="J329" s="4">
        <f t="shared" ca="1" si="232"/>
        <v>4.7436231740079805E-2</v>
      </c>
      <c r="K329" s="4">
        <f t="shared" ca="1" si="233"/>
        <v>4.6847410225890125E-2</v>
      </c>
      <c r="L329" s="4">
        <f t="shared" ca="1" si="234"/>
        <v>4.6159656036305639E-2</v>
      </c>
      <c r="M329" s="4">
        <f t="shared" ca="1" si="235"/>
        <v>4.5381222600262242E-2</v>
      </c>
      <c r="N329" s="4">
        <f t="shared" ca="1" si="236"/>
        <v>4.4519980093924959E-2</v>
      </c>
      <c r="O329" s="4">
        <f t="shared" ca="1" si="237"/>
        <v>4.3583170802593788E-2</v>
      </c>
      <c r="P329" s="4">
        <f t="shared" ca="1" si="238"/>
        <v>4.2577412518297886E-2</v>
      </c>
      <c r="Q329" s="4">
        <f t="shared" ca="1" si="239"/>
        <v>4.1509029952427015E-2</v>
      </c>
      <c r="R329" s="4">
        <f t="shared" ca="1" si="240"/>
        <v>4.03846112580497E-2</v>
      </c>
      <c r="S329" s="4">
        <f t="shared" ca="1" si="241"/>
        <v>3.9211587438817898E-2</v>
      </c>
      <c r="T329" s="4">
        <f t="shared" ca="1" si="242"/>
        <v>3.7998646056992921E-2</v>
      </c>
      <c r="U329" s="4">
        <f t="shared" ca="1" si="243"/>
        <v>3.6755878195894098E-2</v>
      </c>
      <c r="V329" s="4">
        <f t="shared" ca="1" si="244"/>
        <v>3.549466341024398E-2</v>
      </c>
      <c r="W329" s="4">
        <f t="shared" ca="1" si="245"/>
        <v>3.4227379151056919E-2</v>
      </c>
      <c r="X329" s="4">
        <f t="shared" ca="1" si="246"/>
        <v>3.2967050644131676E-2</v>
      </c>
      <c r="Y329" s="4">
        <f t="shared" ca="1" si="247"/>
        <v>3.1727028997249163E-2</v>
      </c>
      <c r="Z329" s="4">
        <f t="shared" ca="1" si="248"/>
        <v>3.0520726812082056E-2</v>
      </c>
      <c r="AA329" s="4">
        <f t="shared" ca="1" si="249"/>
        <v>2.9361396457074813E-2</v>
      </c>
      <c r="AB329" s="4">
        <f t="shared" ca="1" si="250"/>
        <v>2.8261931026892357E-2</v>
      </c>
      <c r="AC329" s="4">
        <f t="shared" ca="1" si="251"/>
        <v>2.7234686611621452E-2</v>
      </c>
      <c r="AD329" s="4">
        <f t="shared" ca="1" si="252"/>
        <v>2.6291343010479404E-2</v>
      </c>
      <c r="AE329" s="4">
        <f t="shared" ca="1" si="253"/>
        <v>2.5442830619280977E-2</v>
      </c>
      <c r="AF329" s="4">
        <f t="shared" ca="1" si="254"/>
        <v>2.4699344537624783E-2</v>
      </c>
      <c r="AG329" s="4">
        <f t="shared" ca="1" si="255"/>
        <v>2.4070435673054336E-2</v>
      </c>
      <c r="AH329" s="4">
        <f t="shared" ca="1" si="256"/>
        <v>2.3565131128429329E-2</v>
      </c>
      <c r="AI329" s="4">
        <f t="shared" ca="1" si="257"/>
        <v>2.3192024070560337E-2</v>
      </c>
      <c r="AJ329" s="4">
        <f t="shared" ca="1" si="258"/>
        <v>2.295929964779516E-2</v>
      </c>
      <c r="AK329" s="4">
        <f t="shared" ca="1" si="259"/>
        <v>2.2874707669662986E-2</v>
      </c>
      <c r="AL329" s="4">
        <f t="shared" ca="1" si="260"/>
        <v>2.294551874074682E-2</v>
      </c>
      <c r="AM329" s="4">
        <f t="shared" ca="1" si="261"/>
        <v>2.3178490993547459E-2</v>
      </c>
      <c r="AN329" s="4">
        <f t="shared" ca="1" si="262"/>
        <v>2.3579839148171407E-2</v>
      </c>
      <c r="AO329" s="4">
        <f t="shared" ca="1" si="263"/>
        <v>2.4155154622563037E-2</v>
      </c>
      <c r="AP329" s="4">
        <f t="shared" ca="1" si="264"/>
        <v>2.4909193332339964E-2</v>
      </c>
      <c r="AQ329" s="4">
        <f t="shared" ca="1" si="265"/>
        <v>2.5845449364307955E-2</v>
      </c>
      <c r="AR329" s="4">
        <f t="shared" ca="1" si="266"/>
        <v>2.696547905589115E-2</v>
      </c>
      <c r="AS329" s="4">
        <f t="shared" ca="1" si="267"/>
        <v>2.8267999727724612E-2</v>
      </c>
      <c r="AT329" s="4">
        <f t="shared" ca="1" si="268"/>
        <v>2.9747780969376851E-2</v>
      </c>
      <c r="AU329" s="4">
        <f t="shared" ca="1" si="269"/>
        <v>3.1394216613257982E-2</v>
      </c>
      <c r="AV329" s="4">
        <f t="shared" ca="1" si="270"/>
        <v>3.3189368761506015E-2</v>
      </c>
      <c r="AW329" s="4">
        <f t="shared" ca="1" si="271"/>
        <v>3.5105775864274623E-2</v>
      </c>
      <c r="AX329" s="4">
        <f t="shared" ca="1" si="272"/>
        <v>3.7105976405729095E-2</v>
      </c>
      <c r="AY329" s="4">
        <f t="shared" ca="1" si="273"/>
        <v>3.914721603940139E-2</v>
      </c>
      <c r="AZ329" s="4">
        <f t="shared" ca="1" si="223"/>
        <v>4.1193253254349492E-2</v>
      </c>
      <c r="BC329" s="4">
        <f t="shared" ca="1" si="274"/>
        <v>-2.0410133996283522</v>
      </c>
      <c r="BD329" s="4">
        <f t="shared" ca="1" si="274"/>
        <v>-0.77348993163776303</v>
      </c>
      <c r="BE329" s="4">
        <f t="shared" ca="1" si="274"/>
        <v>-0.8104262011098502</v>
      </c>
      <c r="BH329" s="4">
        <v>0.01</v>
      </c>
    </row>
    <row r="330" spans="1:60" x14ac:dyDescent="0.2">
      <c r="A330" s="4">
        <f t="shared" si="224"/>
        <v>3.189999999999976</v>
      </c>
      <c r="B330" s="4">
        <f t="shared" ca="1" si="222"/>
        <v>4.7455015957121552E-2</v>
      </c>
      <c r="C330" s="4">
        <f t="shared" ca="1" si="225"/>
        <v>4.7925256651199441E-2</v>
      </c>
      <c r="D330" s="4">
        <f t="shared" ca="1" si="226"/>
        <v>4.8236301286866762E-2</v>
      </c>
      <c r="E330" s="4">
        <f t="shared" ca="1" si="227"/>
        <v>4.8371492513289212E-2</v>
      </c>
      <c r="F330" s="4">
        <f t="shared" ca="1" si="228"/>
        <v>4.8343430751607075E-2</v>
      </c>
      <c r="G330" s="4">
        <f t="shared" ca="1" si="229"/>
        <v>4.817047615331245E-2</v>
      </c>
      <c r="H330" s="4">
        <f t="shared" ca="1" si="230"/>
        <v>4.786763001597473E-2</v>
      </c>
      <c r="I330" s="4">
        <f t="shared" ca="1" si="231"/>
        <v>4.7446175446311849E-2</v>
      </c>
      <c r="J330" s="4">
        <f t="shared" ca="1" si="232"/>
        <v>4.6915277418486966E-2</v>
      </c>
      <c r="K330" s="4">
        <f t="shared" ca="1" si="233"/>
        <v>4.628326154979661E-2</v>
      </c>
      <c r="L330" s="4">
        <f t="shared" ca="1" si="234"/>
        <v>4.5558243020079846E-2</v>
      </c>
      <c r="M330" s="4">
        <f t="shared" ca="1" si="235"/>
        <v>4.4748192427259144E-2</v>
      </c>
      <c r="N330" s="4">
        <f t="shared" ca="1" si="236"/>
        <v>4.3860692129635427E-2</v>
      </c>
      <c r="O330" s="4">
        <f t="shared" ca="1" si="237"/>
        <v>4.2902696731188399E-2</v>
      </c>
      <c r="P330" s="4">
        <f t="shared" ca="1" si="238"/>
        <v>4.1880543169807043E-2</v>
      </c>
      <c r="Q330" s="4">
        <f t="shared" ca="1" si="239"/>
        <v>4.0800286732339638E-2</v>
      </c>
      <c r="R330" s="4">
        <f t="shared" ca="1" si="240"/>
        <v>3.966825810699183E-2</v>
      </c>
      <c r="S330" s="4">
        <f t="shared" ca="1" si="241"/>
        <v>3.8491639524919338E-2</v>
      </c>
      <c r="T330" s="4">
        <f t="shared" ca="1" si="242"/>
        <v>3.7278873156640011E-2</v>
      </c>
      <c r="U330" s="4">
        <f t="shared" ca="1" si="243"/>
        <v>3.6039802836363793E-2</v>
      </c>
      <c r="V330" s="4">
        <f t="shared" ca="1" si="244"/>
        <v>3.4785555485012616E-2</v>
      </c>
      <c r="W330" s="4">
        <f t="shared" ca="1" si="245"/>
        <v>3.3528249310659133E-2</v>
      </c>
      <c r="X330" s="4">
        <f t="shared" ca="1" si="246"/>
        <v>3.2280644203600294E-2</v>
      </c>
      <c r="Y330" s="4">
        <f t="shared" ca="1" si="247"/>
        <v>3.1055820933418854E-2</v>
      </c>
      <c r="Z330" s="4">
        <f t="shared" ca="1" si="248"/>
        <v>2.9866917543879119E-2</v>
      </c>
      <c r="AA330" s="4">
        <f t="shared" ca="1" si="249"/>
        <v>2.8726908001536277E-2</v>
      </c>
      <c r="AB330" s="4">
        <f t="shared" ca="1" si="250"/>
        <v>2.7648403497843529E-2</v>
      </c>
      <c r="AC330" s="4">
        <f t="shared" ca="1" si="251"/>
        <v>2.6643475400406732E-2</v>
      </c>
      <c r="AD330" s="4">
        <f t="shared" ca="1" si="252"/>
        <v>2.5723517202265258E-2</v>
      </c>
      <c r="AE330" s="4">
        <f t="shared" ca="1" si="253"/>
        <v>2.4899173067018419E-2</v>
      </c>
      <c r="AF330" s="4">
        <f t="shared" ca="1" si="254"/>
        <v>2.4180353392618776E-2</v>
      </c>
      <c r="AG330" s="4">
        <f t="shared" ca="1" si="255"/>
        <v>2.3576326423501364E-2</v>
      </c>
      <c r="AH330" s="4">
        <f t="shared" ca="1" si="256"/>
        <v>2.3095837957754946E-2</v>
      </c>
      <c r="AI330" s="4">
        <f t="shared" ca="1" si="257"/>
        <v>2.27471998770154E-2</v>
      </c>
      <c r="AJ330" s="4">
        <f t="shared" ca="1" si="258"/>
        <v>2.2538314951912067E-2</v>
      </c>
      <c r="AK330" s="4">
        <f t="shared" ca="1" si="259"/>
        <v>2.2476649157988658E-2</v>
      </c>
      <c r="AL330" s="4">
        <f t="shared" ca="1" si="260"/>
        <v>2.2569188005555331E-2</v>
      </c>
      <c r="AM330" s="4">
        <f t="shared" ca="1" si="261"/>
        <v>2.2822403322130716E-2</v>
      </c>
      <c r="AN330" s="4">
        <f t="shared" ca="1" si="262"/>
        <v>2.324222135745831E-2</v>
      </c>
      <c r="AO330" s="4">
        <f t="shared" ca="1" si="263"/>
        <v>2.3833940295358545E-2</v>
      </c>
      <c r="AP330" s="4">
        <f t="shared" ca="1" si="264"/>
        <v>2.4602013844609982E-2</v>
      </c>
      <c r="AQ330" s="4">
        <f t="shared" ca="1" si="265"/>
        <v>2.5549620022133446E-2</v>
      </c>
      <c r="AR330" s="4">
        <f t="shared" ca="1" si="266"/>
        <v>2.667798085724923E-2</v>
      </c>
      <c r="AS330" s="4">
        <f t="shared" ca="1" si="267"/>
        <v>2.7985457139543046E-2</v>
      </c>
      <c r="AT330" s="4">
        <f t="shared" ca="1" si="268"/>
        <v>2.946643351724439E-2</v>
      </c>
      <c r="AU330" s="4">
        <f t="shared" ca="1" si="269"/>
        <v>3.1109880148001815E-2</v>
      </c>
      <c r="AV330" s="4">
        <f t="shared" ca="1" si="270"/>
        <v>3.2897392281754534E-2</v>
      </c>
      <c r="AW330" s="4">
        <f t="shared" ca="1" si="271"/>
        <v>3.4801032967515542E-2</v>
      </c>
      <c r="AX330" s="4">
        <f t="shared" ca="1" si="272"/>
        <v>3.6782960768314076E-2</v>
      </c>
      <c r="AY330" s="4">
        <f t="shared" ca="1" si="273"/>
        <v>3.8800279272978369E-2</v>
      </c>
      <c r="AZ330" s="4">
        <f t="shared" ca="1" si="223"/>
        <v>4.0817105724752833E-2</v>
      </c>
      <c r="BC330" s="4">
        <f t="shared" ca="1" si="274"/>
        <v>-0.75137420099155605</v>
      </c>
      <c r="BD330" s="4">
        <f t="shared" ca="1" si="274"/>
        <v>1.2059909448256967E-2</v>
      </c>
      <c r="BE330" s="4">
        <f t="shared" ca="1" si="274"/>
        <v>-1.1542675296991458</v>
      </c>
      <c r="BH330" s="4">
        <v>0.01</v>
      </c>
    </row>
    <row r="331" spans="1:60" x14ac:dyDescent="0.2">
      <c r="A331" s="4">
        <f t="shared" si="224"/>
        <v>3.1999999999999758</v>
      </c>
      <c r="B331" s="4">
        <f t="shared" ca="1" si="222"/>
        <v>4.8666000080203262E-2</v>
      </c>
      <c r="C331" s="4">
        <f t="shared" ca="1" si="225"/>
        <v>4.8970056858013464E-2</v>
      </c>
      <c r="D331" s="4">
        <f t="shared" ca="1" si="226"/>
        <v>4.9126416079971952E-2</v>
      </c>
      <c r="E331" s="4">
        <f t="shared" ca="1" si="227"/>
        <v>4.9118638839087819E-2</v>
      </c>
      <c r="F331" s="4">
        <f t="shared" ca="1" si="228"/>
        <v>4.8959071211449663E-2</v>
      </c>
      <c r="G331" s="4">
        <f t="shared" ca="1" si="229"/>
        <v>4.8665634305623436E-2</v>
      </c>
      <c r="H331" s="4">
        <f t="shared" ca="1" si="230"/>
        <v>4.8252881314978839E-2</v>
      </c>
      <c r="I331" s="4">
        <f t="shared" ca="1" si="231"/>
        <v>4.7731677772334551E-2</v>
      </c>
      <c r="J331" s="4">
        <f t="shared" ca="1" si="232"/>
        <v>4.7110795540521881E-2</v>
      </c>
      <c r="K331" s="4">
        <f t="shared" ca="1" si="233"/>
        <v>4.6398178905350335E-2</v>
      </c>
      <c r="L331" s="4">
        <f t="shared" ca="1" si="234"/>
        <v>4.5601562506860607E-2</v>
      </c>
      <c r="M331" s="4">
        <f t="shared" ca="1" si="235"/>
        <v>4.4728531238673909E-2</v>
      </c>
      <c r="N331" s="4">
        <f t="shared" ca="1" si="236"/>
        <v>4.3786276870407134E-2</v>
      </c>
      <c r="O331" s="4">
        <f t="shared" ca="1" si="237"/>
        <v>4.2781363687712466E-2</v>
      </c>
      <c r="P331" s="4">
        <f t="shared" ca="1" si="238"/>
        <v>4.1719745229379893E-2</v>
      </c>
      <c r="Q331" s="4">
        <f t="shared" ca="1" si="239"/>
        <v>4.0607104823358955E-2</v>
      </c>
      <c r="R331" s="4">
        <f t="shared" ca="1" si="240"/>
        <v>3.9449413093288935E-2</v>
      </c>
      <c r="S331" s="4">
        <f t="shared" ca="1" si="241"/>
        <v>3.8253500791893567E-2</v>
      </c>
      <c r="T331" s="4">
        <f t="shared" ca="1" si="242"/>
        <v>3.7027461887249091E-2</v>
      </c>
      <c r="U331" s="4">
        <f t="shared" ca="1" si="243"/>
        <v>3.5780790083211424E-2</v>
      </c>
      <c r="V331" s="4">
        <f t="shared" ca="1" si="244"/>
        <v>3.452425676116825E-2</v>
      </c>
      <c r="W331" s="4">
        <f t="shared" ca="1" si="245"/>
        <v>3.3269617990848516E-2</v>
      </c>
      <c r="X331" s="4">
        <f t="shared" ca="1" si="246"/>
        <v>3.2029265453442597E-2</v>
      </c>
      <c r="Y331" s="4">
        <f t="shared" ca="1" si="247"/>
        <v>3.0815906722390096E-2</v>
      </c>
      <c r="Z331" s="4">
        <f t="shared" ca="1" si="248"/>
        <v>2.96423024331165E-2</v>
      </c>
      <c r="AA331" s="4">
        <f t="shared" ca="1" si="249"/>
        <v>2.8521045306710461E-2</v>
      </c>
      <c r="AB331" s="4">
        <f t="shared" ca="1" si="250"/>
        <v>2.7464361801477266E-2</v>
      </c>
      <c r="AC331" s="4">
        <f t="shared" ca="1" si="251"/>
        <v>2.6483935757317115E-2</v>
      </c>
      <c r="AD331" s="4">
        <f t="shared" ca="1" si="252"/>
        <v>2.5590771589019869E-2</v>
      </c>
      <c r="AE331" s="4">
        <f t="shared" ca="1" si="253"/>
        <v>2.4795124485029969E-2</v>
      </c>
      <c r="AF331" s="4">
        <f t="shared" ca="1" si="254"/>
        <v>2.4106517408873859E-2</v>
      </c>
      <c r="AG331" s="4">
        <f t="shared" ca="1" si="255"/>
        <v>2.3533833195494035E-2</v>
      </c>
      <c r="AH331" s="4">
        <f t="shared" ca="1" si="256"/>
        <v>2.308543356504943E-2</v>
      </c>
      <c r="AI331" s="4">
        <f t="shared" ca="1" si="257"/>
        <v>2.2769246318599539E-2</v>
      </c>
      <c r="AJ331" s="4">
        <f t="shared" ca="1" si="258"/>
        <v>2.2592789046379094E-2</v>
      </c>
      <c r="AK331" s="4">
        <f t="shared" ca="1" si="259"/>
        <v>2.2563141091189769E-2</v>
      </c>
      <c r="AL331" s="4">
        <f t="shared" ca="1" si="260"/>
        <v>2.2686900071303862E-2</v>
      </c>
      <c r="AM331" s="4">
        <f t="shared" ca="1" si="261"/>
        <v>2.2970148692399411E-2</v>
      </c>
      <c r="AN331" s="4">
        <f t="shared" ca="1" si="262"/>
        <v>2.3418421865030875E-2</v>
      </c>
      <c r="AO331" s="4">
        <f t="shared" ca="1" si="263"/>
        <v>2.4036621585889619E-2</v>
      </c>
      <c r="AP331" s="4">
        <f t="shared" ca="1" si="264"/>
        <v>2.4828796306103431E-2</v>
      </c>
      <c r="AQ331" s="4">
        <f t="shared" ca="1" si="265"/>
        <v>2.5797704834392997E-2</v>
      </c>
      <c r="AR331" s="4">
        <f t="shared" ca="1" si="266"/>
        <v>2.6944131673965026E-2</v>
      </c>
      <c r="AS331" s="4">
        <f t="shared" ca="1" si="267"/>
        <v>2.8265977741599283E-2</v>
      </c>
      <c r="AT331" s="4">
        <f t="shared" ca="1" si="268"/>
        <v>2.9757139195966981E-2</v>
      </c>
      <c r="AU331" s="4">
        <f t="shared" ca="1" si="269"/>
        <v>3.1406058882855546E-2</v>
      </c>
      <c r="AV331" s="4">
        <f t="shared" ca="1" si="270"/>
        <v>3.3193762255475746E-2</v>
      </c>
      <c r="AW331" s="4">
        <f t="shared" ca="1" si="271"/>
        <v>3.5091736097749182E-2</v>
      </c>
      <c r="AX331" s="4">
        <f t="shared" ca="1" si="272"/>
        <v>3.7061661035146867E-2</v>
      </c>
      <c r="AY331" s="4">
        <f t="shared" ca="1" si="273"/>
        <v>3.9060405834620289E-2</v>
      </c>
      <c r="AZ331" s="4">
        <f t="shared" ca="1" si="223"/>
        <v>4.1052442337649063E-2</v>
      </c>
      <c r="BC331" s="4">
        <f t="shared" ca="1" si="274"/>
        <v>0.12909386564982661</v>
      </c>
      <c r="BD331" s="4">
        <f t="shared" ca="1" si="274"/>
        <v>-0.39426976410434023</v>
      </c>
      <c r="BE331" s="4">
        <f t="shared" ca="1" si="274"/>
        <v>-2.0593715217198181</v>
      </c>
      <c r="BH331" s="4">
        <v>0.01</v>
      </c>
    </row>
    <row r="332" spans="1:60" x14ac:dyDescent="0.2">
      <c r="A332" s="4">
        <f t="shared" si="224"/>
        <v>3.2099999999999755</v>
      </c>
      <c r="B332" s="4">
        <f t="shared" ref="B332:B395" ca="1" si="275">B331+B$2*$B$7+(B$3*$BC332+B$4*$BD332+B$5*$BE332)*SQRT($B$7)+(C331-B331)/(C$10-B$10)*$B$7</f>
        <v>4.9667484966666342E-2</v>
      </c>
      <c r="C332" s="4">
        <f t="shared" ca="1" si="225"/>
        <v>4.9871200511853328E-2</v>
      </c>
      <c r="D332" s="4">
        <f t="shared" ca="1" si="226"/>
        <v>4.9932354278092228E-2</v>
      </c>
      <c r="E332" s="4">
        <f t="shared" ca="1" si="227"/>
        <v>4.9834956762347636E-2</v>
      </c>
      <c r="F332" s="4">
        <f t="shared" ca="1" si="228"/>
        <v>4.9591336417588984E-2</v>
      </c>
      <c r="G332" s="4">
        <f t="shared" ca="1" si="229"/>
        <v>4.9219215544120627E-2</v>
      </c>
      <c r="H332" s="4">
        <f t="shared" ca="1" si="230"/>
        <v>4.873294025760859E-2</v>
      </c>
      <c r="I332" s="4">
        <f t="shared" ca="1" si="231"/>
        <v>4.8143199422113654E-2</v>
      </c>
      <c r="J332" s="4">
        <f t="shared" ca="1" si="232"/>
        <v>4.7458612440622182E-2</v>
      </c>
      <c r="K332" s="4">
        <f t="shared" ca="1" si="233"/>
        <v>4.6686982699180458E-2</v>
      </c>
      <c r="L332" s="4">
        <f t="shared" ca="1" si="234"/>
        <v>4.5835904610630744E-2</v>
      </c>
      <c r="M332" s="4">
        <f t="shared" ca="1" si="235"/>
        <v>4.4912817682495373E-2</v>
      </c>
      <c r="N332" s="4">
        <f t="shared" ca="1" si="236"/>
        <v>4.3924763517004334E-2</v>
      </c>
      <c r="O332" s="4">
        <f t="shared" ca="1" si="237"/>
        <v>4.2878156635756871E-2</v>
      </c>
      <c r="P332" s="4">
        <f t="shared" ca="1" si="238"/>
        <v>4.1778807823138003E-2</v>
      </c>
      <c r="Q332" s="4">
        <f t="shared" ca="1" si="239"/>
        <v>4.0632269101975191E-2</v>
      </c>
      <c r="R332" s="4">
        <f t="shared" ca="1" si="240"/>
        <v>3.944439161895405E-2</v>
      </c>
      <c r="S332" s="4">
        <f t="shared" ca="1" si="241"/>
        <v>3.8221895129776147E-2</v>
      </c>
      <c r="T332" s="4">
        <f t="shared" ca="1" si="242"/>
        <v>3.6972765777407879E-2</v>
      </c>
      <c r="U332" s="4">
        <f t="shared" ca="1" si="243"/>
        <v>3.5706387443057548E-2</v>
      </c>
      <c r="V332" s="4">
        <f t="shared" ca="1" si="244"/>
        <v>3.4433416252492417E-2</v>
      </c>
      <c r="W332" s="4">
        <f t="shared" ca="1" si="245"/>
        <v>3.316548643157248E-2</v>
      </c>
      <c r="X332" s="4">
        <f t="shared" ca="1" si="246"/>
        <v>3.1914861768530818E-2</v>
      </c>
      <c r="Y332" s="4">
        <f t="shared" ca="1" si="247"/>
        <v>3.0694116972309959E-2</v>
      </c>
      <c r="Z332" s="4">
        <f t="shared" ca="1" si="248"/>
        <v>2.9515875609144052E-2</v>
      </c>
      <c r="AA332" s="4">
        <f t="shared" ca="1" si="249"/>
        <v>2.8392589500791602E-2</v>
      </c>
      <c r="AB332" s="4">
        <f t="shared" ca="1" si="250"/>
        <v>2.7336340732408829E-2</v>
      </c>
      <c r="AC332" s="4">
        <f t="shared" ca="1" si="251"/>
        <v>2.6358666001069404E-2</v>
      </c>
      <c r="AD332" s="4">
        <f t="shared" ca="1" si="252"/>
        <v>2.54704210612656E-2</v>
      </c>
      <c r="AE332" s="4">
        <f t="shared" ca="1" si="253"/>
        <v>2.4681712572991565E-2</v>
      </c>
      <c r="AF332" s="4">
        <f t="shared" ca="1" si="254"/>
        <v>2.4001916521736315E-2</v>
      </c>
      <c r="AG332" s="4">
        <f t="shared" ca="1" si="255"/>
        <v>2.3439770775471058E-2</v>
      </c>
      <c r="AH332" s="4">
        <f t="shared" ca="1" si="256"/>
        <v>2.3003493392261997E-2</v>
      </c>
      <c r="AI332" s="4">
        <f t="shared" ca="1" si="257"/>
        <v>2.2700868486485889E-2</v>
      </c>
      <c r="AJ332" s="4">
        <f t="shared" ca="1" si="258"/>
        <v>2.2539268854825913E-2</v>
      </c>
      <c r="AK332" s="4">
        <f t="shared" ca="1" si="259"/>
        <v>2.2525627598045807E-2</v>
      </c>
      <c r="AL332" s="4">
        <f t="shared" ca="1" si="260"/>
        <v>2.2666394833673963E-2</v>
      </c>
      <c r="AM332" s="4">
        <f t="shared" ca="1" si="261"/>
        <v>2.2967504517090877E-2</v>
      </c>
      <c r="AN332" s="4">
        <f t="shared" ca="1" si="262"/>
        <v>2.3434340538593175E-2</v>
      </c>
      <c r="AO332" s="4">
        <f t="shared" ca="1" si="263"/>
        <v>2.4071648942222738E-2</v>
      </c>
      <c r="AP332" s="4">
        <f t="shared" ca="1" si="264"/>
        <v>2.4883313058335601E-2</v>
      </c>
      <c r="AQ332" s="4">
        <f t="shared" ca="1" si="265"/>
        <v>2.5871912536984055E-2</v>
      </c>
      <c r="AR332" s="4">
        <f t="shared" ca="1" si="266"/>
        <v>2.7038034324217398E-2</v>
      </c>
      <c r="AS332" s="4">
        <f t="shared" ca="1" si="267"/>
        <v>2.8379359307564415E-2</v>
      </c>
      <c r="AT332" s="4">
        <f t="shared" ca="1" si="268"/>
        <v>2.9889534795581974E-2</v>
      </c>
      <c r="AU332" s="4">
        <f t="shared" ca="1" si="269"/>
        <v>3.1556715888389056E-2</v>
      </c>
      <c r="AV332" s="4">
        <f t="shared" ca="1" si="270"/>
        <v>3.3361598528990739E-2</v>
      </c>
      <c r="AW332" s="4">
        <f t="shared" ca="1" si="271"/>
        <v>3.5275335618657894E-2</v>
      </c>
      <c r="AX332" s="4">
        <f t="shared" ca="1" si="272"/>
        <v>3.7259375123506952E-2</v>
      </c>
      <c r="AY332" s="4">
        <f t="shared" ca="1" si="273"/>
        <v>3.9270603192904915E-2</v>
      </c>
      <c r="AZ332" s="4">
        <f t="shared" ref="AZ332:AZ395" ca="1" si="276">AZ331+AZ$2*$B$7+(AZ$3*$BC332+AZ$4*$BD332+AZ$5*$BE332)*SQRT($B$7)+(AZ331-AY331)/(AZ$10-AY$10)*$B$7</f>
        <v>4.127420391536301E-2</v>
      </c>
      <c r="BC332" s="4">
        <f t="shared" ca="1" si="274"/>
        <v>0.15840857551212029</v>
      </c>
      <c r="BD332" s="4">
        <f t="shared" ca="1" si="274"/>
        <v>-0.68477030371826952</v>
      </c>
      <c r="BE332" s="4">
        <f t="shared" ca="1" si="274"/>
        <v>-1.3682174285922448</v>
      </c>
      <c r="BH332" s="4">
        <v>0.01</v>
      </c>
    </row>
    <row r="333" spans="1:60" x14ac:dyDescent="0.2">
      <c r="A333" s="4">
        <f t="shared" ref="A333:A396" si="277">A332+0.01</f>
        <v>3.2199999999999753</v>
      </c>
      <c r="B333" s="4">
        <f t="shared" ca="1" si="275"/>
        <v>4.9322314191085126E-2</v>
      </c>
      <c r="C333" s="4">
        <f t="shared" ref="C333:C396" ca="1" si="278">C332+C$2*$B$7+(C$3*$BC333+C$4*$BD333+C$5*$BE333)*SQRT($B$7)+(D332-C332)/(D$10-C$10)*$B$7</f>
        <v>4.9530110315161552E-2</v>
      </c>
      <c r="D333" s="4">
        <f t="shared" ref="D333:D396" ca="1" si="279">D332+D$2*$B$7+(D$3*$BC333+D$4*$BD333+D$5*$BE333)*SQRT($B$7)+(E332-D332)/(E$10-D$10)*$B$7</f>
        <v>4.9593371014028442E-2</v>
      </c>
      <c r="E333" s="4">
        <f t="shared" ref="E333:E396" ca="1" si="280">E332+E$2*$B$7+(E$3*$BC333+E$4*$BD333+E$5*$BE333)*SQRT($B$7)+(F332-E332)/(F$10-E$10)*$B$7</f>
        <v>4.9496761909293793E-2</v>
      </c>
      <c r="F333" s="4">
        <f t="shared" ref="F333:F396" ca="1" si="281">F332+F$2*$B$7+(F$3*$BC333+F$4*$BD333+F$5*$BE333)*SQRT($B$7)+(G332-F332)/(G$10-F$10)*$B$7</f>
        <v>4.9252805268334421E-2</v>
      </c>
      <c r="G333" s="4">
        <f t="shared" ref="G333:G396" ca="1" si="282">G332+G$2*$B$7+(G$3*$BC333+G$4*$BD333+G$5*$BE333)*SQRT($B$7)+(H332-G332)/(H$10-G$10)*$B$7</f>
        <v>4.887923947903363E-2</v>
      </c>
      <c r="H333" s="4">
        <f t="shared" ref="H333:H396" ca="1" si="283">H332+H$2*$B$7+(H$3*$BC333+H$4*$BD333+H$5*$BE333)*SQRT($B$7)+(I332-H332)/(I$10-H$10)*$B$7</f>
        <v>4.8390419248762084E-2</v>
      </c>
      <c r="I333" s="4">
        <f t="shared" ref="I333:I396" ca="1" si="284">I332+I$2*$B$7+(I$3*$BC333+I$4*$BD333+I$5*$BE333)*SQRT($B$7)+(J332-I332)/(J$10-I$10)*$B$7</f>
        <v>4.779707231823032E-2</v>
      </c>
      <c r="J333" s="4">
        <f t="shared" ref="J333:J396" ca="1" si="285">J332+J$2*$B$7+(J$3*$BC333+J$4*$BD333+J$5*$BE333)*SQRT($B$7)+(K332-J332)/(K$10-J$10)*$B$7</f>
        <v>4.7107880923010791E-2</v>
      </c>
      <c r="K333" s="4">
        <f t="shared" ref="K333:K396" ca="1" si="286">K332+K$2*$B$7+(K$3*$BC333+K$4*$BD333+K$5*$BE333)*SQRT($B$7)+(L332-K332)/(L$10-K$10)*$B$7</f>
        <v>4.6330722624067226E-2</v>
      </c>
      <c r="L333" s="4">
        <f t="shared" ref="L333:L396" ca="1" si="287">L332+L$2*$B$7+(L$3*$BC333+L$4*$BD333+L$5*$BE333)*SQRT($B$7)+(M332-L332)/(M$10-L$10)*$B$7</f>
        <v>4.5473266565094872E-2</v>
      </c>
      <c r="M333" s="4">
        <f t="shared" ref="M333:M396" ca="1" si="288">M332+M$2*$B$7+(M$3*$BC333+M$4*$BD333+M$5*$BE333)*SQRT($B$7)+(N332-M332)/(N$10-M$10)*$B$7</f>
        <v>4.454302183312079E-2</v>
      </c>
      <c r="N333" s="4">
        <f t="shared" ref="N333:N396" ca="1" si="289">N332+N$2*$B$7+(N$3*$BC333+N$4*$BD333+N$5*$BE333)*SQRT($B$7)+(O332-N332)/(O$10-N$10)*$B$7</f>
        <v>4.3547094932284154E-2</v>
      </c>
      <c r="O333" s="4">
        <f t="shared" ref="O333:O396" ca="1" si="290">O332+O$2*$B$7+(O$3*$BC333+O$4*$BD333+O$5*$BE333)*SQRT($B$7)+(P332-O332)/(P$10-O$10)*$B$7</f>
        <v>4.2491965821553616E-2</v>
      </c>
      <c r="P333" s="4">
        <f t="shared" ref="P333:P396" ca="1" si="291">P332+P$2*$B$7+(P$3*$BC333+P$4*$BD333+P$5*$BE333)*SQRT($B$7)+(Q332-P332)/(Q$10-P$10)*$B$7</f>
        <v>4.1383517821124274E-2</v>
      </c>
      <c r="Q333" s="4">
        <f t="shared" ref="Q333:Q396" ca="1" si="292">Q332+Q$2*$B$7+(Q$3*$BC333+Q$4*$BD333+Q$5*$BE333)*SQRT($B$7)+(R332-Q332)/(R$10-Q$10)*$B$7</f>
        <v>4.022738694649429E-2</v>
      </c>
      <c r="R333" s="4">
        <f t="shared" ref="R333:R396" ca="1" si="293">R332+R$2*$B$7+(R$3*$BC333+R$4*$BD333+R$5*$BE333)*SQRT($B$7)+(S332-R332)/(S$10-R$10)*$B$7</f>
        <v>3.9029520098223608E-2</v>
      </c>
      <c r="S333" s="4">
        <f t="shared" ref="S333:S396" ca="1" si="294">S332+S$2*$B$7+(S$3*$BC333+S$4*$BD333+S$5*$BE333)*SQRT($B$7)+(T332-S332)/(T$10-S$10)*$B$7</f>
        <v>3.7796741159659294E-2</v>
      </c>
      <c r="T333" s="4">
        <f t="shared" ref="T333:T396" ca="1" si="295">T332+T$2*$B$7+(T$3*$BC333+T$4*$BD333+T$5*$BE333)*SQRT($B$7)+(U332-T332)/(U$10-T$10)*$B$7</f>
        <v>3.6537143469936535E-2</v>
      </c>
      <c r="U333" s="4">
        <f t="shared" ref="U333:U396" ca="1" si="296">U332+U$2*$B$7+(U$3*$BC333+U$4*$BD333+U$5*$BE333)*SQRT($B$7)+(V332-U332)/(V$10-U$10)*$B$7</f>
        <v>3.5260216040185956E-2</v>
      </c>
      <c r="V333" s="4">
        <f t="shared" ref="V333:V396" ca="1" si="297">V332+V$2*$B$7+(V$3*$BC333+V$4*$BD333+V$5*$BE333)*SQRT($B$7)+(W332-V332)/(W$10-V$10)*$B$7</f>
        <v>3.3976714670018823E-2</v>
      </c>
      <c r="W333" s="4">
        <f t="shared" ref="W333:W396" ca="1" si="298">W332+W$2*$B$7+(W$3*$BC333+W$4*$BD333+W$5*$BE333)*SQRT($B$7)+(X332-W332)/(X$10-W$10)*$B$7</f>
        <v>3.2698366681673786E-2</v>
      </c>
      <c r="X333" s="4">
        <f t="shared" ref="X333:X396" ca="1" si="299">X332+X$2*$B$7+(X$3*$BC333+X$4*$BD333+X$5*$BE333)*SQRT($B$7)+(Y332-X332)/(Y$10-X$10)*$B$7</f>
        <v>3.1437522932225244E-2</v>
      </c>
      <c r="Y333" s="4">
        <f t="shared" ref="Y333:Y396" ca="1" si="300">Y332+Y$2*$B$7+(Y$3*$BC333+Y$4*$BD333+Y$5*$BE333)*SQRT($B$7)+(Z332-Y332)/(Z$10-Y$10)*$B$7</f>
        <v>3.0206840243254183E-2</v>
      </c>
      <c r="Z333" s="4">
        <f t="shared" ref="Z333:Z396" ca="1" si="301">Z332+Z$2*$B$7+(Z$3*$BC333+Z$4*$BD333+Z$5*$BE333)*SQRT($B$7)+(AA332-Z332)/(AA$10-Z$10)*$B$7</f>
        <v>2.9019020096430002E-2</v>
      </c>
      <c r="AA333" s="4">
        <f t="shared" ref="AA333:AA396" ca="1" si="302">AA332+AA$2*$B$7+(AA$3*$BC333+AA$4*$BD333+AA$5*$BE333)*SQRT($B$7)+(AB332-AA332)/(AB$10-AA$10)*$B$7</f>
        <v>2.7886588405934078E-2</v>
      </c>
      <c r="AB333" s="4">
        <f t="shared" ref="AB333:AB396" ca="1" si="303">AB332+AB$2*$B$7+(AB$3*$BC333+AB$4*$BD333+AB$5*$BE333)*SQRT($B$7)+(AC332-AB332)/(AC$10-AB$10)*$B$7</f>
        <v>2.6821697889609419E-2</v>
      </c>
      <c r="AC333" s="4">
        <f t="shared" ref="AC333:AC396" ca="1" si="304">AC332+AC$2*$B$7+(AC$3*$BC333+AC$4*$BD333+AC$5*$BE333)*SQRT($B$7)+(AD332-AC332)/(AD$10-AC$10)*$B$7</f>
        <v>2.5835953132583141E-2</v>
      </c>
      <c r="AD333" s="4">
        <f t="shared" ref="AD333:AD396" ca="1" si="305">AD332+AD$2*$B$7+(AD$3*$BC333+AD$4*$BD333+AD$5*$BE333)*SQRT($B$7)+(AE332-AD332)/(AE$10-AD$10)*$B$7</f>
        <v>2.4940276292916261E-2</v>
      </c>
      <c r="AE333" s="4">
        <f t="shared" ref="AE333:AE396" ca="1" si="306">AE332+AE$2*$B$7+(AE$3*$BC333+AE$4*$BD333+AE$5*$BE333)*SQRT($B$7)+(AF332-AE332)/(AF$10-AE$10)*$B$7</f>
        <v>2.4144840594390291E-2</v>
      </c>
      <c r="AF333" s="4">
        <f t="shared" ref="AF333:AF396" ca="1" si="307">AF332+AF$2*$B$7+(AF$3*$BC333+AF$4*$BD333+AF$5*$BE333)*SQRT($B$7)+(AG332-AF332)/(AG$10-AF$10)*$B$7</f>
        <v>2.3459090145907531E-2</v>
      </c>
      <c r="AG333" s="4">
        <f t="shared" ref="AG333:AG396" ca="1" si="308">AG332+AG$2*$B$7+(AG$3*$BC333+AG$4*$BD333+AG$5*$BE333)*SQRT($B$7)+(AH332-AG332)/(AH$10-AG$10)*$B$7</f>
        <v>2.2891832935794876E-2</v>
      </c>
      <c r="AH333" s="4">
        <f t="shared" ref="AH333:AH396" ca="1" si="309">AH332+AH$2*$B$7+(AH$3*$BC333+AH$4*$BD333+AH$5*$BE333)*SQRT($B$7)+(AI332-AH332)/(AI$10-AH$10)*$B$7</f>
        <v>2.2451358420763391E-2</v>
      </c>
      <c r="AI333" s="4">
        <f t="shared" ref="AI333:AI396" ca="1" si="310">AI332+AI$2*$B$7+(AI$3*$BC333+AI$4*$BD333+AI$5*$BE333)*SQRT($B$7)+(AJ332-AI332)/(AJ$10-AI$10)*$B$7</f>
        <v>2.2145522067599101E-2</v>
      </c>
      <c r="AJ333" s="4">
        <f t="shared" ref="AJ333:AJ396" ca="1" si="311">AJ332+AJ$2*$B$7+(AJ$3*$BC333+AJ$4*$BD333+AJ$5*$BE333)*SQRT($B$7)+(AK332-AJ332)/(AK$10-AJ$10)*$B$7</f>
        <v>2.1981766911693314E-2</v>
      </c>
      <c r="AK333" s="4">
        <f t="shared" ref="AK333:AK396" ca="1" si="312">AK332+AK$2*$B$7+(AK$3*$BC333+AK$4*$BD333+AK$5*$BE333)*SQRT($B$7)+(AL332-AK332)/(AL$10-AK$10)*$B$7</f>
        <v>2.1967094847827096E-2</v>
      </c>
      <c r="AL333" s="4">
        <f t="shared" ref="AL333:AL396" ca="1" si="313">AL332+AL$2*$B$7+(AL$3*$BC333+AL$4*$BD333+AL$5*$BE333)*SQRT($B$7)+(AM332-AL332)/(AM$10-AL$10)*$B$7</f>
        <v>2.2108023529023267E-2</v>
      </c>
      <c r="AM333" s="4">
        <f t="shared" ref="AM333:AM396" ca="1" si="314">AM332+AM$2*$B$7+(AM$3*$BC333+AM$4*$BD333+AM$5*$BE333)*SQRT($B$7)+(AN332-AM332)/(AN$10-AM$10)*$B$7</f>
        <v>2.2410553176194958E-2</v>
      </c>
      <c r="AN333" s="4">
        <f t="shared" ref="AN333:AN396" ca="1" si="315">AN332+AN$2*$B$7+(AN$3*$BC333+AN$4*$BD333+AN$5*$BE333)*SQRT($B$7)+(AO332-AN332)/(AO$10-AN$10)*$B$7</f>
        <v>2.2880131621962528E-2</v>
      </c>
      <c r="AO333" s="4">
        <f t="shared" ref="AO333:AO396" ca="1" si="316">AO332+AO$2*$B$7+(AO$3*$BC333+AO$4*$BD333+AO$5*$BE333)*SQRT($B$7)+(AP332-AO332)/(AP$10-AO$10)*$B$7</f>
        <v>2.3521563835585325E-2</v>
      </c>
      <c r="AP333" s="4">
        <f t="shared" ref="AP333:AP396" ca="1" si="317">AP332+AP$2*$B$7+(AP$3*$BC333+AP$4*$BD333+AP$5*$BE333)*SQRT($B$7)+(AQ332-AP332)/(AQ$10-AP$10)*$B$7</f>
        <v>2.433878280711909E-2</v>
      </c>
      <c r="AQ333" s="4">
        <f t="shared" ref="AQ333:AQ396" ca="1" si="318">AQ332+AQ$2*$B$7+(AQ$3*$BC333+AQ$4*$BD333+AQ$5*$BE333)*SQRT($B$7)+(AR332-AQ332)/(AR$10-AQ$10)*$B$7</f>
        <v>2.5334403721207332E-2</v>
      </c>
      <c r="AR333" s="4">
        <f t="shared" ref="AR333:AR396" ca="1" si="319">AR332+AR$2*$B$7+(AR$3*$BC333+AR$4*$BD333+AR$5*$BE333)*SQRT($B$7)+(AS332-AR332)/(AS$10-AR$10)*$B$7</f>
        <v>2.6509030578529467E-2</v>
      </c>
      <c r="AS333" s="4">
        <f t="shared" ref="AS333:AS396" ca="1" si="320">AS332+AS$2*$B$7+(AS$3*$BC333+AS$4*$BD333+AS$5*$BE333)*SQRT($B$7)+(AT332-AS332)/(AT$10-AS$10)*$B$7</f>
        <v>2.7860338722175415E-2</v>
      </c>
      <c r="AT333" s="4">
        <f t="shared" ref="AT333:AT396" ca="1" si="321">AT332+AT$2*$B$7+(AT$3*$BC333+AT$4*$BD333+AT$5*$BE333)*SQRT($B$7)+(AU332-AT332)/(AU$10-AT$10)*$B$7</f>
        <v>2.9381940893906028E-2</v>
      </c>
      <c r="AU333" s="4">
        <f t="shared" ref="AU333:AU396" ca="1" si="322">AU332+AU$2*$B$7+(AU$3*$BC333+AU$4*$BD333+AU$5*$BE333)*SQRT($B$7)+(AV332-AU332)/(AV$10-AU$10)*$B$7</f>
        <v>3.1061918674110484E-2</v>
      </c>
      <c r="AV333" s="4">
        <f t="shared" ref="AV333:AV396" ca="1" si="323">AV332+AV$2*$B$7+(AV$3*$BC333+AV$4*$BD333+AV$5*$BE333)*SQRT($B$7)+(AW332-AV332)/(AW$10-AV$10)*$B$7</f>
        <v>3.2880853469368657E-2</v>
      </c>
      <c r="AW333" s="4">
        <f t="shared" ref="AW333:AW396" ca="1" si="324">AW332+AW$2*$B$7+(AW$3*$BC333+AW$4*$BD333+AW$5*$BE333)*SQRT($B$7)+(AX332-AW332)/(AX$10-AW$10)*$B$7</f>
        <v>3.4809781383996014E-2</v>
      </c>
      <c r="AX333" s="4">
        <f t="shared" ref="AX333:AX396" ca="1" si="325">AX332+AX$2*$B$7+(AX$3*$BC333+AX$4*$BD333+AX$5*$BE333)*SQRT($B$7)+(AY332-AX332)/(AY$10-AX$10)*$B$7</f>
        <v>3.6810137786819207E-2</v>
      </c>
      <c r="AY333" s="4">
        <f t="shared" ref="AY333:AY396" ca="1" si="326">AY332+AY$2*$B$7+(AY$3*$BC333+AY$4*$BD333+AY$5*$BE333)*SQRT($B$7)+(AZ332-AY332)/(AZ$10-AY$10)*$B$7</f>
        <v>3.8839055168142449E-2</v>
      </c>
      <c r="AZ333" s="4">
        <f t="shared" ca="1" si="276"/>
        <v>4.0862649060807256E-2</v>
      </c>
      <c r="BC333" s="4">
        <f t="shared" ref="BC333:BE396" ca="1" si="327">RAND()+RAND()+RAND()+RAND()+RAND()+RAND()+RAND()+RAND()+RAND()+RAND()+RAND()+RAND()-6</f>
        <v>-0.72190448776788596</v>
      </c>
      <c r="BD333" s="4">
        <f t="shared" ca="1" si="327"/>
        <v>-0.30436761383557531</v>
      </c>
      <c r="BE333" s="4">
        <f t="shared" ca="1" si="327"/>
        <v>-1.418139682067654E-2</v>
      </c>
      <c r="BH333" s="4">
        <v>0.01</v>
      </c>
    </row>
    <row r="334" spans="1:60" x14ac:dyDescent="0.2">
      <c r="A334" s="4">
        <f t="shared" si="277"/>
        <v>3.2299999999999751</v>
      </c>
      <c r="B334" s="4">
        <f t="shared" ca="1" si="275"/>
        <v>4.8910325877624672E-2</v>
      </c>
      <c r="C334" s="4">
        <f t="shared" ca="1" si="278"/>
        <v>4.9166881046616609E-2</v>
      </c>
      <c r="D334" s="4">
        <f t="shared" ca="1" si="279"/>
        <v>4.9273510249750629E-2</v>
      </c>
      <c r="E334" s="4">
        <f t="shared" ca="1" si="280"/>
        <v>4.9215638260135419E-2</v>
      </c>
      <c r="F334" s="4">
        <f t="shared" ca="1" si="281"/>
        <v>4.9006090858080609E-2</v>
      </c>
      <c r="G334" s="4">
        <f t="shared" ca="1" si="282"/>
        <v>4.866273562219299E-2</v>
      </c>
      <c r="H334" s="4">
        <f t="shared" ca="1" si="283"/>
        <v>4.8200049710308772E-2</v>
      </c>
      <c r="I334" s="4">
        <f t="shared" ca="1" si="284"/>
        <v>4.7628913471968966E-2</v>
      </c>
      <c r="J334" s="4">
        <f t="shared" ca="1" si="285"/>
        <v>4.6958185455240761E-2</v>
      </c>
      <c r="K334" s="4">
        <f t="shared" ca="1" si="286"/>
        <v>4.6195930660186048E-2</v>
      </c>
      <c r="L334" s="4">
        <f t="shared" ca="1" si="287"/>
        <v>4.5350006111388105E-2</v>
      </c>
      <c r="M334" s="4">
        <f t="shared" ca="1" si="288"/>
        <v>4.4428103634888812E-2</v>
      </c>
      <c r="N334" s="4">
        <f t="shared" ca="1" si="289"/>
        <v>4.3437507900507745E-2</v>
      </c>
      <c r="O334" s="4">
        <f t="shared" ca="1" si="290"/>
        <v>4.2384877699613785E-2</v>
      </c>
      <c r="P334" s="4">
        <f t="shared" ca="1" si="291"/>
        <v>4.1276282370411338E-2</v>
      </c>
      <c r="Q334" s="4">
        <f t="shared" ca="1" si="292"/>
        <v>4.011755540935532E-2</v>
      </c>
      <c r="R334" s="4">
        <f t="shared" ca="1" si="293"/>
        <v>3.891485289141746E-2</v>
      </c>
      <c r="S334" s="4">
        <f t="shared" ca="1" si="294"/>
        <v>3.7675216142022794E-2</v>
      </c>
      <c r="T334" s="4">
        <f t="shared" ca="1" si="295"/>
        <v>3.640695890821237E-2</v>
      </c>
      <c r="U334" s="4">
        <f t="shared" ca="1" si="296"/>
        <v>3.5119788474979569E-2</v>
      </c>
      <c r="V334" s="4">
        <f t="shared" ca="1" si="297"/>
        <v>3.3824673437292369E-2</v>
      </c>
      <c r="W334" s="4">
        <f t="shared" ca="1" si="298"/>
        <v>3.2533547346279355E-2</v>
      </c>
      <c r="X334" s="4">
        <f t="shared" ca="1" si="299"/>
        <v>3.125896128179418E-2</v>
      </c>
      <c r="Y334" s="4">
        <f t="shared" ca="1" si="300"/>
        <v>3.0013767347174213E-2</v>
      </c>
      <c r="Z334" s="4">
        <f t="shared" ca="1" si="301"/>
        <v>2.8810858116125888E-2</v>
      </c>
      <c r="AA334" s="4">
        <f t="shared" ca="1" si="302"/>
        <v>2.7662946779120737E-2</v>
      </c>
      <c r="AB334" s="4">
        <f t="shared" ca="1" si="303"/>
        <v>2.658236988485789E-2</v>
      </c>
      <c r="AC334" s="4">
        <f t="shared" ca="1" si="304"/>
        <v>2.5580913129890224E-2</v>
      </c>
      <c r="AD334" s="4">
        <f t="shared" ca="1" si="305"/>
        <v>2.4669678332113879E-2</v>
      </c>
      <c r="AE334" s="4">
        <f t="shared" ca="1" si="306"/>
        <v>2.385901856335226E-2</v>
      </c>
      <c r="AF334" s="4">
        <f t="shared" ca="1" si="307"/>
        <v>2.3158559348921803E-2</v>
      </c>
      <c r="AG334" s="4">
        <f t="shared" ca="1" si="308"/>
        <v>2.257729207613289E-2</v>
      </c>
      <c r="AH334" s="4">
        <f t="shared" ca="1" si="309"/>
        <v>2.2123690852478724E-2</v>
      </c>
      <c r="AI334" s="4">
        <f t="shared" ca="1" si="310"/>
        <v>2.1805795727942608E-2</v>
      </c>
      <c r="AJ334" s="4">
        <f t="shared" ca="1" si="311"/>
        <v>2.1631233200792153E-2</v>
      </c>
      <c r="AK334" s="4">
        <f t="shared" ca="1" si="312"/>
        <v>2.1607187187717317E-2</v>
      </c>
      <c r="AL334" s="4">
        <f t="shared" ca="1" si="313"/>
        <v>2.1740356104898103E-2</v>
      </c>
      <c r="AM334" s="4">
        <f t="shared" ca="1" si="314"/>
        <v>2.2036919645378114E-2</v>
      </c>
      <c r="AN334" s="4">
        <f t="shared" ca="1" si="315"/>
        <v>2.250250273682133E-2</v>
      </c>
      <c r="AO334" s="4">
        <f t="shared" ca="1" si="316"/>
        <v>2.3142082341456215E-2</v>
      </c>
      <c r="AP334" s="4">
        <f t="shared" ca="1" si="317"/>
        <v>2.395975407959805E-2</v>
      </c>
      <c r="AQ334" s="4">
        <f t="shared" ca="1" si="318"/>
        <v>2.4958281553944354E-2</v>
      </c>
      <c r="AR334" s="4">
        <f t="shared" ca="1" si="319"/>
        <v>2.6138398620885284E-2</v>
      </c>
      <c r="AS334" s="4">
        <f t="shared" ca="1" si="320"/>
        <v>2.7497887751686764E-2</v>
      </c>
      <c r="AT334" s="4">
        <f t="shared" ca="1" si="321"/>
        <v>2.9030439595316954E-2</v>
      </c>
      <c r="AU334" s="4">
        <f t="shared" ca="1" si="322"/>
        <v>3.0724174645163336E-2</v>
      </c>
      <c r="AV334" s="4">
        <f t="shared" ca="1" si="323"/>
        <v>3.2559672979231985E-2</v>
      </c>
      <c r="AW334" s="4">
        <f t="shared" ca="1" si="324"/>
        <v>3.4507969241938274E-2</v>
      </c>
      <c r="AX334" s="4">
        <f t="shared" ca="1" si="325"/>
        <v>3.6530604636645633E-2</v>
      </c>
      <c r="AY334" s="4">
        <f t="shared" ca="1" si="326"/>
        <v>3.8585084949725366E-2</v>
      </c>
      <c r="AZ334" s="4">
        <f t="shared" ca="1" si="276"/>
        <v>4.0638505705359033E-2</v>
      </c>
      <c r="BC334" s="4">
        <f t="shared" ca="1" si="327"/>
        <v>-0.38939906582638972</v>
      </c>
      <c r="BD334" s="4">
        <f t="shared" ca="1" si="327"/>
        <v>-0.24742410093721556</v>
      </c>
      <c r="BE334" s="4">
        <f t="shared" ca="1" si="327"/>
        <v>0.53409836201257033</v>
      </c>
      <c r="BH334" s="4">
        <v>0.01</v>
      </c>
    </row>
    <row r="335" spans="1:60" x14ac:dyDescent="0.2">
      <c r="A335" s="4">
        <f t="shared" si="277"/>
        <v>3.2399999999999749</v>
      </c>
      <c r="B335" s="4">
        <f t="shared" ca="1" si="275"/>
        <v>4.8572791978212938E-2</v>
      </c>
      <c r="C335" s="4">
        <f t="shared" ca="1" si="278"/>
        <v>4.8780367026031203E-2</v>
      </c>
      <c r="D335" s="4">
        <f t="shared" ca="1" si="279"/>
        <v>4.884518938064468E-2</v>
      </c>
      <c r="E335" s="4">
        <f t="shared" ca="1" si="280"/>
        <v>4.875290505950939E-2</v>
      </c>
      <c r="F335" s="4">
        <f t="shared" ca="1" si="281"/>
        <v>4.8516111075041599E-2</v>
      </c>
      <c r="G335" s="4">
        <f t="shared" ca="1" si="282"/>
        <v>4.8152275267384408E-2</v>
      </c>
      <c r="H335" s="4">
        <f t="shared" ca="1" si="283"/>
        <v>4.7675469053624894E-2</v>
      </c>
      <c r="I335" s="4">
        <f t="shared" ca="1" si="284"/>
        <v>4.7096197071825829E-2</v>
      </c>
      <c r="J335" s="4">
        <f t="shared" ca="1" si="285"/>
        <v>4.6422965610699196E-2</v>
      </c>
      <c r="K335" s="4">
        <f t="shared" ca="1" si="286"/>
        <v>4.566349832385886E-2</v>
      </c>
      <c r="L335" s="4">
        <f t="shared" ca="1" si="287"/>
        <v>4.482531121955665E-2</v>
      </c>
      <c r="M335" s="4">
        <f t="shared" ca="1" si="288"/>
        <v>4.3915749977000595E-2</v>
      </c>
      <c r="N335" s="4">
        <f t="shared" ca="1" si="289"/>
        <v>4.2941748650643055E-2</v>
      </c>
      <c r="O335" s="4">
        <f t="shared" ca="1" si="290"/>
        <v>4.1909616213583342E-2</v>
      </c>
      <c r="P335" s="4">
        <f t="shared" ca="1" si="291"/>
        <v>4.0825079456912099E-2</v>
      </c>
      <c r="Q335" s="4">
        <f t="shared" ca="1" si="292"/>
        <v>3.9693640797528122E-2</v>
      </c>
      <c r="R335" s="4">
        <f t="shared" ca="1" si="293"/>
        <v>3.8521136855786238E-2</v>
      </c>
      <c r="S335" s="4">
        <f t="shared" ca="1" si="294"/>
        <v>3.7314297664124009E-2</v>
      </c>
      <c r="T335" s="4">
        <f t="shared" ca="1" si="295"/>
        <v>3.6081128540425479E-2</v>
      </c>
      <c r="U335" s="4">
        <f t="shared" ca="1" si="296"/>
        <v>3.4831026139594691E-2</v>
      </c>
      <c r="V335" s="4">
        <f t="shared" ca="1" si="297"/>
        <v>3.3574642926244978E-2</v>
      </c>
      <c r="W335" s="4">
        <f t="shared" ca="1" si="298"/>
        <v>3.2323589765890649E-2</v>
      </c>
      <c r="X335" s="4">
        <f t="shared" ca="1" si="299"/>
        <v>3.1090089067962165E-2</v>
      </c>
      <c r="Y335" s="4">
        <f t="shared" ca="1" si="300"/>
        <v>2.9886659339376891E-2</v>
      </c>
      <c r="Z335" s="4">
        <f t="shared" ca="1" si="301"/>
        <v>2.8725855375181356E-2</v>
      </c>
      <c r="AA335" s="4">
        <f t="shared" ca="1" si="302"/>
        <v>2.7620048778846568E-2</v>
      </c>
      <c r="AB335" s="4">
        <f t="shared" ca="1" si="303"/>
        <v>2.6581231081157175E-2</v>
      </c>
      <c r="AC335" s="4">
        <f t="shared" ca="1" si="304"/>
        <v>2.5620840266678001E-2</v>
      </c>
      <c r="AD335" s="4">
        <f t="shared" ca="1" si="305"/>
        <v>2.4749629022522455E-2</v>
      </c>
      <c r="AE335" s="4">
        <f t="shared" ca="1" si="306"/>
        <v>2.397760150554127E-2</v>
      </c>
      <c r="AF335" s="4">
        <f t="shared" ca="1" si="307"/>
        <v>2.3314035902734412E-2</v>
      </c>
      <c r="AG335" s="4">
        <f t="shared" ca="1" si="308"/>
        <v>2.2767578231049725E-2</v>
      </c>
      <c r="AH335" s="4">
        <f t="shared" ca="1" si="309"/>
        <v>2.2346358453028854E-2</v>
      </c>
      <c r="AI335" s="4">
        <f t="shared" ca="1" si="310"/>
        <v>2.2058072385063965E-2</v>
      </c>
      <c r="AJ335" s="4">
        <f t="shared" ca="1" si="311"/>
        <v>2.1910001165097621E-2</v>
      </c>
      <c r="AK335" s="4">
        <f t="shared" ca="1" si="312"/>
        <v>2.1908981912171634E-2</v>
      </c>
      <c r="AL335" s="4">
        <f t="shared" ca="1" si="313"/>
        <v>2.2061364985420672E-2</v>
      </c>
      <c r="AM335" s="4">
        <f t="shared" ca="1" si="314"/>
        <v>2.2372980708095066E-2</v>
      </c>
      <c r="AN335" s="4">
        <f t="shared" ca="1" si="315"/>
        <v>2.2849102206478931E-2</v>
      </c>
      <c r="AO335" s="4">
        <f t="shared" ca="1" si="316"/>
        <v>2.3494349454133649E-2</v>
      </c>
      <c r="AP335" s="4">
        <f t="shared" ca="1" si="317"/>
        <v>2.4312451623007943E-2</v>
      </c>
      <c r="AQ335" s="4">
        <f t="shared" ca="1" si="318"/>
        <v>2.5305791568224476E-2</v>
      </c>
      <c r="AR335" s="4">
        <f t="shared" ca="1" si="319"/>
        <v>2.6474703752951443E-2</v>
      </c>
      <c r="AS335" s="4">
        <f t="shared" ca="1" si="320"/>
        <v>2.7816548397829412E-2</v>
      </c>
      <c r="AT335" s="4">
        <f t="shared" ca="1" si="321"/>
        <v>2.9324564484767668E-2</v>
      </c>
      <c r="AU335" s="4">
        <f t="shared" ca="1" si="322"/>
        <v>3.0986381820938561E-2</v>
      </c>
      <c r="AV335" s="4">
        <f t="shared" ca="1" si="323"/>
        <v>3.278205035876583E-2</v>
      </c>
      <c r="AW335" s="4">
        <f t="shared" ca="1" si="324"/>
        <v>3.4682076634271509E-2</v>
      </c>
      <c r="AX335" s="4">
        <f t="shared" ca="1" si="325"/>
        <v>3.6647584240204409E-2</v>
      </c>
      <c r="AY335" s="4">
        <f t="shared" ca="1" si="326"/>
        <v>3.8635935598526371E-2</v>
      </c>
      <c r="AZ335" s="4">
        <f t="shared" ca="1" si="276"/>
        <v>4.0614572551925965E-2</v>
      </c>
      <c r="BC335" s="4">
        <f t="shared" ca="1" si="327"/>
        <v>-0.1263314559122124</v>
      </c>
      <c r="BD335" s="4">
        <f t="shared" ca="1" si="327"/>
        <v>1.0466405684900097</v>
      </c>
      <c r="BE335" s="4">
        <f t="shared" ca="1" si="327"/>
        <v>-0.23326518103395699</v>
      </c>
      <c r="BH335" s="4">
        <v>0.01</v>
      </c>
    </row>
    <row r="336" spans="1:60" x14ac:dyDescent="0.2">
      <c r="A336" s="4">
        <f t="shared" si="277"/>
        <v>3.2499999999999747</v>
      </c>
      <c r="B336" s="4">
        <f t="shared" ca="1" si="275"/>
        <v>4.7879199762637985E-2</v>
      </c>
      <c r="C336" s="4">
        <f t="shared" ca="1" si="278"/>
        <v>4.8239992888569914E-2</v>
      </c>
      <c r="D336" s="4">
        <f t="shared" ca="1" si="279"/>
        <v>4.8444949480752973E-2</v>
      </c>
      <c r="E336" s="4">
        <f t="shared" ca="1" si="280"/>
        <v>4.8480704552370912E-2</v>
      </c>
      <c r="F336" s="4">
        <f t="shared" ca="1" si="281"/>
        <v>4.8360399680160468E-2</v>
      </c>
      <c r="G336" s="4">
        <f t="shared" ca="1" si="282"/>
        <v>4.8101879597380569E-2</v>
      </c>
      <c r="H336" s="4">
        <f t="shared" ca="1" si="283"/>
        <v>4.7719587332579791E-2</v>
      </c>
      <c r="I336" s="4">
        <f t="shared" ca="1" si="284"/>
        <v>4.7224429033010364E-2</v>
      </c>
      <c r="J336" s="4">
        <f t="shared" ca="1" si="285"/>
        <v>4.6625335697912419E-2</v>
      </c>
      <c r="K336" s="4">
        <f t="shared" ca="1" si="286"/>
        <v>4.5930466392679364E-2</v>
      </c>
      <c r="L336" s="4">
        <f t="shared" ca="1" si="287"/>
        <v>4.5147772758246746E-2</v>
      </c>
      <c r="M336" s="4">
        <f t="shared" ca="1" si="288"/>
        <v>4.4285030989243308E-2</v>
      </c>
      <c r="N336" s="4">
        <f t="shared" ca="1" si="289"/>
        <v>4.3349601292321377E-2</v>
      </c>
      <c r="O336" s="4">
        <f t="shared" ca="1" si="290"/>
        <v>4.234821971935903E-2</v>
      </c>
      <c r="P336" s="4">
        <f t="shared" ca="1" si="291"/>
        <v>4.1287047495309523E-2</v>
      </c>
      <c r="Q336" s="4">
        <f t="shared" ca="1" si="292"/>
        <v>4.0172032941639547E-2</v>
      </c>
      <c r="R336" s="4">
        <f t="shared" ca="1" si="293"/>
        <v>3.9009470138944839E-2</v>
      </c>
      <c r="S336" s="4">
        <f t="shared" ca="1" si="294"/>
        <v>3.7806554635577312E-2</v>
      </c>
      <c r="T336" s="4">
        <f t="shared" ca="1" si="295"/>
        <v>3.657176002787061E-2</v>
      </c>
      <c r="U336" s="4">
        <f t="shared" ca="1" si="296"/>
        <v>3.5314948982259321E-2</v>
      </c>
      <c r="V336" s="4">
        <f t="shared" ca="1" si="297"/>
        <v>3.4047234453522202E-2</v>
      </c>
      <c r="W336" s="4">
        <f t="shared" ca="1" si="298"/>
        <v>3.2780681253488306E-2</v>
      </c>
      <c r="X336" s="4">
        <f t="shared" ca="1" si="299"/>
        <v>3.1527959774270205E-2</v>
      </c>
      <c r="Y336" s="4">
        <f t="shared" ca="1" si="300"/>
        <v>3.0302031594345673E-2</v>
      </c>
      <c r="Z336" s="4">
        <f t="shared" ca="1" si="301"/>
        <v>2.9115890405559765E-2</v>
      </c>
      <c r="AA336" s="4">
        <f t="shared" ca="1" si="302"/>
        <v>2.7982342907389903E-2</v>
      </c>
      <c r="AB336" s="4">
        <f t="shared" ca="1" si="303"/>
        <v>2.6913812310449998E-2</v>
      </c>
      <c r="AC336" s="4">
        <f t="shared" ca="1" si="304"/>
        <v>2.5922165610566168E-2</v>
      </c>
      <c r="AD336" s="4">
        <f t="shared" ca="1" si="305"/>
        <v>2.5018583120010505E-2</v>
      </c>
      <c r="AE336" s="4">
        <f t="shared" ca="1" si="306"/>
        <v>2.4213496863819427E-2</v>
      </c>
      <c r="AF336" s="4">
        <f t="shared" ca="1" si="307"/>
        <v>2.3516614481660734E-2</v>
      </c>
      <c r="AG336" s="4">
        <f t="shared" ca="1" si="308"/>
        <v>2.2937013396253165E-2</v>
      </c>
      <c r="AH336" s="4">
        <f t="shared" ca="1" si="309"/>
        <v>2.2483256175039261E-2</v>
      </c>
      <c r="AI336" s="4">
        <f t="shared" ca="1" si="310"/>
        <v>2.2163471129910572E-2</v>
      </c>
      <c r="AJ336" s="4">
        <f t="shared" ca="1" si="311"/>
        <v>2.1985370761363397E-2</v>
      </c>
      <c r="AK336" s="4">
        <f t="shared" ca="1" si="312"/>
        <v>2.1956222117228676E-2</v>
      </c>
      <c r="AL336" s="4">
        <f t="shared" ca="1" si="313"/>
        <v>2.2082804224966009E-2</v>
      </c>
      <c r="AM336" s="4">
        <f t="shared" ca="1" si="314"/>
        <v>2.2371374741025948E-2</v>
      </c>
      <c r="AN336" s="4">
        <f t="shared" ca="1" si="315"/>
        <v>2.2827631638192222E-2</v>
      </c>
      <c r="AO336" s="4">
        <f t="shared" ca="1" si="316"/>
        <v>2.3456614463790368E-2</v>
      </c>
      <c r="AP336" s="4">
        <f t="shared" ca="1" si="317"/>
        <v>2.4262462407043616E-2</v>
      </c>
      <c r="AQ336" s="4">
        <f t="shared" ca="1" si="318"/>
        <v>2.5247953954212043E-2</v>
      </c>
      <c r="AR336" s="4">
        <f t="shared" ca="1" si="319"/>
        <v>2.6413800469719053E-2</v>
      </c>
      <c r="AS336" s="4">
        <f t="shared" ca="1" si="320"/>
        <v>2.7757716086876404E-2</v>
      </c>
      <c r="AT336" s="4">
        <f t="shared" ca="1" si="321"/>
        <v>2.9273264091776611E-2</v>
      </c>
      <c r="AU336" s="4">
        <f t="shared" ca="1" si="322"/>
        <v>3.0948359568214765E-2</v>
      </c>
      <c r="AV336" s="4">
        <f t="shared" ca="1" si="323"/>
        <v>3.2763299135001284E-2</v>
      </c>
      <c r="AW336" s="4">
        <f t="shared" ca="1" si="324"/>
        <v>3.4688840181345659E-2</v>
      </c>
      <c r="AX336" s="4">
        <f t="shared" ca="1" si="325"/>
        <v>3.66864709259314E-2</v>
      </c>
      <c r="AY336" s="4">
        <f t="shared" ca="1" si="326"/>
        <v>3.8714196971594457E-2</v>
      </c>
      <c r="AZ336" s="4">
        <f t="shared" ca="1" si="276"/>
        <v>4.0740749401735013E-2</v>
      </c>
      <c r="BC336" s="4">
        <f t="shared" ca="1" si="327"/>
        <v>0.25668529908849358</v>
      </c>
      <c r="BD336" s="4">
        <f t="shared" ca="1" si="327"/>
        <v>-3.1291404082774754E-2</v>
      </c>
      <c r="BE336" s="4">
        <f t="shared" ca="1" si="327"/>
        <v>1.8396096095606609</v>
      </c>
      <c r="BH336" s="4">
        <v>0.01</v>
      </c>
    </row>
    <row r="337" spans="1:60" x14ac:dyDescent="0.2">
      <c r="A337" s="4">
        <f t="shared" si="277"/>
        <v>3.2599999999999745</v>
      </c>
      <c r="B337" s="4">
        <f t="shared" ca="1" si="275"/>
        <v>4.6765189396350722E-2</v>
      </c>
      <c r="C337" s="4">
        <f t="shared" ca="1" si="278"/>
        <v>4.7193007726633693E-2</v>
      </c>
      <c r="D337" s="4">
        <f t="shared" ca="1" si="279"/>
        <v>4.7460413395341634E-2</v>
      </c>
      <c r="E337" s="4">
        <f t="shared" ca="1" si="280"/>
        <v>4.7554698359671937E-2</v>
      </c>
      <c r="F337" s="4">
        <f t="shared" ca="1" si="281"/>
        <v>4.7489222244171736E-2</v>
      </c>
      <c r="G337" s="4">
        <f t="shared" ca="1" si="282"/>
        <v>4.7281883406496729E-2</v>
      </c>
      <c r="H337" s="4">
        <f t="shared" ca="1" si="283"/>
        <v>4.6947173921525594E-2</v>
      </c>
      <c r="I337" s="4">
        <f t="shared" ca="1" si="284"/>
        <v>4.6496078746640815E-2</v>
      </c>
      <c r="J337" s="4">
        <f t="shared" ca="1" si="285"/>
        <v>4.5937630642549764E-2</v>
      </c>
      <c r="K337" s="4">
        <f t="shared" ca="1" si="286"/>
        <v>4.5280100927757479E-2</v>
      </c>
      <c r="L337" s="4">
        <f t="shared" ca="1" si="287"/>
        <v>4.453155361045201E-2</v>
      </c>
      <c r="M337" s="4">
        <f t="shared" ca="1" si="288"/>
        <v>4.3699872150332442E-2</v>
      </c>
      <c r="N337" s="4">
        <f t="shared" ca="1" si="289"/>
        <v>4.2792519761696672E-2</v>
      </c>
      <c r="O337" s="4">
        <f t="shared" ca="1" si="290"/>
        <v>4.1816336559217251E-2</v>
      </c>
      <c r="P337" s="4">
        <f t="shared" ca="1" si="291"/>
        <v>4.0777595268038189E-2</v>
      </c>
      <c r="Q337" s="4">
        <f t="shared" ca="1" si="292"/>
        <v>3.968236718222156E-2</v>
      </c>
      <c r="R337" s="4">
        <f t="shared" ca="1" si="293"/>
        <v>3.8537080840631538E-2</v>
      </c>
      <c r="S337" s="4">
        <f t="shared" ca="1" si="294"/>
        <v>3.7349074199699107E-2</v>
      </c>
      <c r="T337" s="4">
        <f t="shared" ca="1" si="295"/>
        <v>3.6126965925783155E-2</v>
      </c>
      <c r="U337" s="4">
        <f t="shared" ca="1" si="296"/>
        <v>3.4880761423335585E-2</v>
      </c>
      <c r="V337" s="4">
        <f t="shared" ca="1" si="297"/>
        <v>3.3621710843337559E-2</v>
      </c>
      <c r="W337" s="4">
        <f t="shared" ca="1" si="298"/>
        <v>3.2362009661574279E-2</v>
      </c>
      <c r="X337" s="4">
        <f t="shared" ca="1" si="299"/>
        <v>3.1114452991532014E-2</v>
      </c>
      <c r="Y337" s="4">
        <f t="shared" ca="1" si="300"/>
        <v>2.9892122236667769E-2</v>
      </c>
      <c r="Z337" s="4">
        <f t="shared" ca="1" si="301"/>
        <v>2.8708126746523285E-2</v>
      </c>
      <c r="AA337" s="4">
        <f t="shared" ca="1" si="302"/>
        <v>2.7575385085172908E-2</v>
      </c>
      <c r="AB337" s="4">
        <f t="shared" ca="1" si="303"/>
        <v>2.6506428926602488E-2</v>
      </c>
      <c r="AC337" s="4">
        <f t="shared" ca="1" si="304"/>
        <v>2.5513231087091411E-2</v>
      </c>
      <c r="AD337" s="4">
        <f t="shared" ca="1" si="305"/>
        <v>2.4607076345845032E-2</v>
      </c>
      <c r="AE337" s="4">
        <f t="shared" ca="1" si="306"/>
        <v>2.3798501464689131E-2</v>
      </c>
      <c r="AF337" s="4">
        <f t="shared" ca="1" si="307"/>
        <v>2.3097320411935438E-2</v>
      </c>
      <c r="AG337" s="4">
        <f t="shared" ca="1" si="308"/>
        <v>2.251271887697022E-2</v>
      </c>
      <c r="AH337" s="4">
        <f t="shared" ca="1" si="309"/>
        <v>2.2053368866862915E-2</v>
      </c>
      <c r="AI337" s="4">
        <f t="shared" ca="1" si="310"/>
        <v>2.1727508003259594E-2</v>
      </c>
      <c r="AJ337" s="4">
        <f t="shared" ca="1" si="311"/>
        <v>2.1542956957449014E-2</v>
      </c>
      <c r="AK337" s="4">
        <f t="shared" ca="1" si="312"/>
        <v>2.1507089517756008E-2</v>
      </c>
      <c r="AL337" s="4">
        <f t="shared" ca="1" si="313"/>
        <v>2.1626790190176642E-2</v>
      </c>
      <c r="AM337" s="4">
        <f t="shared" ca="1" si="314"/>
        <v>2.1908420751541716E-2</v>
      </c>
      <c r="AN337" s="4">
        <f t="shared" ca="1" si="315"/>
        <v>2.2357780752593887E-2</v>
      </c>
      <c r="AO337" s="4">
        <f t="shared" ca="1" si="316"/>
        <v>2.2980005960207106E-2</v>
      </c>
      <c r="AP337" s="4">
        <f t="shared" ca="1" si="317"/>
        <v>2.3779322130070391E-2</v>
      </c>
      <c r="AQ337" s="4">
        <f t="shared" ca="1" si="318"/>
        <v>2.4758579841897627E-2</v>
      </c>
      <c r="AR337" s="4">
        <f t="shared" ca="1" si="319"/>
        <v>2.5918543738509776E-2</v>
      </c>
      <c r="AS337" s="4">
        <f t="shared" ca="1" si="320"/>
        <v>2.7256958110634069E-2</v>
      </c>
      <c r="AT337" s="4">
        <f t="shared" ca="1" si="321"/>
        <v>2.8767386604909077E-2</v>
      </c>
      <c r="AU337" s="4">
        <f t="shared" ca="1" si="322"/>
        <v>3.0437705646461935E-2</v>
      </c>
      <c r="AV337" s="4">
        <f t="shared" ca="1" si="323"/>
        <v>3.2248135441139802E-2</v>
      </c>
      <c r="AW337" s="4">
        <f t="shared" ca="1" si="324"/>
        <v>3.4169363343708598E-2</v>
      </c>
      <c r="AX337" s="4">
        <f t="shared" ca="1" si="325"/>
        <v>3.6162924606799353E-2</v>
      </c>
      <c r="AY337" s="4">
        <f t="shared" ca="1" si="326"/>
        <v>3.8187157772232923E-2</v>
      </c>
      <c r="AZ337" s="4">
        <f t="shared" ca="1" si="276"/>
        <v>4.0211563400432894E-2</v>
      </c>
      <c r="BC337" s="4">
        <f t="shared" ca="1" si="327"/>
        <v>-0.82767053929212242</v>
      </c>
      <c r="BD337" s="4">
        <f t="shared" ca="1" si="327"/>
        <v>0.3909698796904042</v>
      </c>
      <c r="BE337" s="4">
        <f t="shared" ca="1" si="327"/>
        <v>0.94708664529231346</v>
      </c>
      <c r="BH337" s="4">
        <v>0.01</v>
      </c>
    </row>
    <row r="338" spans="1:60" x14ac:dyDescent="0.2">
      <c r="A338" s="4">
        <f t="shared" si="277"/>
        <v>3.2699999999999743</v>
      </c>
      <c r="B338" s="4">
        <f t="shared" ca="1" si="275"/>
        <v>4.5351535102352555E-2</v>
      </c>
      <c r="C338" s="4">
        <f t="shared" ca="1" si="278"/>
        <v>4.5791812058507728E-2</v>
      </c>
      <c r="D338" s="4">
        <f t="shared" ca="1" si="279"/>
        <v>4.6070275062289986E-2</v>
      </c>
      <c r="E338" s="4">
        <f t="shared" ca="1" si="280"/>
        <v>4.6174782840607963E-2</v>
      </c>
      <c r="F338" s="4">
        <f t="shared" ca="1" si="281"/>
        <v>4.6118828380972601E-2</v>
      </c>
      <c r="G338" s="4">
        <f t="shared" ca="1" si="282"/>
        <v>4.5920282177496712E-2</v>
      </c>
      <c r="H338" s="4">
        <f t="shared" ca="1" si="283"/>
        <v>4.5593604550286743E-2</v>
      </c>
      <c r="I338" s="4">
        <f t="shared" ca="1" si="284"/>
        <v>4.5149778329503863E-2</v>
      </c>
      <c r="J338" s="4">
        <f t="shared" ca="1" si="285"/>
        <v>4.4597856850777232E-2</v>
      </c>
      <c r="K338" s="4">
        <f t="shared" ca="1" si="286"/>
        <v>4.3946142291628021E-2</v>
      </c>
      <c r="L338" s="4">
        <f t="shared" ca="1" si="287"/>
        <v>4.3202729529074814E-2</v>
      </c>
      <c r="M338" s="4">
        <f t="shared" ca="1" si="288"/>
        <v>4.2375527806360211E-2</v>
      </c>
      <c r="N338" s="4">
        <f t="shared" ca="1" si="289"/>
        <v>4.1472021970152331E-2</v>
      </c>
      <c r="O338" s="4">
        <f t="shared" ca="1" si="290"/>
        <v>4.049907495028781E-2</v>
      </c>
      <c r="P338" s="4">
        <f t="shared" ca="1" si="291"/>
        <v>3.9462989805171184E-2</v>
      </c>
      <c r="Q338" s="4">
        <f t="shared" ca="1" si="292"/>
        <v>3.8369879634795039E-2</v>
      </c>
      <c r="R338" s="4">
        <f t="shared" ca="1" si="293"/>
        <v>3.7226226198909855E-2</v>
      </c>
      <c r="S338" s="4">
        <f t="shared" ca="1" si="294"/>
        <v>3.6039428518886321E-2</v>
      </c>
      <c r="T338" s="4">
        <f t="shared" ca="1" si="295"/>
        <v>3.4818168888090077E-2</v>
      </c>
      <c r="U338" s="4">
        <f t="shared" ca="1" si="296"/>
        <v>3.357251394177569E-2</v>
      </c>
      <c r="V338" s="4">
        <f t="shared" ca="1" si="297"/>
        <v>3.2313769500103499E-2</v>
      </c>
      <c r="W338" s="4">
        <f t="shared" ca="1" si="298"/>
        <v>3.1054180187584889E-2</v>
      </c>
      <c r="X338" s="4">
        <f t="shared" ca="1" si="299"/>
        <v>2.9806584344773599E-2</v>
      </c>
      <c r="Y338" s="4">
        <f t="shared" ca="1" si="300"/>
        <v>2.8584101720381887E-2</v>
      </c>
      <c r="Z338" s="4">
        <f t="shared" ca="1" si="301"/>
        <v>2.7399875849407871E-2</v>
      </c>
      <c r="AA338" s="4">
        <f t="shared" ca="1" si="302"/>
        <v>2.626685569611999E-2</v>
      </c>
      <c r="AB338" s="4">
        <f t="shared" ca="1" si="303"/>
        <v>2.5197599948639338E-2</v>
      </c>
      <c r="AC338" s="4">
        <f t="shared" ca="1" si="304"/>
        <v>2.4204105820249844E-2</v>
      </c>
      <c r="AD338" s="4">
        <f t="shared" ca="1" si="305"/>
        <v>2.3297681166108915E-2</v>
      </c>
      <c r="AE338" s="4">
        <f t="shared" ca="1" si="306"/>
        <v>2.2488886120290472E-2</v>
      </c>
      <c r="AF338" s="4">
        <f t="shared" ca="1" si="307"/>
        <v>2.1787559622132312E-2</v>
      </c>
      <c r="AG338" s="4">
        <f t="shared" ca="1" si="308"/>
        <v>2.1202914254769101E-2</v>
      </c>
      <c r="AH338" s="4">
        <f t="shared" ca="1" si="309"/>
        <v>2.0743650065921399E-2</v>
      </c>
      <c r="AI338" s="4">
        <f t="shared" ca="1" si="310"/>
        <v>2.0418032567832221E-2</v>
      </c>
      <c r="AJ338" s="4">
        <f t="shared" ca="1" si="311"/>
        <v>2.023390917759851E-2</v>
      </c>
      <c r="AK338" s="4">
        <f t="shared" ca="1" si="312"/>
        <v>2.0198679002421498E-2</v>
      </c>
      <c r="AL338" s="4">
        <f t="shared" ca="1" si="313"/>
        <v>2.0319250603292271E-2</v>
      </c>
      <c r="AM338" s="4">
        <f t="shared" ca="1" si="314"/>
        <v>2.0602008430195135E-2</v>
      </c>
      <c r="AN338" s="4">
        <f t="shared" ca="1" si="315"/>
        <v>2.1052772108285135E-2</v>
      </c>
      <c r="AO338" s="4">
        <f t="shared" ca="1" si="316"/>
        <v>2.167669203454466E-2</v>
      </c>
      <c r="AP338" s="4">
        <f t="shared" ca="1" si="317"/>
        <v>2.2477998845289941E-2</v>
      </c>
      <c r="AQ338" s="4">
        <f t="shared" ca="1" si="318"/>
        <v>2.3459533441009234E-2</v>
      </c>
      <c r="AR338" s="4">
        <f t="shared" ca="1" si="319"/>
        <v>2.4622031884123097E-2</v>
      </c>
      <c r="AS338" s="4">
        <f t="shared" ca="1" si="320"/>
        <v>2.5963186630458508E-2</v>
      </c>
      <c r="AT338" s="4">
        <f t="shared" ca="1" si="321"/>
        <v>2.7476479510437486E-2</v>
      </c>
      <c r="AU338" s="4">
        <f t="shared" ca="1" si="322"/>
        <v>2.9149666139054998E-2</v>
      </c>
      <c r="AV338" s="4">
        <f t="shared" ca="1" si="323"/>
        <v>3.0962809040386993E-2</v>
      </c>
      <c r="AW338" s="4">
        <f t="shared" ca="1" si="324"/>
        <v>3.2886446479745327E-2</v>
      </c>
      <c r="AX338" s="4">
        <f t="shared" ca="1" si="325"/>
        <v>3.4882085065430987E-2</v>
      </c>
      <c r="AY338" s="4">
        <f t="shared" ca="1" si="326"/>
        <v>3.6908323612632146E-2</v>
      </c>
      <c r="AZ338" s="4">
        <f t="shared" ca="1" si="276"/>
        <v>3.8935308451311254E-2</v>
      </c>
      <c r="BC338" s="4">
        <f t="shared" ca="1" si="327"/>
        <v>-2.0489016566336624</v>
      </c>
      <c r="BD338" s="4">
        <f t="shared" ca="1" si="327"/>
        <v>3.660829820116529E-2</v>
      </c>
      <c r="BE338" s="4">
        <f t="shared" ca="1" si="327"/>
        <v>0.19284186303114392</v>
      </c>
      <c r="BH338" s="4">
        <v>0.01</v>
      </c>
    </row>
    <row r="339" spans="1:60" x14ac:dyDescent="0.2">
      <c r="A339" s="4">
        <f t="shared" si="277"/>
        <v>3.279999999999974</v>
      </c>
      <c r="B339" s="4">
        <f t="shared" ca="1" si="275"/>
        <v>4.5349647938254065E-2</v>
      </c>
      <c r="C339" s="4">
        <f t="shared" ca="1" si="278"/>
        <v>4.5828244839315392E-2</v>
      </c>
      <c r="D339" s="4">
        <f t="shared" ca="1" si="279"/>
        <v>4.6141199112031982E-2</v>
      </c>
      <c r="E339" s="4">
        <f t="shared" ca="1" si="280"/>
        <v>4.6277018352976027E-2</v>
      </c>
      <c r="F339" s="4">
        <f t="shared" ca="1" si="281"/>
        <v>4.6249416456179443E-2</v>
      </c>
      <c r="G339" s="4">
        <f t="shared" ca="1" si="282"/>
        <v>4.6076326742474832E-2</v>
      </c>
      <c r="H339" s="4">
        <f t="shared" ca="1" si="283"/>
        <v>4.5772269137834734E-2</v>
      </c>
      <c r="I339" s="4">
        <f t="shared" ca="1" si="284"/>
        <v>4.5348315567329135E-2</v>
      </c>
      <c r="J339" s="4">
        <f t="shared" ca="1" si="285"/>
        <v>4.4813630915278145E-2</v>
      </c>
      <c r="K339" s="4">
        <f t="shared" ca="1" si="286"/>
        <v>4.4176638986502655E-2</v>
      </c>
      <c r="L339" s="4">
        <f t="shared" ca="1" si="287"/>
        <v>4.3445556193233321E-2</v>
      </c>
      <c r="M339" s="4">
        <f t="shared" ca="1" si="288"/>
        <v>4.2628408247320074E-2</v>
      </c>
      <c r="N339" s="4">
        <f t="shared" ca="1" si="289"/>
        <v>4.1732792419544425E-2</v>
      </c>
      <c r="O339" s="4">
        <f t="shared" ca="1" si="290"/>
        <v>4.0765685373356272E-2</v>
      </c>
      <c r="P339" s="4">
        <f t="shared" ca="1" si="291"/>
        <v>3.97335114979614E-2</v>
      </c>
      <c r="Q339" s="4">
        <f t="shared" ca="1" si="292"/>
        <v>3.8642516695669281E-2</v>
      </c>
      <c r="R339" s="4">
        <f t="shared" ca="1" si="293"/>
        <v>3.749932687208507E-2</v>
      </c>
      <c r="S339" s="4">
        <f t="shared" ca="1" si="294"/>
        <v>3.6311492932847779E-2</v>
      </c>
      <c r="T339" s="4">
        <f t="shared" ca="1" si="295"/>
        <v>3.5087851518492981E-2</v>
      </c>
      <c r="U339" s="4">
        <f t="shared" ca="1" si="296"/>
        <v>3.383862115193275E-2</v>
      </c>
      <c r="V339" s="4">
        <f t="shared" ca="1" si="297"/>
        <v>3.2575253960184812E-2</v>
      </c>
      <c r="W339" s="4">
        <f t="shared" ca="1" si="298"/>
        <v>3.1310134366140836E-2</v>
      </c>
      <c r="X339" s="4">
        <f t="shared" ca="1" si="299"/>
        <v>3.0056234607873079E-2</v>
      </c>
      <c r="Y339" s="4">
        <f t="shared" ca="1" si="300"/>
        <v>2.8826803464240353E-2</v>
      </c>
      <c r="Z339" s="4">
        <f t="shared" ca="1" si="301"/>
        <v>2.7635109348079195E-2</v>
      </c>
      <c r="AA339" s="4">
        <f t="shared" ca="1" si="302"/>
        <v>2.649422232421824E-2</v>
      </c>
      <c r="AB339" s="4">
        <f t="shared" ca="1" si="303"/>
        <v>2.5416818810658499E-2</v>
      </c>
      <c r="AC339" s="4">
        <f t="shared" ca="1" si="304"/>
        <v>2.4415011159354669E-2</v>
      </c>
      <c r="AD339" s="4">
        <f t="shared" ca="1" si="305"/>
        <v>2.3500221075429421E-2</v>
      </c>
      <c r="AE339" s="4">
        <f t="shared" ca="1" si="306"/>
        <v>2.2683122865267649E-2</v>
      </c>
      <c r="AF339" s="4">
        <f t="shared" ca="1" si="307"/>
        <v>2.197367124577496E-2</v>
      </c>
      <c r="AG339" s="4">
        <f t="shared" ca="1" si="308"/>
        <v>2.1381196484859748E-2</v>
      </c>
      <c r="AH339" s="4">
        <f t="shared" ca="1" si="309"/>
        <v>2.0914517435979899E-2</v>
      </c>
      <c r="AI339" s="4">
        <f t="shared" ca="1" si="310"/>
        <v>2.0582018247166874E-2</v>
      </c>
      <c r="AJ339" s="4">
        <f t="shared" ca="1" si="311"/>
        <v>2.0391663820874449E-2</v>
      </c>
      <c r="AK339" s="4">
        <f t="shared" ca="1" si="312"/>
        <v>2.0350969325989912E-2</v>
      </c>
      <c r="AL339" s="4">
        <f t="shared" ca="1" si="313"/>
        <v>2.0466958118949826E-2</v>
      </c>
      <c r="AM339" s="4">
        <f t="shared" ca="1" si="314"/>
        <v>2.0746128039004455E-2</v>
      </c>
      <c r="AN339" s="4">
        <f t="shared" ca="1" si="315"/>
        <v>2.119440944492245E-2</v>
      </c>
      <c r="AO339" s="4">
        <f t="shared" ca="1" si="316"/>
        <v>2.181705793689228E-2</v>
      </c>
      <c r="AP339" s="4">
        <f t="shared" ca="1" si="317"/>
        <v>2.2618399508747628E-2</v>
      </c>
      <c r="AQ339" s="4">
        <f t="shared" ca="1" si="318"/>
        <v>2.3601355771814905E-2</v>
      </c>
      <c r="AR339" s="4">
        <f t="shared" ca="1" si="319"/>
        <v>2.4766724511111539E-2</v>
      </c>
      <c r="AS339" s="4">
        <f t="shared" ca="1" si="320"/>
        <v>2.6112236516025226E-2</v>
      </c>
      <c r="AT339" s="4">
        <f t="shared" ca="1" si="321"/>
        <v>2.7631381788970403E-2</v>
      </c>
      <c r="AU339" s="4">
        <f t="shared" ca="1" si="322"/>
        <v>2.9311885165464364E-2</v>
      </c>
      <c r="AV339" s="4">
        <f t="shared" ca="1" si="323"/>
        <v>3.113374242774548E-2</v>
      </c>
      <c r="AW339" s="4">
        <f t="shared" ca="1" si="324"/>
        <v>3.30674359286613E-2</v>
      </c>
      <c r="AX339" s="4">
        <f t="shared" ca="1" si="325"/>
        <v>3.5074540178623999E-2</v>
      </c>
      <c r="AY339" s="4">
        <f t="shared" ca="1" si="326"/>
        <v>3.7114012744199794E-2</v>
      </c>
      <c r="AZ339" s="4">
        <f t="shared" ca="1" si="276"/>
        <v>3.9156712101012257E-2</v>
      </c>
      <c r="BC339" s="4">
        <f t="shared" ca="1" si="327"/>
        <v>0.30018211815229634</v>
      </c>
      <c r="BD339" s="4">
        <f t="shared" ca="1" si="327"/>
        <v>-5.7386986513105143E-2</v>
      </c>
      <c r="BE339" s="4">
        <f t="shared" ca="1" si="327"/>
        <v>0.47180570201478389</v>
      </c>
      <c r="BH339" s="4">
        <v>0.01</v>
      </c>
    </row>
    <row r="340" spans="1:60" x14ac:dyDescent="0.2">
      <c r="A340" s="4">
        <f t="shared" si="277"/>
        <v>3.2899999999999738</v>
      </c>
      <c r="B340" s="4">
        <f t="shared" ca="1" si="275"/>
        <v>4.6443204996254817E-2</v>
      </c>
      <c r="C340" s="4">
        <f t="shared" ca="1" si="278"/>
        <v>4.6765520361781207E-2</v>
      </c>
      <c r="D340" s="4">
        <f t="shared" ca="1" si="279"/>
        <v>4.6933569743422617E-2</v>
      </c>
      <c r="E340" s="4">
        <f t="shared" ca="1" si="280"/>
        <v>4.6935993274864037E-2</v>
      </c>
      <c r="F340" s="4">
        <f t="shared" ca="1" si="281"/>
        <v>4.6786214821774336E-2</v>
      </c>
      <c r="G340" s="4">
        <f t="shared" ca="1" si="282"/>
        <v>4.6501722694000908E-2</v>
      </c>
      <c r="H340" s="4">
        <f t="shared" ca="1" si="283"/>
        <v>4.6096589239875266E-2</v>
      </c>
      <c r="I340" s="4">
        <f t="shared" ca="1" si="284"/>
        <v>4.5581468155163903E-2</v>
      </c>
      <c r="J340" s="4">
        <f t="shared" ca="1" si="285"/>
        <v>4.4965128301162109E-2</v>
      </c>
      <c r="K340" s="4">
        <f t="shared" ca="1" si="286"/>
        <v>4.4255607334860787E-2</v>
      </c>
      <c r="L340" s="4">
        <f t="shared" ca="1" si="287"/>
        <v>4.3460735329082616E-2</v>
      </c>
      <c r="M340" s="4">
        <f t="shared" ca="1" si="288"/>
        <v>4.2588146610107014E-2</v>
      </c>
      <c r="N340" s="4">
        <f t="shared" ca="1" si="289"/>
        <v>4.1645043125730925E-2</v>
      </c>
      <c r="O340" s="4">
        <f t="shared" ca="1" si="290"/>
        <v>4.0638007651673344E-2</v>
      </c>
      <c r="P340" s="4">
        <f t="shared" ca="1" si="291"/>
        <v>3.9573078364083622E-2</v>
      </c>
      <c r="Q340" s="4">
        <f t="shared" ca="1" si="292"/>
        <v>3.8456126421170952E-2</v>
      </c>
      <c r="R340" s="4">
        <f t="shared" ca="1" si="293"/>
        <v>3.7293414255875464E-2</v>
      </c>
      <c r="S340" s="4">
        <f t="shared" ca="1" si="294"/>
        <v>3.6092136934074565E-2</v>
      </c>
      <c r="T340" s="4">
        <f t="shared" ca="1" si="295"/>
        <v>3.4860777620995577E-2</v>
      </c>
      <c r="U340" s="4">
        <f t="shared" ca="1" si="296"/>
        <v>3.3609198842304115E-2</v>
      </c>
      <c r="V340" s="4">
        <f t="shared" ca="1" si="297"/>
        <v>3.234849112841779E-2</v>
      </c>
      <c r="W340" s="4">
        <f t="shared" ca="1" si="298"/>
        <v>3.1090670809303375E-2</v>
      </c>
      <c r="X340" s="4">
        <f t="shared" ca="1" si="299"/>
        <v>2.9848336149916246E-2</v>
      </c>
      <c r="Y340" s="4">
        <f t="shared" ca="1" si="300"/>
        <v>2.8634357102927655E-2</v>
      </c>
      <c r="Z340" s="4">
        <f t="shared" ca="1" si="301"/>
        <v>2.7461619110179032E-2</v>
      </c>
      <c r="AA340" s="4">
        <f t="shared" ca="1" si="302"/>
        <v>2.6342805496357653E-2</v>
      </c>
      <c r="AB340" s="4">
        <f t="shared" ca="1" si="303"/>
        <v>2.5290202584232306E-2</v>
      </c>
      <c r="AC340" s="4">
        <f t="shared" ca="1" si="304"/>
        <v>2.4315530065366388E-2</v>
      </c>
      <c r="AD340" s="4">
        <f t="shared" ca="1" si="305"/>
        <v>2.3429815728006811E-2</v>
      </c>
      <c r="AE340" s="4">
        <f t="shared" ca="1" si="306"/>
        <v>2.2643340309666606E-2</v>
      </c>
      <c r="AF340" s="4">
        <f t="shared" ca="1" si="307"/>
        <v>2.1965666569675354E-2</v>
      </c>
      <c r="AG340" s="4">
        <f t="shared" ca="1" si="308"/>
        <v>2.1405734709846507E-2</v>
      </c>
      <c r="AH340" s="4">
        <f t="shared" ca="1" si="309"/>
        <v>2.0971974612688331E-2</v>
      </c>
      <c r="AI340" s="4">
        <f t="shared" ca="1" si="310"/>
        <v>2.0672381265724158E-2</v>
      </c>
      <c r="AJ340" s="4">
        <f t="shared" ca="1" si="311"/>
        <v>2.051452925500322E-2</v>
      </c>
      <c r="AK340" s="4">
        <f t="shared" ca="1" si="312"/>
        <v>2.0505542012486094E-2</v>
      </c>
      <c r="AL340" s="4">
        <f t="shared" ca="1" si="313"/>
        <v>2.0652049888643283E-2</v>
      </c>
      <c r="AM340" s="4">
        <f t="shared" ca="1" si="314"/>
        <v>2.096015628559E-2</v>
      </c>
      <c r="AN340" s="4">
        <f t="shared" ca="1" si="315"/>
        <v>2.1435394411812393E-2</v>
      </c>
      <c r="AO340" s="4">
        <f t="shared" ca="1" si="316"/>
        <v>2.2082617100503292E-2</v>
      </c>
      <c r="AP340" s="4">
        <f t="shared" ca="1" si="317"/>
        <v>2.2905737636792291E-2</v>
      </c>
      <c r="AQ340" s="4">
        <f t="shared" ca="1" si="318"/>
        <v>2.390725018979117E-2</v>
      </c>
      <c r="AR340" s="4">
        <f t="shared" ca="1" si="319"/>
        <v>2.5087506026045561E-2</v>
      </c>
      <c r="AS340" s="4">
        <f t="shared" ca="1" si="320"/>
        <v>2.6443765891984546E-2</v>
      </c>
      <c r="AT340" s="4">
        <f t="shared" ca="1" si="321"/>
        <v>2.7969019409697628E-2</v>
      </c>
      <c r="AU340" s="4">
        <f t="shared" ca="1" si="322"/>
        <v>2.9650452142689267E-2</v>
      </c>
      <c r="AV340" s="4">
        <f t="shared" ca="1" si="323"/>
        <v>3.1467485574659781E-2</v>
      </c>
      <c r="AW340" s="4">
        <f t="shared" ca="1" si="324"/>
        <v>3.339004084899596E-2</v>
      </c>
      <c r="AX340" s="4">
        <f t="shared" ca="1" si="325"/>
        <v>3.5379258421918552E-2</v>
      </c>
      <c r="AY340" s="4">
        <f t="shared" ca="1" si="326"/>
        <v>3.7393953905969522E-2</v>
      </c>
      <c r="AZ340" s="4">
        <f t="shared" ca="1" si="276"/>
        <v>3.9405126296237214E-2</v>
      </c>
      <c r="BC340" s="4">
        <f t="shared" ca="1" si="327"/>
        <v>0.16267703856584959</v>
      </c>
      <c r="BD340" s="4">
        <f t="shared" ca="1" si="327"/>
        <v>-0.22892904799626201</v>
      </c>
      <c r="BE340" s="4">
        <f t="shared" ca="1" si="327"/>
        <v>-1.8901612740117582</v>
      </c>
      <c r="BH340" s="4">
        <v>0.01</v>
      </c>
    </row>
    <row r="341" spans="1:60" x14ac:dyDescent="0.2">
      <c r="A341" s="4">
        <f t="shared" si="277"/>
        <v>3.2999999999999736</v>
      </c>
      <c r="B341" s="4">
        <f t="shared" ca="1" si="275"/>
        <v>4.6342699938300369E-2</v>
      </c>
      <c r="C341" s="4">
        <f t="shared" ca="1" si="278"/>
        <v>4.6689898516879394E-2</v>
      </c>
      <c r="D341" s="4">
        <f t="shared" ca="1" si="279"/>
        <v>4.6881289614170471E-2</v>
      </c>
      <c r="E341" s="4">
        <f t="shared" ca="1" si="280"/>
        <v>4.6906042412194565E-2</v>
      </c>
      <c r="F341" s="4">
        <f t="shared" ca="1" si="281"/>
        <v>4.6777692611137824E-2</v>
      </c>
      <c r="G341" s="4">
        <f t="shared" ca="1" si="282"/>
        <v>4.6513688421062009E-2</v>
      </c>
      <c r="H341" s="4">
        <f t="shared" ca="1" si="283"/>
        <v>4.6128060162157092E-2</v>
      </c>
      <c r="I341" s="4">
        <f t="shared" ca="1" si="284"/>
        <v>4.5631448707544382E-2</v>
      </c>
      <c r="J341" s="4">
        <f t="shared" ca="1" si="285"/>
        <v>4.5032632055530944E-2</v>
      </c>
      <c r="K341" s="4">
        <f t="shared" ca="1" si="286"/>
        <v>4.4339666673978879E-2</v>
      </c>
      <c r="L341" s="4">
        <f t="shared" ca="1" si="287"/>
        <v>4.3560401157912348E-2</v>
      </c>
      <c r="M341" s="4">
        <f t="shared" ca="1" si="288"/>
        <v>4.2702483331824706E-2</v>
      </c>
      <c r="N341" s="4">
        <f t="shared" ca="1" si="289"/>
        <v>4.1773124811766135E-2</v>
      </c>
      <c r="O341" s="4">
        <f t="shared" ca="1" si="290"/>
        <v>4.0778919601750924E-2</v>
      </c>
      <c r="P341" s="4">
        <f t="shared" ca="1" si="291"/>
        <v>3.9725924856783855E-2</v>
      </c>
      <c r="Q341" s="4">
        <f t="shared" ca="1" si="292"/>
        <v>3.8620042178935256E-2</v>
      </c>
      <c r="R341" s="4">
        <f t="shared" ca="1" si="293"/>
        <v>3.7467575643671029E-2</v>
      </c>
      <c r="S341" s="4">
        <f t="shared" ca="1" si="294"/>
        <v>3.6275769486928774E-2</v>
      </c>
      <c r="T341" s="4">
        <f t="shared" ca="1" si="295"/>
        <v>3.5053158310721526E-2</v>
      </c>
      <c r="U341" s="4">
        <f t="shared" ca="1" si="296"/>
        <v>3.3809653494014075E-2</v>
      </c>
      <c r="V341" s="4">
        <f t="shared" ca="1" si="297"/>
        <v>3.2556388803230155E-2</v>
      </c>
      <c r="W341" s="4">
        <f t="shared" ca="1" si="298"/>
        <v>3.1305417320340527E-2</v>
      </c>
      <c r="X341" s="4">
        <f t="shared" ca="1" si="299"/>
        <v>3.0069368202655003E-2</v>
      </c>
      <c r="Y341" s="4">
        <f t="shared" ca="1" si="300"/>
        <v>2.8861137456293831E-2</v>
      </c>
      <c r="Z341" s="4">
        <f t="shared" ca="1" si="301"/>
        <v>2.769363243925315E-2</v>
      </c>
      <c r="AA341" s="4">
        <f t="shared" ca="1" si="302"/>
        <v>2.6579554631509777E-2</v>
      </c>
      <c r="AB341" s="4">
        <f t="shared" ca="1" si="303"/>
        <v>2.5531205171829819E-2</v>
      </c>
      <c r="AC341" s="4">
        <f t="shared" ca="1" si="304"/>
        <v>2.4560316028788418E-2</v>
      </c>
      <c r="AD341" s="4">
        <f t="shared" ca="1" si="305"/>
        <v>2.367792604324951E-2</v>
      </c>
      <c r="AE341" s="4">
        <f t="shared" ca="1" si="306"/>
        <v>2.2894327378612921E-2</v>
      </c>
      <c r="AF341" s="4">
        <f t="shared" ca="1" si="307"/>
        <v>2.2219095836994544E-2</v>
      </c>
      <c r="AG341" s="4">
        <f t="shared" ca="1" si="308"/>
        <v>2.1661186538548521E-2</v>
      </c>
      <c r="AH341" s="4">
        <f t="shared" ca="1" si="309"/>
        <v>2.122904535357505E-2</v>
      </c>
      <c r="AI341" s="4">
        <f t="shared" ca="1" si="310"/>
        <v>2.0930683048504137E-2</v>
      </c>
      <c r="AJ341" s="4">
        <f t="shared" ca="1" si="311"/>
        <v>2.0773688827102739E-2</v>
      </c>
      <c r="AK341" s="4">
        <f t="shared" ca="1" si="312"/>
        <v>2.0765199321556675E-2</v>
      </c>
      <c r="AL341" s="4">
        <f t="shared" ca="1" si="313"/>
        <v>2.0911856810279721E-2</v>
      </c>
      <c r="AM341" s="4">
        <f t="shared" ca="1" si="314"/>
        <v>2.1219775166521813E-2</v>
      </c>
      <c r="AN341" s="4">
        <f t="shared" ca="1" si="315"/>
        <v>2.1694495298685067E-2</v>
      </c>
      <c r="AO341" s="4">
        <f t="shared" ca="1" si="316"/>
        <v>2.2340872036665228E-2</v>
      </c>
      <c r="AP341" s="4">
        <f t="shared" ca="1" si="317"/>
        <v>2.3162810624750303E-2</v>
      </c>
      <c r="AQ341" s="4">
        <f t="shared" ca="1" si="318"/>
        <v>2.4162782370845026E-2</v>
      </c>
      <c r="AR341" s="4">
        <f t="shared" ca="1" si="319"/>
        <v>2.5341096515066223E-2</v>
      </c>
      <c r="AS341" s="4">
        <f t="shared" ca="1" si="320"/>
        <v>2.6694948116669767E-2</v>
      </c>
      <c r="AT341" s="4">
        <f t="shared" ca="1" si="321"/>
        <v>2.8217230602119187E-2</v>
      </c>
      <c r="AU341" s="4">
        <f t="shared" ca="1" si="322"/>
        <v>2.989499452490833E-2</v>
      </c>
      <c r="AV341" s="4">
        <f t="shared" ca="1" si="323"/>
        <v>3.170749229451373E-2</v>
      </c>
      <c r="AW341" s="4">
        <f t="shared" ca="1" si="324"/>
        <v>3.3624491350499525E-2</v>
      </c>
      <c r="AX341" s="4">
        <f t="shared" ca="1" si="325"/>
        <v>3.5607108899431104E-2</v>
      </c>
      <c r="AY341" s="4">
        <f t="shared" ca="1" si="326"/>
        <v>3.7614429211828691E-2</v>
      </c>
      <c r="AZ341" s="4">
        <f t="shared" ca="1" si="276"/>
        <v>3.9618128952089229E-2</v>
      </c>
      <c r="BC341" s="4">
        <f t="shared" ca="1" si="327"/>
        <v>0.28555463152513116</v>
      </c>
      <c r="BD341" s="4">
        <f t="shared" ca="1" si="327"/>
        <v>0.26990869196531708</v>
      </c>
      <c r="BE341" s="4">
        <f t="shared" ca="1" si="327"/>
        <v>0.40959999412499215</v>
      </c>
      <c r="BH341" s="4">
        <v>0.01</v>
      </c>
    </row>
    <row r="342" spans="1:60" x14ac:dyDescent="0.2">
      <c r="A342" s="4">
        <f t="shared" si="277"/>
        <v>3.3099999999999734</v>
      </c>
      <c r="B342" s="4">
        <f t="shared" ca="1" si="275"/>
        <v>4.4971470203947109E-2</v>
      </c>
      <c r="C342" s="4">
        <f t="shared" ca="1" si="278"/>
        <v>4.5302269112125752E-2</v>
      </c>
      <c r="D342" s="4">
        <f t="shared" ca="1" si="279"/>
        <v>4.5479613822187966E-2</v>
      </c>
      <c r="E342" s="4">
        <f t="shared" ca="1" si="280"/>
        <v>4.5493049682529069E-2</v>
      </c>
      <c r="F342" s="4">
        <f t="shared" ca="1" si="281"/>
        <v>4.535607665148117E-2</v>
      </c>
      <c r="G342" s="4">
        <f t="shared" ca="1" si="282"/>
        <v>4.5085958263068056E-2</v>
      </c>
      <c r="H342" s="4">
        <f t="shared" ca="1" si="283"/>
        <v>4.4696538855762823E-2</v>
      </c>
      <c r="I342" s="4">
        <f t="shared" ca="1" si="284"/>
        <v>4.4198302381549495E-2</v>
      </c>
      <c r="J342" s="4">
        <f t="shared" ca="1" si="285"/>
        <v>4.3599891631538858E-2</v>
      </c>
      <c r="K342" s="4">
        <f t="shared" ca="1" si="286"/>
        <v>4.2909237341005567E-2</v>
      </c>
      <c r="L342" s="4">
        <f t="shared" ca="1" si="287"/>
        <v>4.213406198901027E-2</v>
      </c>
      <c r="M342" s="4">
        <f t="shared" ca="1" si="288"/>
        <v>4.12818822839758E-2</v>
      </c>
      <c r="N342" s="4">
        <f t="shared" ca="1" si="289"/>
        <v>4.035977500372117E-2</v>
      </c>
      <c r="O342" s="4">
        <f t="shared" ca="1" si="290"/>
        <v>3.9374200997881935E-2</v>
      </c>
      <c r="P342" s="4">
        <f t="shared" ca="1" si="291"/>
        <v>3.8331092091933153E-2</v>
      </c>
      <c r="Q342" s="4">
        <f t="shared" ca="1" si="292"/>
        <v>3.7236236018094351E-2</v>
      </c>
      <c r="R342" s="4">
        <f t="shared" ca="1" si="293"/>
        <v>3.6095834107222648E-2</v>
      </c>
      <c r="S342" s="4">
        <f t="shared" ca="1" si="294"/>
        <v>3.4917035272965087E-2</v>
      </c>
      <c r="T342" s="4">
        <f t="shared" ca="1" si="295"/>
        <v>3.3708280964765448E-2</v>
      </c>
      <c r="U342" s="4">
        <f t="shared" ca="1" si="296"/>
        <v>3.2479386764856594E-2</v>
      </c>
      <c r="V342" s="4">
        <f t="shared" ca="1" si="297"/>
        <v>3.1241385008303094E-2</v>
      </c>
      <c r="W342" s="4">
        <f t="shared" ca="1" si="298"/>
        <v>3.0006220874201451E-2</v>
      </c>
      <c r="X342" s="4">
        <f t="shared" ca="1" si="299"/>
        <v>2.8786409777752566E-2</v>
      </c>
      <c r="Y342" s="4">
        <f t="shared" ca="1" si="300"/>
        <v>2.7594729158094557E-2</v>
      </c>
      <c r="Z342" s="4">
        <f t="shared" ca="1" si="301"/>
        <v>2.6443963676475717E-2</v>
      </c>
      <c r="AA342" s="4">
        <f t="shared" ca="1" si="302"/>
        <v>2.5346688363691309E-2</v>
      </c>
      <c r="AB342" s="4">
        <f t="shared" ca="1" si="303"/>
        <v>2.4315074586039809E-2</v>
      </c>
      <c r="AC342" s="4">
        <f t="shared" ca="1" si="304"/>
        <v>2.3360722026934965E-2</v>
      </c>
      <c r="AD342" s="4">
        <f t="shared" ca="1" si="305"/>
        <v>2.2494536049637887E-2</v>
      </c>
      <c r="AE342" s="4">
        <f t="shared" ca="1" si="306"/>
        <v>2.1726675738087939E-2</v>
      </c>
      <c r="AF342" s="4">
        <f t="shared" ca="1" si="307"/>
        <v>2.1066585437013167E-2</v>
      </c>
      <c r="AG342" s="4">
        <f t="shared" ca="1" si="308"/>
        <v>2.0523090668612187E-2</v>
      </c>
      <c r="AH342" s="4">
        <f t="shared" ca="1" si="309"/>
        <v>2.0104508749114174E-2</v>
      </c>
      <c r="AI342" s="4">
        <f t="shared" ca="1" si="310"/>
        <v>1.9818721662946789E-2</v>
      </c>
      <c r="AJ342" s="4">
        <f t="shared" ca="1" si="311"/>
        <v>1.9673188665559612E-2</v>
      </c>
      <c r="AK342" s="4">
        <f t="shared" ca="1" si="312"/>
        <v>1.9674915026232826E-2</v>
      </c>
      <c r="AL342" s="4">
        <f t="shared" ca="1" si="313"/>
        <v>1.9830410384502062E-2</v>
      </c>
      <c r="AM342" s="4">
        <f t="shared" ca="1" si="314"/>
        <v>2.0145654491642354E-2</v>
      </c>
      <c r="AN342" s="4">
        <f t="shared" ca="1" si="315"/>
        <v>2.0626051304222286E-2</v>
      </c>
      <c r="AO342" s="4">
        <f t="shared" ca="1" si="316"/>
        <v>2.1276312910404369E-2</v>
      </c>
      <c r="AP342" s="4">
        <f t="shared" ca="1" si="317"/>
        <v>2.210019167954249E-2</v>
      </c>
      <c r="AQ342" s="4">
        <f t="shared" ca="1" si="318"/>
        <v>2.309999113734465E-2</v>
      </c>
      <c r="AR342" s="4">
        <f t="shared" ca="1" si="319"/>
        <v>2.427583348659873E-2</v>
      </c>
      <c r="AS342" s="4">
        <f t="shared" ca="1" si="320"/>
        <v>2.5624702951533088E-2</v>
      </c>
      <c r="AT342" s="4">
        <f t="shared" ca="1" si="321"/>
        <v>2.7139251449012348E-2</v>
      </c>
      <c r="AU342" s="4">
        <f t="shared" ca="1" si="322"/>
        <v>2.880624930355024E-2</v>
      </c>
      <c r="AV342" s="4">
        <f t="shared" ca="1" si="323"/>
        <v>3.0604635620122281E-2</v>
      </c>
      <c r="AW342" s="4">
        <f t="shared" ca="1" si="324"/>
        <v>3.250388220586807E-2</v>
      </c>
      <c r="AX342" s="4">
        <f t="shared" ca="1" si="325"/>
        <v>3.4464944318165054E-2</v>
      </c>
      <c r="AY342" s="4">
        <f t="shared" ca="1" si="326"/>
        <v>3.6447038528053081E-2</v>
      </c>
      <c r="AZ342" s="4">
        <f t="shared" ca="1" si="276"/>
        <v>3.8422363027733351E-2</v>
      </c>
      <c r="BC342" s="4">
        <f t="shared" ca="1" si="327"/>
        <v>-1.9371657104148943</v>
      </c>
      <c r="BD342" s="4">
        <f t="shared" ca="1" si="327"/>
        <v>0.4192167423361477</v>
      </c>
      <c r="BE342" s="4">
        <f t="shared" ca="1" si="327"/>
        <v>-3.5041220422543873E-2</v>
      </c>
      <c r="BH342" s="4">
        <v>0.01</v>
      </c>
    </row>
    <row r="343" spans="1:60" x14ac:dyDescent="0.2">
      <c r="A343" s="4">
        <f t="shared" si="277"/>
        <v>3.3199999999999732</v>
      </c>
      <c r="B343" s="4">
        <f t="shared" ca="1" si="275"/>
        <v>4.531214022571247E-2</v>
      </c>
      <c r="C343" s="4">
        <f t="shared" ca="1" si="278"/>
        <v>4.5711550720713541E-2</v>
      </c>
      <c r="D343" s="4">
        <f t="shared" ca="1" si="279"/>
        <v>4.5948457442932619E-2</v>
      </c>
      <c r="E343" s="4">
        <f t="shared" ca="1" si="280"/>
        <v>4.6013261110737447E-2</v>
      </c>
      <c r="F343" s="4">
        <f t="shared" ca="1" si="281"/>
        <v>4.591991040368501E-2</v>
      </c>
      <c r="G343" s="4">
        <f t="shared" ca="1" si="282"/>
        <v>4.5685971595410158E-2</v>
      </c>
      <c r="H343" s="4">
        <f t="shared" ca="1" si="283"/>
        <v>4.5325591065643343E-2</v>
      </c>
      <c r="I343" s="4">
        <f t="shared" ca="1" si="284"/>
        <v>4.4849583721272727E-2</v>
      </c>
      <c r="J343" s="4">
        <f t="shared" ca="1" si="285"/>
        <v>4.4266944777467621E-2</v>
      </c>
      <c r="K343" s="4">
        <f t="shared" ca="1" si="286"/>
        <v>4.3585966671010314E-2</v>
      </c>
      <c r="L343" s="4">
        <f t="shared" ca="1" si="287"/>
        <v>4.2814733106758429E-2</v>
      </c>
      <c r="M343" s="4">
        <f t="shared" ca="1" si="288"/>
        <v>4.1961117044383683E-2</v>
      </c>
      <c r="N343" s="4">
        <f t="shared" ca="1" si="289"/>
        <v>4.1032547898913578E-2</v>
      </c>
      <c r="O343" s="4">
        <f t="shared" ca="1" si="290"/>
        <v>4.0035840963864547E-2</v>
      </c>
      <c r="P343" s="4">
        <f t="shared" ca="1" si="291"/>
        <v>3.8977290406138107E-2</v>
      </c>
      <c r="Q343" s="4">
        <f t="shared" ca="1" si="292"/>
        <v>3.7863057752370442E-2</v>
      </c>
      <c r="R343" s="4">
        <f t="shared" ca="1" si="293"/>
        <v>3.6699729179018876E-2</v>
      </c>
      <c r="S343" s="4">
        <f t="shared" ca="1" si="294"/>
        <v>3.5494845762596941E-2</v>
      </c>
      <c r="T343" s="4">
        <f t="shared" ca="1" si="295"/>
        <v>3.4257243188858519E-2</v>
      </c>
      <c r="U343" s="4">
        <f t="shared" ca="1" si="296"/>
        <v>3.2997128572374627E-2</v>
      </c>
      <c r="V343" s="4">
        <f t="shared" ca="1" si="297"/>
        <v>3.1725920129182975E-2</v>
      </c>
      <c r="W343" s="4">
        <f t="shared" ca="1" si="298"/>
        <v>3.0455942460483738E-2</v>
      </c>
      <c r="X343" s="4">
        <f t="shared" ca="1" si="299"/>
        <v>2.9200084584634054E-2</v>
      </c>
      <c r="Y343" s="4">
        <f t="shared" ca="1" si="300"/>
        <v>2.797149273295722E-2</v>
      </c>
      <c r="Z343" s="4">
        <f t="shared" ca="1" si="301"/>
        <v>2.6783316236667621E-2</v>
      </c>
      <c r="AA343" s="4">
        <f t="shared" ca="1" si="302"/>
        <v>2.564849105267587E-2</v>
      </c>
      <c r="AB343" s="4">
        <f t="shared" ca="1" si="303"/>
        <v>2.4579546166321551E-2</v>
      </c>
      <c r="AC343" s="4">
        <f t="shared" ca="1" si="304"/>
        <v>2.3588436393770805E-2</v>
      </c>
      <c r="AD343" s="4">
        <f t="shared" ca="1" si="305"/>
        <v>2.2686421070407376E-2</v>
      </c>
      <c r="AE343" s="4">
        <f t="shared" ca="1" si="306"/>
        <v>2.188401367491424E-2</v>
      </c>
      <c r="AF343" s="4">
        <f t="shared" ca="1" si="307"/>
        <v>2.1191014573582873E-2</v>
      </c>
      <c r="AG343" s="4">
        <f t="shared" ca="1" si="308"/>
        <v>2.0616607153296652E-2</v>
      </c>
      <c r="AH343" s="4">
        <f t="shared" ca="1" si="309"/>
        <v>2.0169467613417726E-2</v>
      </c>
      <c r="AI343" s="4">
        <f t="shared" ca="1" si="310"/>
        <v>1.9857836574807729E-2</v>
      </c>
      <c r="AJ343" s="4">
        <f t="shared" ca="1" si="311"/>
        <v>1.9689530758069729E-2</v>
      </c>
      <c r="AK343" s="4">
        <f t="shared" ca="1" si="312"/>
        <v>1.9671911485821425E-2</v>
      </c>
      <c r="AL343" s="4">
        <f t="shared" ca="1" si="313"/>
        <v>1.9811843170820978E-2</v>
      </c>
      <c r="AM343" s="4">
        <f t="shared" ca="1" si="314"/>
        <v>2.0115658827533991E-2</v>
      </c>
      <c r="AN343" s="4">
        <f t="shared" ca="1" si="315"/>
        <v>2.0589112786660119E-2</v>
      </c>
      <c r="AO343" s="4">
        <f t="shared" ca="1" si="316"/>
        <v>2.1237261633727248E-2</v>
      </c>
      <c r="AP343" s="4">
        <f t="shared" ca="1" si="317"/>
        <v>2.2064192006772503E-2</v>
      </c>
      <c r="AQ343" s="4">
        <f t="shared" ca="1" si="318"/>
        <v>2.3072526705967128E-2</v>
      </c>
      <c r="AR343" s="4">
        <f t="shared" ca="1" si="319"/>
        <v>2.4262687862578708E-2</v>
      </c>
      <c r="AS343" s="4">
        <f t="shared" ca="1" si="320"/>
        <v>2.5631935694079271E-2</v>
      </c>
      <c r="AT343" s="4">
        <f t="shared" ca="1" si="321"/>
        <v>2.7173167275109537E-2</v>
      </c>
      <c r="AU343" s="4">
        <f t="shared" ca="1" si="322"/>
        <v>2.8873359481455314E-2</v>
      </c>
      <c r="AV343" s="4">
        <f t="shared" ca="1" si="323"/>
        <v>3.0711625908795247E-2</v>
      </c>
      <c r="AW343" s="4">
        <f t="shared" ca="1" si="324"/>
        <v>3.2657632847271745E-2</v>
      </c>
      <c r="AX343" s="4">
        <f t="shared" ca="1" si="325"/>
        <v>3.4672666931831096E-2</v>
      </c>
      <c r="AY343" s="4">
        <f t="shared" ca="1" si="326"/>
        <v>3.6716572260341057E-2</v>
      </c>
      <c r="AZ343" s="4">
        <f t="shared" ca="1" si="276"/>
        <v>3.8762608546775046E-2</v>
      </c>
      <c r="BC343" s="4">
        <f t="shared" ca="1" si="327"/>
        <v>0.4892642173733428</v>
      </c>
      <c r="BD343" s="4">
        <f t="shared" ca="1" si="327"/>
        <v>-0.84426674022757719</v>
      </c>
      <c r="BE343" s="4">
        <f t="shared" ca="1" si="327"/>
        <v>0.59116272329461061</v>
      </c>
      <c r="BH343" s="4">
        <v>0.01</v>
      </c>
    </row>
    <row r="344" spans="1:60" x14ac:dyDescent="0.2">
      <c r="A344" s="4">
        <f t="shared" si="277"/>
        <v>3.329999999999973</v>
      </c>
      <c r="B344" s="4">
        <f t="shared" ca="1" si="275"/>
        <v>4.5895879543760634E-2</v>
      </c>
      <c r="C344" s="4">
        <f t="shared" ca="1" si="278"/>
        <v>4.6143951845820715E-2</v>
      </c>
      <c r="D344" s="4">
        <f t="shared" ca="1" si="279"/>
        <v>4.6242519221320756E-2</v>
      </c>
      <c r="E344" s="4">
        <f t="shared" ca="1" si="280"/>
        <v>4.6181985140675105E-2</v>
      </c>
      <c r="F344" s="4">
        <f t="shared" ca="1" si="281"/>
        <v>4.597589960008254E-2</v>
      </c>
      <c r="G344" s="4">
        <f t="shared" ca="1" si="282"/>
        <v>4.5641287113871054E-2</v>
      </c>
      <c r="H344" s="4">
        <f t="shared" ca="1" si="283"/>
        <v>4.5191752196350542E-2</v>
      </c>
      <c r="I344" s="4">
        <f t="shared" ca="1" si="284"/>
        <v>4.4637596653745545E-2</v>
      </c>
      <c r="J344" s="4">
        <f t="shared" ca="1" si="285"/>
        <v>4.3987323825882059E-2</v>
      </c>
      <c r="K344" s="4">
        <f t="shared" ca="1" si="286"/>
        <v>4.3248743356584955E-2</v>
      </c>
      <c r="L344" s="4">
        <f t="shared" ca="1" si="287"/>
        <v>4.2429455592067018E-2</v>
      </c>
      <c r="M344" s="4">
        <f t="shared" ca="1" si="288"/>
        <v>4.1536845186017211E-2</v>
      </c>
      <c r="N344" s="4">
        <f t="shared" ca="1" si="289"/>
        <v>4.0577849741854133E-2</v>
      </c>
      <c r="O344" s="4">
        <f t="shared" ca="1" si="290"/>
        <v>3.9558794669975146E-2</v>
      </c>
      <c r="P344" s="4">
        <f t="shared" ca="1" si="291"/>
        <v>3.8485492222817226E-2</v>
      </c>
      <c r="Q344" s="4">
        <f t="shared" ca="1" si="292"/>
        <v>3.7363633457506026E-2</v>
      </c>
      <c r="R344" s="4">
        <f t="shared" ca="1" si="293"/>
        <v>3.6199345057493566E-2</v>
      </c>
      <c r="S344" s="4">
        <f t="shared" ca="1" si="294"/>
        <v>3.499971581867789E-2</v>
      </c>
      <c r="T344" s="4">
        <f t="shared" ca="1" si="295"/>
        <v>3.377313112409272E-2</v>
      </c>
      <c r="U344" s="4">
        <f t="shared" ca="1" si="296"/>
        <v>3.2529345022669069E-2</v>
      </c>
      <c r="V344" s="4">
        <f t="shared" ca="1" si="297"/>
        <v>3.1279316997289572E-2</v>
      </c>
      <c r="W344" s="4">
        <f t="shared" ca="1" si="298"/>
        <v>3.0034906469928298E-2</v>
      </c>
      <c r="X344" s="4">
        <f t="shared" ca="1" si="299"/>
        <v>2.8808531480928337E-2</v>
      </c>
      <c r="Y344" s="4">
        <f t="shared" ca="1" si="300"/>
        <v>2.7612862486402961E-2</v>
      </c>
      <c r="Z344" s="4">
        <f t="shared" ca="1" si="301"/>
        <v>2.6460568927704785E-2</v>
      </c>
      <c r="AA344" s="4">
        <f t="shared" ca="1" si="302"/>
        <v>2.5364103136767457E-2</v>
      </c>
      <c r="AB344" s="4">
        <f t="shared" ca="1" si="303"/>
        <v>2.4335507183295042E-2</v>
      </c>
      <c r="AC344" s="4">
        <f t="shared" ca="1" si="304"/>
        <v>2.3386246508042646E-2</v>
      </c>
      <c r="AD344" s="4">
        <f t="shared" ca="1" si="305"/>
        <v>2.2527089942018234E-2</v>
      </c>
      <c r="AE344" s="4">
        <f t="shared" ca="1" si="306"/>
        <v>2.1768060906233944E-2</v>
      </c>
      <c r="AF344" s="4">
        <f t="shared" ca="1" si="307"/>
        <v>2.1118471340456264E-2</v>
      </c>
      <c r="AG344" s="4">
        <f t="shared" ca="1" si="308"/>
        <v>2.0587018031671466E-2</v>
      </c>
      <c r="AH344" s="4">
        <f t="shared" ca="1" si="309"/>
        <v>2.0181891572489861E-2</v>
      </c>
      <c r="AI344" s="4">
        <f t="shared" ca="1" si="310"/>
        <v>1.991084671183059E-2</v>
      </c>
      <c r="AJ344" s="4">
        <f t="shared" ca="1" si="311"/>
        <v>1.9781213122263056E-2</v>
      </c>
      <c r="AK344" s="4">
        <f t="shared" ca="1" si="312"/>
        <v>1.9799863669189333E-2</v>
      </c>
      <c r="AL344" s="4">
        <f t="shared" ca="1" si="313"/>
        <v>1.9973173023438644E-2</v>
      </c>
      <c r="AM344" s="4">
        <f t="shared" ca="1" si="314"/>
        <v>2.0306982919935126E-2</v>
      </c>
      <c r="AN344" s="4">
        <f t="shared" ca="1" si="315"/>
        <v>2.0806553461023343E-2</v>
      </c>
      <c r="AO344" s="4">
        <f t="shared" ca="1" si="316"/>
        <v>2.1476441040072087E-2</v>
      </c>
      <c r="AP344" s="4">
        <f t="shared" ca="1" si="317"/>
        <v>2.2320221778966476E-2</v>
      </c>
      <c r="AQ344" s="4">
        <f t="shared" ca="1" si="318"/>
        <v>2.3339992880470485E-2</v>
      </c>
      <c r="AR344" s="4">
        <f t="shared" ca="1" si="319"/>
        <v>2.4535631440675845E-2</v>
      </c>
      <c r="AS344" s="4">
        <f t="shared" ca="1" si="320"/>
        <v>2.5903828568638071E-2</v>
      </c>
      <c r="AT344" s="4">
        <f t="shared" ca="1" si="321"/>
        <v>2.7436881239693046E-2</v>
      </c>
      <c r="AU344" s="4">
        <f t="shared" ca="1" si="322"/>
        <v>2.9121127754736444E-2</v>
      </c>
      <c r="AV344" s="4">
        <f t="shared" ca="1" si="323"/>
        <v>3.0935012115045193E-2</v>
      </c>
      <c r="AW344" s="4">
        <f t="shared" ca="1" si="324"/>
        <v>3.2847553346705E-2</v>
      </c>
      <c r="AX344" s="4">
        <f t="shared" ca="1" si="325"/>
        <v>3.4819530900265308E-2</v>
      </c>
      <c r="AY344" s="4">
        <f t="shared" ca="1" si="326"/>
        <v>3.6810580595369867E-2</v>
      </c>
      <c r="AZ344" s="4">
        <f t="shared" ca="1" si="276"/>
        <v>3.8793979939015372E-2</v>
      </c>
      <c r="BC344" s="4">
        <f t="shared" ca="1" si="327"/>
        <v>-0.15347921088304162</v>
      </c>
      <c r="BD344" s="4">
        <f t="shared" ca="1" si="327"/>
        <v>0.32633237463691422</v>
      </c>
      <c r="BE344" s="4">
        <f t="shared" ca="1" si="327"/>
        <v>-1.6639959342522861</v>
      </c>
      <c r="BH344" s="4">
        <v>0.01</v>
      </c>
    </row>
    <row r="345" spans="1:60" x14ac:dyDescent="0.2">
      <c r="A345" s="4">
        <f t="shared" si="277"/>
        <v>3.3399999999999728</v>
      </c>
      <c r="B345" s="4">
        <f t="shared" ca="1" si="275"/>
        <v>4.6011994323149508E-2</v>
      </c>
      <c r="C345" s="4">
        <f t="shared" ca="1" si="278"/>
        <v>4.6338832920202411E-2</v>
      </c>
      <c r="D345" s="4">
        <f t="shared" ca="1" si="279"/>
        <v>4.6505731272651736E-2</v>
      </c>
      <c r="E345" s="4">
        <f t="shared" ca="1" si="280"/>
        <v>4.6503992633181557E-2</v>
      </c>
      <c r="F345" s="4">
        <f t="shared" ca="1" si="281"/>
        <v>4.6347670512044643E-2</v>
      </c>
      <c r="G345" s="4">
        <f t="shared" ca="1" si="282"/>
        <v>4.6054152721071065E-2</v>
      </c>
      <c r="H345" s="4">
        <f t="shared" ca="1" si="283"/>
        <v>4.5637407543376501E-2</v>
      </c>
      <c r="I345" s="4">
        <f t="shared" ca="1" si="284"/>
        <v>4.5108129167959476E-2</v>
      </c>
      <c r="J345" s="4">
        <f t="shared" ca="1" si="285"/>
        <v>4.4475234299881573E-2</v>
      </c>
      <c r="K345" s="4">
        <f t="shared" ca="1" si="286"/>
        <v>4.3746954837627701E-2</v>
      </c>
      <c r="L345" s="4">
        <f t="shared" ca="1" si="287"/>
        <v>4.2931312728750254E-2</v>
      </c>
      <c r="M345" s="4">
        <f t="shared" ca="1" si="288"/>
        <v>4.2036109309774111E-2</v>
      </c>
      <c r="N345" s="4">
        <f t="shared" ca="1" si="289"/>
        <v>4.1068695470009957E-2</v>
      </c>
      <c r="O345" s="4">
        <f t="shared" ca="1" si="290"/>
        <v>4.0035811955040378E-2</v>
      </c>
      <c r="P345" s="4">
        <f t="shared" ca="1" si="291"/>
        <v>3.8943694390668082E-2</v>
      </c>
      <c r="Q345" s="4">
        <f t="shared" ca="1" si="292"/>
        <v>3.7798468642969492E-2</v>
      </c>
      <c r="R345" s="4">
        <f t="shared" ca="1" si="293"/>
        <v>3.6606707105570326E-2</v>
      </c>
      <c r="S345" s="4">
        <f t="shared" ca="1" si="294"/>
        <v>3.5375951392242234E-2</v>
      </c>
      <c r="T345" s="4">
        <f t="shared" ca="1" si="295"/>
        <v>3.4115041586971581E-2</v>
      </c>
      <c r="U345" s="4">
        <f t="shared" ca="1" si="296"/>
        <v>3.2834183618630275E-2</v>
      </c>
      <c r="V345" s="4">
        <f t="shared" ca="1" si="297"/>
        <v>3.1544783166955651E-2</v>
      </c>
      <c r="W345" s="4">
        <f t="shared" ca="1" si="298"/>
        <v>3.0259139417651112E-2</v>
      </c>
      <c r="X345" s="4">
        <f t="shared" ca="1" si="299"/>
        <v>2.899010439603298E-2</v>
      </c>
      <c r="Y345" s="4">
        <f t="shared" ca="1" si="300"/>
        <v>2.7750777759642659E-2</v>
      </c>
      <c r="Z345" s="4">
        <f t="shared" ca="1" si="301"/>
        <v>2.6554254044199893E-2</v>
      </c>
      <c r="AA345" s="4">
        <f t="shared" ca="1" si="302"/>
        <v>2.5413406949779387E-2</v>
      </c>
      <c r="AB345" s="4">
        <f t="shared" ca="1" si="303"/>
        <v>2.4340696640185379E-2</v>
      </c>
      <c r="AC345" s="4">
        <f t="shared" ca="1" si="304"/>
        <v>2.3348004217113839E-2</v>
      </c>
      <c r="AD345" s="4">
        <f t="shared" ca="1" si="305"/>
        <v>2.2446513075062249E-2</v>
      </c>
      <c r="AE345" s="4">
        <f t="shared" ca="1" si="306"/>
        <v>2.164666166892603E-2</v>
      </c>
      <c r="AF345" s="4">
        <f t="shared" ca="1" si="307"/>
        <v>2.0958178607410432E-2</v>
      </c>
      <c r="AG345" s="4">
        <f t="shared" ca="1" si="308"/>
        <v>2.0390179156398722E-2</v>
      </c>
      <c r="AH345" s="4">
        <f t="shared" ca="1" si="309"/>
        <v>1.9951273355376758E-2</v>
      </c>
      <c r="AI345" s="4">
        <f t="shared" ca="1" si="310"/>
        <v>1.9649635116730565E-2</v>
      </c>
      <c r="AJ345" s="4">
        <f t="shared" ca="1" si="311"/>
        <v>1.9493012095743441E-2</v>
      </c>
      <c r="AK345" s="4">
        <f t="shared" ca="1" si="312"/>
        <v>1.9488693733838765E-2</v>
      </c>
      <c r="AL345" s="4">
        <f t="shared" ca="1" si="313"/>
        <v>1.9643469988095769E-2</v>
      </c>
      <c r="AM345" s="4">
        <f t="shared" ca="1" si="314"/>
        <v>1.9963596313852038E-2</v>
      </c>
      <c r="AN345" s="4">
        <f t="shared" ca="1" si="315"/>
        <v>2.0454743524752184E-2</v>
      </c>
      <c r="AO345" s="4">
        <f t="shared" ca="1" si="316"/>
        <v>2.112187267445723E-2</v>
      </c>
      <c r="AP345" s="4">
        <f t="shared" ca="1" si="317"/>
        <v>2.1968954126006378E-2</v>
      </c>
      <c r="AQ345" s="4">
        <f t="shared" ca="1" si="318"/>
        <v>2.2998464154932171E-2</v>
      </c>
      <c r="AR345" s="4">
        <f t="shared" ca="1" si="319"/>
        <v>2.4210639399616856E-2</v>
      </c>
      <c r="AS345" s="4">
        <f t="shared" ca="1" si="320"/>
        <v>2.5602506299812873E-2</v>
      </c>
      <c r="AT345" s="4">
        <f t="shared" ca="1" si="321"/>
        <v>2.7166666020970762E-2</v>
      </c>
      <c r="AU345" s="4">
        <f t="shared" ca="1" si="322"/>
        <v>2.8889722727637027E-2</v>
      </c>
      <c r="AV345" s="4">
        <f t="shared" ca="1" si="323"/>
        <v>3.0750356332224976E-2</v>
      </c>
      <c r="AW345" s="4">
        <f t="shared" ca="1" si="324"/>
        <v>3.2717846457288001E-2</v>
      </c>
      <c r="AX345" s="4">
        <f t="shared" ca="1" si="325"/>
        <v>3.4753376406033376E-2</v>
      </c>
      <c r="AY345" s="4">
        <f t="shared" ca="1" si="326"/>
        <v>3.6817283300236966E-2</v>
      </c>
      <c r="AZ345" s="4">
        <f t="shared" ca="1" si="276"/>
        <v>3.8883962769177154E-2</v>
      </c>
      <c r="BC345" s="4">
        <f t="shared" ca="1" si="327"/>
        <v>0.10379622416152756</v>
      </c>
      <c r="BD345" s="4">
        <f t="shared" ca="1" si="327"/>
        <v>-1.0080525600938381</v>
      </c>
      <c r="BE345" s="4">
        <f t="shared" ca="1" si="327"/>
        <v>0.66119636575346341</v>
      </c>
      <c r="BH345" s="4">
        <v>0.01</v>
      </c>
    </row>
    <row r="346" spans="1:60" x14ac:dyDescent="0.2">
      <c r="A346" s="4">
        <f t="shared" si="277"/>
        <v>3.3499999999999726</v>
      </c>
      <c r="B346" s="4">
        <f t="shared" ca="1" si="275"/>
        <v>4.620831209095471E-2</v>
      </c>
      <c r="C346" s="4">
        <f t="shared" ca="1" si="278"/>
        <v>4.6550918438980488E-2</v>
      </c>
      <c r="D346" s="4">
        <f t="shared" ca="1" si="279"/>
        <v>4.6731852805787726E-2</v>
      </c>
      <c r="E346" s="4">
        <f t="shared" ca="1" si="280"/>
        <v>4.6742935989720936E-2</v>
      </c>
      <c r="F346" s="4">
        <f t="shared" ca="1" si="281"/>
        <v>4.6598347899510874E-2</v>
      </c>
      <c r="G346" s="4">
        <f t="shared" ca="1" si="282"/>
        <v>4.6315465342670788E-2</v>
      </c>
      <c r="H346" s="4">
        <f t="shared" ca="1" si="283"/>
        <v>4.5908246632156521E-2</v>
      </c>
      <c r="I346" s="4">
        <f t="shared" ca="1" si="284"/>
        <v>4.5387404448144854E-2</v>
      </c>
      <c r="J346" s="4">
        <f t="shared" ca="1" si="285"/>
        <v>4.4761894727476485E-2</v>
      </c>
      <c r="K346" s="4">
        <f t="shared" ca="1" si="286"/>
        <v>4.4039997298984959E-2</v>
      </c>
      <c r="L346" s="4">
        <f t="shared" ca="1" si="287"/>
        <v>4.3229781301947233E-2</v>
      </c>
      <c r="M346" s="4">
        <f t="shared" ca="1" si="288"/>
        <v>4.2339090376540267E-2</v>
      </c>
      <c r="N346" s="4">
        <f t="shared" ca="1" si="289"/>
        <v>4.137531442770772E-2</v>
      </c>
      <c r="O346" s="4">
        <f t="shared" ca="1" si="290"/>
        <v>4.034523538573604E-2</v>
      </c>
      <c r="P346" s="4">
        <f t="shared" ca="1" si="291"/>
        <v>3.9255138167260381E-2</v>
      </c>
      <c r="Q346" s="4">
        <f t="shared" ca="1" si="292"/>
        <v>3.8111209354087454E-2</v>
      </c>
      <c r="R346" s="4">
        <f t="shared" ca="1" si="293"/>
        <v>3.692009288092566E-2</v>
      </c>
      <c r="S346" s="4">
        <f t="shared" ca="1" si="294"/>
        <v>3.5689408905836904E-2</v>
      </c>
      <c r="T346" s="4">
        <f t="shared" ca="1" si="295"/>
        <v>3.4428077846094966E-2</v>
      </c>
      <c r="U346" s="4">
        <f t="shared" ca="1" si="296"/>
        <v>3.3146383085605954E-2</v>
      </c>
      <c r="V346" s="4">
        <f t="shared" ca="1" si="297"/>
        <v>3.1855802061054435E-2</v>
      </c>
      <c r="W346" s="4">
        <f t="shared" ca="1" si="298"/>
        <v>3.0568699295053028E-2</v>
      </c>
      <c r="X346" s="4">
        <f t="shared" ca="1" si="299"/>
        <v>2.9297986390975441E-2</v>
      </c>
      <c r="Y346" s="4">
        <f t="shared" ca="1" si="300"/>
        <v>2.8056817814405E-2</v>
      </c>
      <c r="Z346" s="4">
        <f t="shared" ca="1" si="301"/>
        <v>2.6858338809659096E-2</v>
      </c>
      <c r="AA346" s="4">
        <f t="shared" ca="1" si="302"/>
        <v>2.5715470068227692E-2</v>
      </c>
      <c r="AB346" s="4">
        <f t="shared" ca="1" si="303"/>
        <v>2.4640715488107048E-2</v>
      </c>
      <c r="AC346" s="4">
        <f t="shared" ca="1" si="304"/>
        <v>2.3645997498739992E-2</v>
      </c>
      <c r="AD346" s="4">
        <f t="shared" ca="1" si="305"/>
        <v>2.2742539756276436E-2</v>
      </c>
      <c r="AE346" s="4">
        <f t="shared" ca="1" si="306"/>
        <v>2.1940821470951208E-2</v>
      </c>
      <c r="AF346" s="4">
        <f t="shared" ca="1" si="307"/>
        <v>2.1250613645362525E-2</v>
      </c>
      <c r="AG346" s="4">
        <f t="shared" ca="1" si="308"/>
        <v>2.0681075732405241E-2</v>
      </c>
      <c r="AH346" s="4">
        <f t="shared" ca="1" si="309"/>
        <v>2.0240862901527622E-2</v>
      </c>
      <c r="AI346" s="4">
        <f t="shared" ca="1" si="310"/>
        <v>1.9938193893722544E-2</v>
      </c>
      <c r="AJ346" s="4">
        <f t="shared" ca="1" si="311"/>
        <v>1.9780860007608373E-2</v>
      </c>
      <c r="AK346" s="4">
        <f t="shared" ca="1" si="312"/>
        <v>1.9776192923589397E-2</v>
      </c>
      <c r="AL346" s="4">
        <f t="shared" ca="1" si="313"/>
        <v>1.9931023542433153E-2</v>
      </c>
      <c r="AM346" s="4">
        <f t="shared" ca="1" si="314"/>
        <v>2.0251646668463436E-2</v>
      </c>
      <c r="AN346" s="4">
        <f t="shared" ca="1" si="315"/>
        <v>2.0743769394359773E-2</v>
      </c>
      <c r="AO346" s="4">
        <f t="shared" ca="1" si="316"/>
        <v>2.1412382914447688E-2</v>
      </c>
      <c r="AP346" s="4">
        <f t="shared" ca="1" si="317"/>
        <v>2.2261477218307787E-2</v>
      </c>
      <c r="AQ346" s="4">
        <f t="shared" ca="1" si="318"/>
        <v>2.3293532952386641E-2</v>
      </c>
      <c r="AR346" s="4">
        <f t="shared" ca="1" si="319"/>
        <v>2.4508771501880175E-2</v>
      </c>
      <c r="AS346" s="4">
        <f t="shared" ca="1" si="320"/>
        <v>2.5904179703181134E-2</v>
      </c>
      <c r="AT346" s="4">
        <f t="shared" ca="1" si="321"/>
        <v>2.7472287834080469E-2</v>
      </c>
      <c r="AU346" s="4">
        <f t="shared" ca="1" si="322"/>
        <v>2.9199591012480246E-2</v>
      </c>
      <c r="AV346" s="4">
        <f t="shared" ca="1" si="323"/>
        <v>3.1064631244391818E-2</v>
      </c>
      <c r="AW346" s="4">
        <f t="shared" ca="1" si="324"/>
        <v>3.3036577302715087E-2</v>
      </c>
      <c r="AX346" s="4">
        <f t="shared" ca="1" si="325"/>
        <v>3.5076647981059667E-2</v>
      </c>
      <c r="AY346" s="4">
        <f t="shared" ca="1" si="326"/>
        <v>3.7145515728491563E-2</v>
      </c>
      <c r="AZ346" s="4">
        <f t="shared" ca="1" si="276"/>
        <v>3.9218089164356332E-2</v>
      </c>
      <c r="BC346" s="4">
        <f t="shared" ca="1" si="327"/>
        <v>0.45572570551776526</v>
      </c>
      <c r="BD346" s="4">
        <f t="shared" ca="1" si="327"/>
        <v>-3.3607120820597913E-3</v>
      </c>
      <c r="BE346" s="4">
        <f t="shared" ca="1" si="327"/>
        <v>0.21991780622936208</v>
      </c>
      <c r="BH346" s="4">
        <v>0.01</v>
      </c>
    </row>
    <row r="347" spans="1:60" x14ac:dyDescent="0.2">
      <c r="A347" s="4">
        <f t="shared" si="277"/>
        <v>3.3599999999999723</v>
      </c>
      <c r="B347" s="4">
        <f t="shared" ca="1" si="275"/>
        <v>4.6059922975222232E-2</v>
      </c>
      <c r="C347" s="4">
        <f t="shared" ca="1" si="278"/>
        <v>4.6363579521810361E-2</v>
      </c>
      <c r="D347" s="4">
        <f t="shared" ca="1" si="279"/>
        <v>4.6508302853285055E-2</v>
      </c>
      <c r="E347" s="4">
        <f t="shared" ca="1" si="280"/>
        <v>4.6486270210852686E-2</v>
      </c>
      <c r="F347" s="4">
        <f t="shared" ca="1" si="281"/>
        <v>4.6311631873811168E-2</v>
      </c>
      <c r="G347" s="4">
        <f t="shared" ca="1" si="282"/>
        <v>4.6001600386185136E-2</v>
      </c>
      <c r="H347" s="4">
        <f t="shared" ca="1" si="283"/>
        <v>4.5569971380142425E-2</v>
      </c>
      <c r="I347" s="4">
        <f t="shared" ca="1" si="284"/>
        <v>4.5027323161995168E-2</v>
      </c>
      <c r="J347" s="4">
        <f t="shared" ca="1" si="285"/>
        <v>4.4382497794479621E-2</v>
      </c>
      <c r="K347" s="4">
        <f t="shared" ca="1" si="286"/>
        <v>4.3643669742150559E-2</v>
      </c>
      <c r="L347" s="4">
        <f t="shared" ca="1" si="287"/>
        <v>4.2818801958393132E-2</v>
      </c>
      <c r="M347" s="4">
        <f t="shared" ca="1" si="288"/>
        <v>4.1915627041421051E-2</v>
      </c>
      <c r="N347" s="4">
        <f t="shared" ca="1" si="289"/>
        <v>4.0941420675337445E-2</v>
      </c>
      <c r="O347" s="4">
        <f t="shared" ca="1" si="290"/>
        <v>3.9902852857400264E-2</v>
      </c>
      <c r="P347" s="4">
        <f t="shared" ca="1" si="291"/>
        <v>3.8806104743720135E-2</v>
      </c>
      <c r="Q347" s="4">
        <f t="shared" ca="1" si="292"/>
        <v>3.7657270568486161E-2</v>
      </c>
      <c r="R347" s="4">
        <f t="shared" ca="1" si="293"/>
        <v>3.6462912667698667E-2</v>
      </c>
      <c r="S347" s="4">
        <f t="shared" ca="1" si="294"/>
        <v>3.5230576499634798E-2</v>
      </c>
      <c r="T347" s="4">
        <f t="shared" ca="1" si="295"/>
        <v>3.3969109477435783E-2</v>
      </c>
      <c r="U347" s="4">
        <f t="shared" ca="1" si="296"/>
        <v>3.2688719046225244E-2</v>
      </c>
      <c r="V347" s="4">
        <f t="shared" ca="1" si="297"/>
        <v>3.1400800991379277E-2</v>
      </c>
      <c r="W347" s="4">
        <f t="shared" ca="1" si="298"/>
        <v>3.0117631777387771E-2</v>
      </c>
      <c r="X347" s="4">
        <f t="shared" ca="1" si="299"/>
        <v>2.8852029210426563E-2</v>
      </c>
      <c r="Y347" s="4">
        <f t="shared" ca="1" si="300"/>
        <v>2.7617049202277096E-2</v>
      </c>
      <c r="Z347" s="4">
        <f t="shared" ca="1" si="301"/>
        <v>2.6425734351655825E-2</v>
      </c>
      <c r="AA347" s="4">
        <f t="shared" ca="1" si="302"/>
        <v>2.529089899646857E-2</v>
      </c>
      <c r="AB347" s="4">
        <f t="shared" ca="1" si="303"/>
        <v>2.4224937440919782E-2</v>
      </c>
      <c r="AC347" s="4">
        <f t="shared" ca="1" si="304"/>
        <v>2.3239660141022328E-2</v>
      </c>
      <c r="AD347" s="4">
        <f t="shared" ca="1" si="305"/>
        <v>2.2346177744597358E-2</v>
      </c>
      <c r="AE347" s="4">
        <f t="shared" ca="1" si="306"/>
        <v>2.1554856970135247E-2</v>
      </c>
      <c r="AF347" s="4">
        <f t="shared" ca="1" si="307"/>
        <v>2.0875357970134619E-2</v>
      </c>
      <c r="AG347" s="4">
        <f t="shared" ca="1" si="308"/>
        <v>2.0316731123506005E-2</v>
      </c>
      <c r="AH347" s="4">
        <f t="shared" ca="1" si="309"/>
        <v>1.9887523443778025E-2</v>
      </c>
      <c r="AI347" s="4">
        <f t="shared" ca="1" si="310"/>
        <v>1.959584519699005E-2</v>
      </c>
      <c r="AJ347" s="4">
        <f t="shared" ca="1" si="311"/>
        <v>1.9449378017153494E-2</v>
      </c>
      <c r="AK347" s="4">
        <f t="shared" ca="1" si="312"/>
        <v>1.9455342517892771E-2</v>
      </c>
      <c r="AL347" s="4">
        <f t="shared" ca="1" si="313"/>
        <v>1.9620457231914752E-2</v>
      </c>
      <c r="AM347" s="4">
        <f t="shared" ca="1" si="314"/>
        <v>1.9950902971275483E-2</v>
      </c>
      <c r="AN347" s="4">
        <f t="shared" ca="1" si="315"/>
        <v>2.0452269705067069E-2</v>
      </c>
      <c r="AO347" s="4">
        <f t="shared" ca="1" si="316"/>
        <v>2.1129425278142138E-2</v>
      </c>
      <c r="AP347" s="4">
        <f t="shared" ca="1" si="317"/>
        <v>2.1986225721655227E-2</v>
      </c>
      <c r="AQ347" s="4">
        <f t="shared" ca="1" si="318"/>
        <v>2.3025002380629985E-2</v>
      </c>
      <c r="AR347" s="4">
        <f t="shared" ca="1" si="319"/>
        <v>2.4245807620217628E-2</v>
      </c>
      <c r="AS347" s="4">
        <f t="shared" ca="1" si="320"/>
        <v>2.5645434767910275E-2</v>
      </c>
      <c r="AT347" s="4">
        <f t="shared" ca="1" si="321"/>
        <v>2.7216189170804653E-2</v>
      </c>
      <c r="AU347" s="4">
        <f t="shared" ca="1" si="322"/>
        <v>2.8944303043108317E-2</v>
      </c>
      <c r="AV347" s="4">
        <f t="shared" ca="1" si="323"/>
        <v>3.0808027745710696E-2</v>
      </c>
      <c r="AW347" s="4">
        <f t="shared" ca="1" si="324"/>
        <v>3.2776270848804384E-2</v>
      </c>
      <c r="AX347" s="4">
        <f t="shared" ca="1" si="325"/>
        <v>3.4810139353284177E-2</v>
      </c>
      <c r="AY347" s="4">
        <f t="shared" ca="1" si="326"/>
        <v>3.6870491308906815E-2</v>
      </c>
      <c r="AZ347" s="4">
        <f t="shared" ca="1" si="276"/>
        <v>3.8932566123154828E-2</v>
      </c>
      <c r="BC347" s="4">
        <f t="shared" ca="1" si="327"/>
        <v>-0.55673313155533233</v>
      </c>
      <c r="BD347" s="4">
        <f t="shared" ca="1" si="327"/>
        <v>1.5168878503857286E-3</v>
      </c>
      <c r="BE347" s="4">
        <f t="shared" ca="1" si="327"/>
        <v>-0.42796919021724733</v>
      </c>
      <c r="BH347" s="4">
        <v>0.01</v>
      </c>
    </row>
    <row r="348" spans="1:60" x14ac:dyDescent="0.2">
      <c r="A348" s="4">
        <f t="shared" si="277"/>
        <v>3.3699999999999721</v>
      </c>
      <c r="B348" s="4">
        <f t="shared" ca="1" si="275"/>
        <v>4.581495847611073E-2</v>
      </c>
      <c r="C348" s="4">
        <f t="shared" ca="1" si="278"/>
        <v>4.6243676588361746E-2</v>
      </c>
      <c r="D348" s="4">
        <f t="shared" ca="1" si="279"/>
        <v>4.6502481889442455E-2</v>
      </c>
      <c r="E348" s="4">
        <f t="shared" ca="1" si="280"/>
        <v>4.6584379538735149E-2</v>
      </c>
      <c r="F348" s="4">
        <f t="shared" ca="1" si="281"/>
        <v>4.6503966690183737E-2</v>
      </c>
      <c r="G348" s="4">
        <f t="shared" ca="1" si="282"/>
        <v>4.6278770852738217E-2</v>
      </c>
      <c r="H348" s="4">
        <f t="shared" ca="1" si="283"/>
        <v>4.592290474067684E-2</v>
      </c>
      <c r="I348" s="4">
        <f t="shared" ca="1" si="284"/>
        <v>4.5447291893202228E-2</v>
      </c>
      <c r="J348" s="4">
        <f t="shared" ca="1" si="285"/>
        <v>4.4861139865902691E-2</v>
      </c>
      <c r="K348" s="4">
        <f t="shared" ca="1" si="286"/>
        <v>4.4172996939381912E-2</v>
      </c>
      <c r="L348" s="4">
        <f t="shared" ca="1" si="287"/>
        <v>4.3391198980771761E-2</v>
      </c>
      <c r="M348" s="4">
        <f t="shared" ca="1" si="288"/>
        <v>4.2523846679505116E-2</v>
      </c>
      <c r="N348" s="4">
        <f t="shared" ca="1" si="289"/>
        <v>4.1578580741360775E-2</v>
      </c>
      <c r="O348" s="4">
        <f t="shared" ca="1" si="290"/>
        <v>4.056243859077821E-2</v>
      </c>
      <c r="P348" s="4">
        <f t="shared" ca="1" si="291"/>
        <v>3.9481977048361629E-2</v>
      </c>
      <c r="Q348" s="4">
        <f t="shared" ca="1" si="292"/>
        <v>3.8343677412420667E-2</v>
      </c>
      <c r="R348" s="4">
        <f t="shared" ca="1" si="293"/>
        <v>3.7154499754985984E-2</v>
      </c>
      <c r="S348" s="4">
        <f t="shared" ca="1" si="294"/>
        <v>3.592239406522299E-2</v>
      </c>
      <c r="T348" s="4">
        <f t="shared" ca="1" si="295"/>
        <v>3.4656613890207279E-2</v>
      </c>
      <c r="U348" s="4">
        <f t="shared" ca="1" si="296"/>
        <v>3.3367769818789472E-2</v>
      </c>
      <c r="V348" s="4">
        <f t="shared" ca="1" si="297"/>
        <v>3.2067655053660826E-2</v>
      </c>
      <c r="W348" s="4">
        <f t="shared" ca="1" si="298"/>
        <v>3.0768937083166976E-2</v>
      </c>
      <c r="X348" s="4">
        <f t="shared" ca="1" si="299"/>
        <v>2.9484819017913746E-2</v>
      </c>
      <c r="Y348" s="4">
        <f t="shared" ca="1" si="300"/>
        <v>2.8228737330804676E-2</v>
      </c>
      <c r="Z348" s="4">
        <f t="shared" ca="1" si="301"/>
        <v>2.7014111097555575E-2</v>
      </c>
      <c r="AA348" s="4">
        <f t="shared" ca="1" si="302"/>
        <v>2.5854127434443923E-2</v>
      </c>
      <c r="AB348" s="4">
        <f t="shared" ca="1" si="303"/>
        <v>2.4761550201049556E-2</v>
      </c>
      <c r="AC348" s="4">
        <f t="shared" ca="1" si="304"/>
        <v>2.3748557056017361E-2</v>
      </c>
      <c r="AD348" s="4">
        <f t="shared" ca="1" si="305"/>
        <v>2.2826624845931353E-2</v>
      </c>
      <c r="AE348" s="4">
        <f t="shared" ca="1" si="306"/>
        <v>2.2006487027130327E-2</v>
      </c>
      <c r="AF348" s="4">
        <f t="shared" ca="1" si="307"/>
        <v>2.1298172134295558E-2</v>
      </c>
      <c r="AG348" s="4">
        <f t="shared" ca="1" si="308"/>
        <v>2.0711100687474508E-2</v>
      </c>
      <c r="AH348" s="4">
        <f t="shared" ca="1" si="309"/>
        <v>2.0254190734655435E-2</v>
      </c>
      <c r="AI348" s="4">
        <f t="shared" ca="1" si="310"/>
        <v>1.9935923239891084E-2</v>
      </c>
      <c r="AJ348" s="4">
        <f t="shared" ca="1" si="311"/>
        <v>1.976434934130241E-2</v>
      </c>
      <c r="AK348" s="4">
        <f t="shared" ca="1" si="312"/>
        <v>1.9747057756468303E-2</v>
      </c>
      <c r="AL348" s="4">
        <f t="shared" ca="1" si="313"/>
        <v>1.9891133814310773E-2</v>
      </c>
      <c r="AM348" s="4">
        <f t="shared" ca="1" si="314"/>
        <v>2.020312346875169E-2</v>
      </c>
      <c r="AN348" s="4">
        <f t="shared" ca="1" si="315"/>
        <v>2.0688978637537967E-2</v>
      </c>
      <c r="AO348" s="4">
        <f t="shared" ca="1" si="316"/>
        <v>2.1353922800630237E-2</v>
      </c>
      <c r="AP348" s="4">
        <f t="shared" ca="1" si="317"/>
        <v>2.2202156920656978E-2</v>
      </c>
      <c r="AQ348" s="4">
        <f t="shared" ca="1" si="318"/>
        <v>2.3236341843606453E-2</v>
      </c>
      <c r="AR348" s="4">
        <f t="shared" ca="1" si="319"/>
        <v>2.4456839621567993E-2</v>
      </c>
      <c r="AS348" s="4">
        <f t="shared" ca="1" si="320"/>
        <v>2.5860728641457172E-2</v>
      </c>
      <c r="AT348" s="4">
        <f t="shared" ca="1" si="321"/>
        <v>2.7440567756976449E-2</v>
      </c>
      <c r="AU348" s="4">
        <f t="shared" ca="1" si="322"/>
        <v>2.9182804920570266E-2</v>
      </c>
      <c r="AV348" s="4">
        <f t="shared" ca="1" si="323"/>
        <v>3.1065880633614387E-2</v>
      </c>
      <c r="AW348" s="4">
        <f t="shared" ca="1" si="324"/>
        <v>3.3058923448553906E-2</v>
      </c>
      <c r="AX348" s="4">
        <f t="shared" ca="1" si="325"/>
        <v>3.5123413718196848E-2</v>
      </c>
      <c r="AY348" s="4">
        <f t="shared" ca="1" si="326"/>
        <v>3.7220877193499591E-2</v>
      </c>
      <c r="AZ348" s="4">
        <f t="shared" ca="1" si="276"/>
        <v>3.9327396307674976E-2</v>
      </c>
      <c r="BC348" s="4">
        <f t="shared" ca="1" si="327"/>
        <v>0.64451807169697251</v>
      </c>
      <c r="BD348" s="4">
        <f t="shared" ca="1" si="327"/>
        <v>-0.11193267509692806</v>
      </c>
      <c r="BE348" s="4">
        <f t="shared" ca="1" si="327"/>
        <v>1.4846623082985282</v>
      </c>
      <c r="BH348" s="4">
        <v>0.01</v>
      </c>
    </row>
    <row r="349" spans="1:60" x14ac:dyDescent="0.2">
      <c r="A349" s="4">
        <f t="shared" si="277"/>
        <v>3.3799999999999719</v>
      </c>
      <c r="B349" s="4">
        <f t="shared" ca="1" si="275"/>
        <v>4.3789193786830771E-2</v>
      </c>
      <c r="C349" s="4">
        <f t="shared" ca="1" si="278"/>
        <v>4.4267792356062749E-2</v>
      </c>
      <c r="D349" s="4">
        <f t="shared" ca="1" si="279"/>
        <v>4.4578008748056973E-2</v>
      </c>
      <c r="E349" s="4">
        <f t="shared" ca="1" si="280"/>
        <v>4.471310335001754E-2</v>
      </c>
      <c r="F349" s="4">
        <f t="shared" ca="1" si="281"/>
        <v>4.468755248285642E-2</v>
      </c>
      <c r="G349" s="4">
        <f t="shared" ca="1" si="282"/>
        <v>4.451863359330914E-2</v>
      </c>
      <c r="H349" s="4">
        <f t="shared" ca="1" si="283"/>
        <v>4.4220211971296462E-2</v>
      </c>
      <c r="I349" s="4">
        <f t="shared" ca="1" si="284"/>
        <v>4.3802991724627205E-2</v>
      </c>
      <c r="J349" s="4">
        <f t="shared" ca="1" si="285"/>
        <v>4.3275980998722124E-2</v>
      </c>
      <c r="K349" s="4">
        <f t="shared" ca="1" si="286"/>
        <v>4.2647536802704271E-2</v>
      </c>
      <c r="L349" s="4">
        <f t="shared" ca="1" si="287"/>
        <v>4.1925802751518151E-2</v>
      </c>
      <c r="M349" s="4">
        <f t="shared" ca="1" si="288"/>
        <v>4.1118682494941411E-2</v>
      </c>
      <c r="N349" s="4">
        <f t="shared" ca="1" si="289"/>
        <v>4.0233616739055116E-2</v>
      </c>
      <c r="O349" s="4">
        <f t="shared" ca="1" si="290"/>
        <v>3.9277445430742977E-2</v>
      </c>
      <c r="P349" s="4">
        <f t="shared" ca="1" si="291"/>
        <v>3.825653621361181E-2</v>
      </c>
      <c r="Q349" s="4">
        <f t="shared" ca="1" si="292"/>
        <v>3.7177192594046435E-2</v>
      </c>
      <c r="R349" s="4">
        <f t="shared" ca="1" si="293"/>
        <v>3.6046207446521504E-2</v>
      </c>
      <c r="S349" s="4">
        <f t="shared" ca="1" si="294"/>
        <v>3.4871370253668078E-2</v>
      </c>
      <c r="T349" s="4">
        <f t="shared" ca="1" si="295"/>
        <v>3.3661775567208459E-2</v>
      </c>
      <c r="U349" s="4">
        <f t="shared" ca="1" si="296"/>
        <v>3.2427871935708487E-2</v>
      </c>
      <c r="V349" s="4">
        <f t="shared" ca="1" si="297"/>
        <v>3.1181284781821892E-2</v>
      </c>
      <c r="W349" s="4">
        <f t="shared" ca="1" si="298"/>
        <v>2.9934507433877992E-2</v>
      </c>
      <c r="X349" s="4">
        <f t="shared" ca="1" si="299"/>
        <v>2.8700563142562939E-2</v>
      </c>
      <c r="Y349" s="4">
        <f t="shared" ca="1" si="300"/>
        <v>2.7492703790736379E-2</v>
      </c>
      <c r="Z349" s="4">
        <f t="shared" ca="1" si="301"/>
        <v>2.6324159787657401E-2</v>
      </c>
      <c r="AA349" s="4">
        <f t="shared" ca="1" si="302"/>
        <v>2.5207925894031702E-2</v>
      </c>
      <c r="AB349" s="4">
        <f t="shared" ca="1" si="303"/>
        <v>2.4156570408276106E-2</v>
      </c>
      <c r="AC349" s="4">
        <f t="shared" ca="1" si="304"/>
        <v>2.3182073102106616E-2</v>
      </c>
      <c r="AD349" s="4">
        <f t="shared" ca="1" si="305"/>
        <v>2.229571196216831E-2</v>
      </c>
      <c r="AE349" s="4">
        <f t="shared" ca="1" si="306"/>
        <v>2.1508022146051547E-2</v>
      </c>
      <c r="AF349" s="4">
        <f t="shared" ca="1" si="307"/>
        <v>2.0828835536315825E-2</v>
      </c>
      <c r="AG349" s="4">
        <f t="shared" ca="1" si="308"/>
        <v>2.0267377742528472E-2</v>
      </c>
      <c r="AH349" s="4">
        <f t="shared" ca="1" si="309"/>
        <v>1.9832372770924932E-2</v>
      </c>
      <c r="AI349" s="4">
        <f t="shared" ca="1" si="310"/>
        <v>1.9532107190209723E-2</v>
      </c>
      <c r="AJ349" s="4">
        <f t="shared" ca="1" si="311"/>
        <v>1.9374436545126723E-2</v>
      </c>
      <c r="AK349" s="4">
        <f t="shared" ca="1" si="312"/>
        <v>1.9366752561570982E-2</v>
      </c>
      <c r="AL349" s="4">
        <f t="shared" ca="1" si="313"/>
        <v>1.9515942262109141E-2</v>
      </c>
      <c r="AM349" s="4">
        <f t="shared" ca="1" si="314"/>
        <v>1.9828351609181148E-2</v>
      </c>
      <c r="AN349" s="4">
        <f t="shared" ca="1" si="315"/>
        <v>2.030972927343427E-2</v>
      </c>
      <c r="AO349" s="4">
        <f t="shared" ca="1" si="316"/>
        <v>2.0965089086380943E-2</v>
      </c>
      <c r="AP349" s="4">
        <f t="shared" ca="1" si="317"/>
        <v>2.1798411564029872E-2</v>
      </c>
      <c r="AQ349" s="4">
        <f t="shared" ca="1" si="318"/>
        <v>2.2812121587569883E-2</v>
      </c>
      <c r="AR349" s="4">
        <f t="shared" ca="1" si="319"/>
        <v>2.4006325333994601E-2</v>
      </c>
      <c r="AS349" s="4">
        <f t="shared" ca="1" si="320"/>
        <v>2.5377820549103185E-2</v>
      </c>
      <c r="AT349" s="4">
        <f t="shared" ca="1" si="321"/>
        <v>2.6918853768352926E-2</v>
      </c>
      <c r="AU349" s="4">
        <f t="shared" ca="1" si="322"/>
        <v>2.8615523080986614E-2</v>
      </c>
      <c r="AV349" s="4">
        <f t="shared" ca="1" si="323"/>
        <v>3.0445893696218151E-2</v>
      </c>
      <c r="AW349" s="4">
        <f t="shared" ca="1" si="324"/>
        <v>3.2378753126654822E-2</v>
      </c>
      <c r="AX349" s="4">
        <f t="shared" ca="1" si="325"/>
        <v>3.4375395894520086E-2</v>
      </c>
      <c r="AY349" s="4">
        <f t="shared" ca="1" si="326"/>
        <v>3.6397453888977041E-2</v>
      </c>
      <c r="AZ349" s="4">
        <f t="shared" ca="1" si="276"/>
        <v>3.8421123983365786E-2</v>
      </c>
      <c r="BC349" s="4">
        <f t="shared" ca="1" si="327"/>
        <v>-1.3918140726475574</v>
      </c>
      <c r="BD349" s="4">
        <f t="shared" ca="1" si="327"/>
        <v>1.6830138007848436</v>
      </c>
      <c r="BE349" s="4">
        <f t="shared" ca="1" si="327"/>
        <v>1.1382398357548205</v>
      </c>
      <c r="BH349" s="4">
        <v>0.01</v>
      </c>
    </row>
    <row r="350" spans="1:60" x14ac:dyDescent="0.2">
      <c r="A350" s="4">
        <f t="shared" si="277"/>
        <v>3.3899999999999717</v>
      </c>
      <c r="B350" s="4">
        <f t="shared" ca="1" si="275"/>
        <v>4.4550984704275091E-2</v>
      </c>
      <c r="C350" s="4">
        <f t="shared" ca="1" si="278"/>
        <v>4.5028413588456641E-2</v>
      </c>
      <c r="D350" s="4">
        <f t="shared" ca="1" si="279"/>
        <v>4.5336259313626268E-2</v>
      </c>
      <c r="E350" s="4">
        <f t="shared" ca="1" si="280"/>
        <v>4.5468270867640465E-2</v>
      </c>
      <c r="F350" s="4">
        <f t="shared" ca="1" si="281"/>
        <v>4.5439042047843332E-2</v>
      </c>
      <c r="G350" s="4">
        <f t="shared" ca="1" si="282"/>
        <v>4.5265841185560762E-2</v>
      </c>
      <c r="H350" s="4">
        <f t="shared" ca="1" si="283"/>
        <v>4.4962527600262987E-2</v>
      </c>
      <c r="I350" s="4">
        <f t="shared" ca="1" si="284"/>
        <v>4.4539827262837263E-2</v>
      </c>
      <c r="J350" s="4">
        <f t="shared" ca="1" si="285"/>
        <v>4.4006789965358221E-2</v>
      </c>
      <c r="K350" s="4">
        <f t="shared" ca="1" si="286"/>
        <v>4.3371822319901839E-2</v>
      </c>
      <c r="L350" s="4">
        <f t="shared" ca="1" si="287"/>
        <v>4.2643116487523614E-2</v>
      </c>
      <c r="M350" s="4">
        <f t="shared" ca="1" si="288"/>
        <v>4.182861991319279E-2</v>
      </c>
      <c r="N350" s="4">
        <f t="shared" ca="1" si="289"/>
        <v>4.0935814247783253E-2</v>
      </c>
      <c r="O350" s="4">
        <f t="shared" ca="1" si="290"/>
        <v>3.9971583020681815E-2</v>
      </c>
      <c r="P350" s="4">
        <f t="shared" ca="1" si="291"/>
        <v>3.894234582024704E-2</v>
      </c>
      <c r="Q350" s="4">
        <f t="shared" ca="1" si="292"/>
        <v>3.7854469466874027E-2</v>
      </c>
      <c r="R350" s="4">
        <f t="shared" ca="1" si="293"/>
        <v>3.6714820665349535E-2</v>
      </c>
      <c r="S350" s="4">
        <f t="shared" ca="1" si="294"/>
        <v>3.5531269316041607E-2</v>
      </c>
      <c r="T350" s="4">
        <f t="shared" ca="1" si="295"/>
        <v>3.4312991808468314E-2</v>
      </c>
      <c r="U350" s="4">
        <f t="shared" ca="1" si="296"/>
        <v>3.3070515430163351E-2</v>
      </c>
      <c r="V350" s="4">
        <f t="shared" ca="1" si="297"/>
        <v>3.181553859019106E-2</v>
      </c>
      <c r="W350" s="4">
        <f t="shared" ca="1" si="298"/>
        <v>3.0560621236914071E-2</v>
      </c>
      <c r="X350" s="4">
        <f t="shared" ca="1" si="299"/>
        <v>2.9318847560544068E-2</v>
      </c>
      <c r="Y350" s="4">
        <f t="shared" ca="1" si="300"/>
        <v>2.810352566641626E-2</v>
      </c>
      <c r="Z350" s="4">
        <f t="shared" ca="1" si="301"/>
        <v>2.6927938117598402E-2</v>
      </c>
      <c r="AA350" s="4">
        <f t="shared" ca="1" si="302"/>
        <v>2.5805128149160281E-2</v>
      </c>
      <c r="AB350" s="4">
        <f t="shared" ca="1" si="303"/>
        <v>2.4747709345888099E-2</v>
      </c>
      <c r="AC350" s="4">
        <f t="shared" ca="1" si="304"/>
        <v>2.3767704467156463E-2</v>
      </c>
      <c r="AD350" s="4">
        <f t="shared" ca="1" si="305"/>
        <v>2.287643354494303E-2</v>
      </c>
      <c r="AE350" s="4">
        <f t="shared" ca="1" si="306"/>
        <v>2.208447436506995E-2</v>
      </c>
      <c r="AF350" s="4">
        <f t="shared" ca="1" si="307"/>
        <v>2.1401703086855482E-2</v>
      </c>
      <c r="AG350" s="4">
        <f t="shared" ca="1" si="308"/>
        <v>2.0837391320809057E-2</v>
      </c>
      <c r="AH350" s="4">
        <f t="shared" ca="1" si="309"/>
        <v>2.0400309918389099E-2</v>
      </c>
      <c r="AI350" s="4">
        <f t="shared" ca="1" si="310"/>
        <v>2.0098791923039018E-2</v>
      </c>
      <c r="AJ350" s="4">
        <f t="shared" ca="1" si="311"/>
        <v>1.9940738152207184E-2</v>
      </c>
      <c r="AK350" s="4">
        <f t="shared" ca="1" si="312"/>
        <v>1.9933584207859067E-2</v>
      </c>
      <c r="AL350" s="4">
        <f t="shared" ca="1" si="313"/>
        <v>2.0084259666551113E-2</v>
      </c>
      <c r="AM350" s="4">
        <f t="shared" ca="1" si="314"/>
        <v>2.0399151328176688E-2</v>
      </c>
      <c r="AN350" s="4">
        <f t="shared" ca="1" si="315"/>
        <v>2.0884045382304147E-2</v>
      </c>
      <c r="AO350" s="4">
        <f t="shared" ca="1" si="316"/>
        <v>2.1543986690081989E-2</v>
      </c>
      <c r="AP350" s="4">
        <f t="shared" ca="1" si="317"/>
        <v>2.2382975904583251E-2</v>
      </c>
      <c r="AQ350" s="4">
        <f t="shared" ca="1" si="318"/>
        <v>2.3403442438039102E-2</v>
      </c>
      <c r="AR350" s="4">
        <f t="shared" ca="1" si="319"/>
        <v>2.4605476991074737E-2</v>
      </c>
      <c r="AS350" s="4">
        <f t="shared" ca="1" si="320"/>
        <v>2.5985836928878035E-2</v>
      </c>
      <c r="AT350" s="4">
        <f t="shared" ca="1" si="321"/>
        <v>2.7536696611809668E-2</v>
      </c>
      <c r="AU350" s="4">
        <f t="shared" ca="1" si="322"/>
        <v>2.9244044651379298E-2</v>
      </c>
      <c r="AV350" s="4">
        <f t="shared" ca="1" si="323"/>
        <v>3.1085812543733118E-2</v>
      </c>
      <c r="AW350" s="4">
        <f t="shared" ca="1" si="324"/>
        <v>3.3030690759873381E-2</v>
      </c>
      <c r="AX350" s="4">
        <f t="shared" ca="1" si="325"/>
        <v>3.5040034724862494E-2</v>
      </c>
      <c r="AY350" s="4">
        <f t="shared" ca="1" si="326"/>
        <v>3.7075823526156404E-2</v>
      </c>
      <c r="AZ350" s="4">
        <f t="shared" ca="1" si="276"/>
        <v>3.9114755953246413E-2</v>
      </c>
      <c r="BC350" s="4">
        <f t="shared" ca="1" si="327"/>
        <v>0.99361900355005517</v>
      </c>
      <c r="BD350" s="4">
        <f t="shared" ca="1" si="327"/>
        <v>-0.24744695031426289</v>
      </c>
      <c r="BE350" s="4">
        <f t="shared" ca="1" si="327"/>
        <v>-5.3153096839082536E-2</v>
      </c>
      <c r="BH350" s="4">
        <v>0.01</v>
      </c>
    </row>
    <row r="351" spans="1:60" x14ac:dyDescent="0.2">
      <c r="A351" s="4">
        <f t="shared" si="277"/>
        <v>3.3999999999999715</v>
      </c>
      <c r="B351" s="4">
        <f t="shared" ca="1" si="275"/>
        <v>4.4351536295484356E-2</v>
      </c>
      <c r="C351" s="4">
        <f t="shared" ca="1" si="278"/>
        <v>4.4793730242555931E-2</v>
      </c>
      <c r="D351" s="4">
        <f t="shared" ca="1" si="279"/>
        <v>4.5071138525247717E-2</v>
      </c>
      <c r="E351" s="4">
        <f t="shared" ca="1" si="280"/>
        <v>4.51777171692175E-2</v>
      </c>
      <c r="F351" s="4">
        <f t="shared" ca="1" si="281"/>
        <v>4.5127900776037934E-2</v>
      </c>
      <c r="G351" s="4">
        <f t="shared" ca="1" si="282"/>
        <v>4.4938674484157753E-2</v>
      </c>
      <c r="H351" s="4">
        <f t="shared" ca="1" si="283"/>
        <v>4.4623618058900506E-2</v>
      </c>
      <c r="I351" s="4">
        <f t="shared" ca="1" si="284"/>
        <v>4.4193205589536676E-2</v>
      </c>
      <c r="J351" s="4">
        <f t="shared" ca="1" si="285"/>
        <v>4.365625453355404E-2</v>
      </c>
      <c r="K351" s="4">
        <f t="shared" ca="1" si="286"/>
        <v>4.3020946944477938E-2</v>
      </c>
      <c r="L351" s="4">
        <f t="shared" ca="1" si="287"/>
        <v>4.2295249294089739E-2</v>
      </c>
      <c r="M351" s="4">
        <f t="shared" ca="1" si="288"/>
        <v>4.1486878625175617E-2</v>
      </c>
      <c r="N351" s="4">
        <f t="shared" ca="1" si="289"/>
        <v>4.060308344578973E-2</v>
      </c>
      <c r="O351" s="4">
        <f t="shared" ca="1" si="290"/>
        <v>3.9650516894700269E-2</v>
      </c>
      <c r="P351" s="4">
        <f t="shared" ca="1" si="291"/>
        <v>3.8635376592035975E-2</v>
      </c>
      <c r="Q351" s="4">
        <f t="shared" ca="1" si="292"/>
        <v>3.756381874216156E-2</v>
      </c>
      <c r="R351" s="4">
        <f t="shared" ca="1" si="293"/>
        <v>3.6442509871557664E-2</v>
      </c>
      <c r="S351" s="4">
        <f t="shared" ca="1" si="294"/>
        <v>3.5279126186363759E-2</v>
      </c>
      <c r="T351" s="4">
        <f t="shared" ca="1" si="295"/>
        <v>3.40826517115504E-2</v>
      </c>
      <c r="U351" s="4">
        <f t="shared" ca="1" si="296"/>
        <v>3.2863418218201289E-2</v>
      </c>
      <c r="V351" s="4">
        <f t="shared" ca="1" si="297"/>
        <v>3.1632922834097112E-2</v>
      </c>
      <c r="W351" s="4">
        <f t="shared" ca="1" si="298"/>
        <v>3.0403517873656923E-2</v>
      </c>
      <c r="X351" s="4">
        <f t="shared" ca="1" si="299"/>
        <v>2.9188074231910222E-2</v>
      </c>
      <c r="Y351" s="4">
        <f t="shared" ca="1" si="300"/>
        <v>2.799968201492772E-2</v>
      </c>
      <c r="Z351" s="4">
        <f t="shared" ca="1" si="301"/>
        <v>2.6851401725630237E-2</v>
      </c>
      <c r="AA351" s="4">
        <f t="shared" ca="1" si="302"/>
        <v>2.5756050869325028E-2</v>
      </c>
      <c r="AB351" s="4">
        <f t="shared" ca="1" si="303"/>
        <v>2.4726014130826732E-2</v>
      </c>
      <c r="AC351" s="4">
        <f t="shared" ca="1" si="304"/>
        <v>2.3773083097955335E-2</v>
      </c>
      <c r="AD351" s="4">
        <f t="shared" ca="1" si="305"/>
        <v>2.2908345719312315E-2</v>
      </c>
      <c r="AE351" s="4">
        <f t="shared" ca="1" si="306"/>
        <v>2.2142148301555444E-2</v>
      </c>
      <c r="AF351" s="4">
        <f t="shared" ca="1" si="307"/>
        <v>2.1484137174878688E-2</v>
      </c>
      <c r="AG351" s="4">
        <f t="shared" ca="1" si="308"/>
        <v>2.0943355827252479E-2</v>
      </c>
      <c r="AH351" s="4">
        <f t="shared" ca="1" si="309"/>
        <v>2.0528347807581813E-2</v>
      </c>
      <c r="AI351" s="4">
        <f t="shared" ca="1" si="310"/>
        <v>2.0247218469641587E-2</v>
      </c>
      <c r="AJ351" s="4">
        <f t="shared" ca="1" si="311"/>
        <v>2.0107639735285256E-2</v>
      </c>
      <c r="AK351" s="4">
        <f t="shared" ca="1" si="312"/>
        <v>2.0116816915740389E-2</v>
      </c>
      <c r="AL351" s="4">
        <f t="shared" ca="1" si="313"/>
        <v>2.0281447966855784E-2</v>
      </c>
      <c r="AM351" s="4">
        <f t="shared" ca="1" si="314"/>
        <v>2.0607686319240849E-2</v>
      </c>
      <c r="AN351" s="4">
        <f t="shared" ca="1" si="315"/>
        <v>2.1101081411232611E-2</v>
      </c>
      <c r="AO351" s="4">
        <f t="shared" ca="1" si="316"/>
        <v>2.1766434775397484E-2</v>
      </c>
      <c r="AP351" s="4">
        <f t="shared" ca="1" si="317"/>
        <v>2.2607492749385664E-2</v>
      </c>
      <c r="AQ351" s="4">
        <f t="shared" ca="1" si="318"/>
        <v>2.3626414735955732E-2</v>
      </c>
      <c r="AR351" s="4">
        <f t="shared" ca="1" si="319"/>
        <v>2.4823001320912891E-2</v>
      </c>
      <c r="AS351" s="4">
        <f t="shared" ca="1" si="320"/>
        <v>2.6193694712577282E-2</v>
      </c>
      <c r="AT351" s="4">
        <f t="shared" ca="1" si="321"/>
        <v>2.7730322209793538E-2</v>
      </c>
      <c r="AU351" s="4">
        <f t="shared" ca="1" si="322"/>
        <v>2.9418488321264754E-2</v>
      </c>
      <c r="AV351" s="4">
        <f t="shared" ca="1" si="323"/>
        <v>3.1235717423131967E-2</v>
      </c>
      <c r="AW351" s="4">
        <f t="shared" ca="1" si="324"/>
        <v>3.3150331963314544E-2</v>
      </c>
      <c r="AX351" s="4">
        <f t="shared" ca="1" si="325"/>
        <v>3.5123479855256205E-2</v>
      </c>
      <c r="AY351" s="4">
        <f t="shared" ca="1" si="326"/>
        <v>3.7117216338696191E-2</v>
      </c>
      <c r="AZ351" s="4">
        <f t="shared" ca="1" si="276"/>
        <v>3.9108427310069978E-2</v>
      </c>
      <c r="BC351" s="4">
        <f t="shared" ca="1" si="327"/>
        <v>-9.7908752228331508E-2</v>
      </c>
      <c r="BD351" s="4">
        <f t="shared" ca="1" si="327"/>
        <v>0.65600121790620669</v>
      </c>
      <c r="BE351" s="4">
        <f t="shared" ca="1" si="327"/>
        <v>-0.18370963512661653</v>
      </c>
      <c r="BH351" s="4">
        <v>0.01</v>
      </c>
    </row>
    <row r="352" spans="1:60" x14ac:dyDescent="0.2">
      <c r="A352" s="4">
        <f t="shared" si="277"/>
        <v>3.4099999999999713</v>
      </c>
      <c r="B352" s="4">
        <f t="shared" ca="1" si="275"/>
        <v>4.4166022992774889E-2</v>
      </c>
      <c r="C352" s="4">
        <f t="shared" ca="1" si="278"/>
        <v>4.4728241633613913E-2</v>
      </c>
      <c r="D352" s="4">
        <f t="shared" ca="1" si="279"/>
        <v>4.5110660401256997E-2</v>
      </c>
      <c r="E352" s="4">
        <f t="shared" ca="1" si="280"/>
        <v>4.5308268345874501E-2</v>
      </c>
      <c r="F352" s="4">
        <f t="shared" ca="1" si="281"/>
        <v>4.5336171704708259E-2</v>
      </c>
      <c r="G352" s="4">
        <f t="shared" ca="1" si="282"/>
        <v>4.5211905807487171E-2</v>
      </c>
      <c r="H352" s="4">
        <f t="shared" ca="1" si="283"/>
        <v>4.4949604730221457E-2</v>
      </c>
      <c r="I352" s="4">
        <f t="shared" ca="1" si="284"/>
        <v>4.4560324382888143E-2</v>
      </c>
      <c r="J352" s="4">
        <f t="shared" ca="1" si="285"/>
        <v>4.4053483355291613E-2</v>
      </c>
      <c r="K352" s="4">
        <f t="shared" ca="1" si="286"/>
        <v>4.3437872431174841E-2</v>
      </c>
      <c r="L352" s="4">
        <f t="shared" ca="1" si="287"/>
        <v>4.2722065610169627E-2</v>
      </c>
      <c r="M352" s="4">
        <f t="shared" ca="1" si="288"/>
        <v>4.1914382789449041E-2</v>
      </c>
      <c r="N352" s="4">
        <f t="shared" ca="1" si="289"/>
        <v>4.1022672700674313E-2</v>
      </c>
      <c r="O352" s="4">
        <f t="shared" ca="1" si="290"/>
        <v>4.00541915718255E-2</v>
      </c>
      <c r="P352" s="4">
        <f t="shared" ca="1" si="291"/>
        <v>3.9015748593228254E-2</v>
      </c>
      <c r="Q352" s="4">
        <f t="shared" ca="1" si="292"/>
        <v>3.7914122873354099E-2</v>
      </c>
      <c r="R352" s="4">
        <f t="shared" ca="1" si="293"/>
        <v>3.6756614201441849E-2</v>
      </c>
      <c r="S352" s="4">
        <f t="shared" ca="1" si="294"/>
        <v>3.5551538427378765E-2</v>
      </c>
      <c r="T352" s="4">
        <f t="shared" ca="1" si="295"/>
        <v>3.430852045993258E-2</v>
      </c>
      <c r="U352" s="4">
        <f t="shared" ca="1" si="296"/>
        <v>3.3038529749823048E-2</v>
      </c>
      <c r="V352" s="4">
        <f t="shared" ca="1" si="297"/>
        <v>3.1753695327876731E-2</v>
      </c>
      <c r="W352" s="4">
        <f t="shared" ca="1" si="298"/>
        <v>3.0466995072727088E-2</v>
      </c>
      <c r="X352" s="4">
        <f t="shared" ca="1" si="299"/>
        <v>2.9191919801522505E-2</v>
      </c>
      <c r="Y352" s="4">
        <f t="shared" ca="1" si="300"/>
        <v>2.7942174851234288E-2</v>
      </c>
      <c r="Z352" s="4">
        <f t="shared" ca="1" si="301"/>
        <v>2.6731431902626737E-2</v>
      </c>
      <c r="AA352" s="4">
        <f t="shared" ca="1" si="302"/>
        <v>2.5573115979223134E-2</v>
      </c>
      <c r="AB352" s="4">
        <f t="shared" ca="1" si="303"/>
        <v>2.4480216131817629E-2</v>
      </c>
      <c r="AC352" s="4">
        <f t="shared" ca="1" si="304"/>
        <v>2.3465126069821877E-2</v>
      </c>
      <c r="AD352" s="4">
        <f t="shared" ca="1" si="305"/>
        <v>2.2539534981928157E-2</v>
      </c>
      <c r="AE352" s="4">
        <f t="shared" ca="1" si="306"/>
        <v>2.1714391040013405E-2</v>
      </c>
      <c r="AF352" s="4">
        <f t="shared" ca="1" si="307"/>
        <v>2.0999944090661721E-2</v>
      </c>
      <c r="AG352" s="4">
        <f t="shared" ca="1" si="308"/>
        <v>2.0405842827086986E-2</v>
      </c>
      <c r="AH352" s="4">
        <f t="shared" ca="1" si="309"/>
        <v>1.9941236799281205E-2</v>
      </c>
      <c r="AI352" s="4">
        <f t="shared" ca="1" si="310"/>
        <v>1.9614836958614969E-2</v>
      </c>
      <c r="AJ352" s="4">
        <f t="shared" ca="1" si="311"/>
        <v>1.9434919614826685E-2</v>
      </c>
      <c r="AK352" s="4">
        <f t="shared" ca="1" si="312"/>
        <v>1.9409293073189358E-2</v>
      </c>
      <c r="AL352" s="4">
        <f t="shared" ca="1" si="313"/>
        <v>1.954525694525535E-2</v>
      </c>
      <c r="AM352" s="4">
        <f t="shared" ca="1" si="314"/>
        <v>1.9849564536093902E-2</v>
      </c>
      <c r="AN352" s="4">
        <f t="shared" ca="1" si="315"/>
        <v>2.0328361712646428E-2</v>
      </c>
      <c r="AO352" s="4">
        <f t="shared" ca="1" si="316"/>
        <v>2.0987039770543163E-2</v>
      </c>
      <c r="AP352" s="4">
        <f t="shared" ca="1" si="317"/>
        <v>2.1829923729513229E-2</v>
      </c>
      <c r="AQ352" s="4">
        <f t="shared" ca="1" si="318"/>
        <v>2.2859735892118378E-2</v>
      </c>
      <c r="AR352" s="4">
        <f t="shared" ca="1" si="319"/>
        <v>2.4076819539885604E-2</v>
      </c>
      <c r="AS352" s="4">
        <f t="shared" ca="1" si="320"/>
        <v>2.5478134397557091E-2</v>
      </c>
      <c r="AT352" s="4">
        <f t="shared" ca="1" si="321"/>
        <v>2.7055993273018344E-2</v>
      </c>
      <c r="AU352" s="4">
        <f t="shared" ca="1" si="322"/>
        <v>2.8796449423204661E-2</v>
      </c>
      <c r="AV352" s="4">
        <f t="shared" ca="1" si="323"/>
        <v>3.0677454197573093E-2</v>
      </c>
      <c r="AW352" s="4">
        <f t="shared" ca="1" si="324"/>
        <v>3.2667798542572152E-2</v>
      </c>
      <c r="AX352" s="4">
        <f t="shared" ca="1" si="325"/>
        <v>3.472926184468763E-2</v>
      </c>
      <c r="AY352" s="4">
        <f t="shared" ca="1" si="326"/>
        <v>3.682481102641802E-2</v>
      </c>
      <c r="AZ352" s="4">
        <f t="shared" ca="1" si="276"/>
        <v>3.8932462043144073E-2</v>
      </c>
      <c r="BC352" s="4">
        <f t="shared" ca="1" si="327"/>
        <v>-0.28387823304037862</v>
      </c>
      <c r="BD352" s="4">
        <f t="shared" ca="1" si="327"/>
        <v>-1.3649032630075659</v>
      </c>
      <c r="BE352" s="4">
        <f t="shared" ca="1" si="327"/>
        <v>1.0466701763759838</v>
      </c>
      <c r="BH352" s="4">
        <v>0.01</v>
      </c>
    </row>
    <row r="353" spans="1:60" x14ac:dyDescent="0.2">
      <c r="A353" s="4">
        <f t="shared" si="277"/>
        <v>3.4199999999999711</v>
      </c>
      <c r="B353" s="4">
        <f t="shared" ca="1" si="275"/>
        <v>4.3900805377649871E-2</v>
      </c>
      <c r="C353" s="4">
        <f t="shared" ca="1" si="278"/>
        <v>4.4580917554755774E-2</v>
      </c>
      <c r="D353" s="4">
        <f t="shared" ca="1" si="279"/>
        <v>4.5068357565453368E-2</v>
      </c>
      <c r="E353" s="4">
        <f t="shared" ca="1" si="280"/>
        <v>4.5359025409642789E-2</v>
      </c>
      <c r="F353" s="4">
        <f t="shared" ca="1" si="281"/>
        <v>4.5468581684341342E-2</v>
      </c>
      <c r="G353" s="4">
        <f t="shared" ca="1" si="282"/>
        <v>4.5414997145940349E-2</v>
      </c>
      <c r="H353" s="4">
        <f t="shared" ca="1" si="283"/>
        <v>4.5212845884331151E-2</v>
      </c>
      <c r="I353" s="4">
        <f t="shared" ca="1" si="284"/>
        <v>4.4873651169423601E-2</v>
      </c>
      <c r="J353" s="4">
        <f t="shared" ca="1" si="285"/>
        <v>4.4407318028290808E-2</v>
      </c>
      <c r="K353" s="4">
        <f t="shared" ca="1" si="286"/>
        <v>4.3823131103840118E-2</v>
      </c>
      <c r="L353" s="4">
        <f t="shared" ca="1" si="287"/>
        <v>4.3130156983078566E-2</v>
      </c>
      <c r="M353" s="4">
        <f t="shared" ca="1" si="288"/>
        <v>4.2337203517944628E-2</v>
      </c>
      <c r="N353" s="4">
        <f t="shared" ca="1" si="289"/>
        <v>4.1452604874012755E-2</v>
      </c>
      <c r="O353" s="4">
        <f t="shared" ca="1" si="290"/>
        <v>4.0484105691088665E-2</v>
      </c>
      <c r="P353" s="4">
        <f t="shared" ca="1" si="291"/>
        <v>3.9439012109367219E-2</v>
      </c>
      <c r="Q353" s="4">
        <f t="shared" ca="1" si="292"/>
        <v>3.8324611501593851E-2</v>
      </c>
      <c r="R353" s="4">
        <f t="shared" ca="1" si="293"/>
        <v>3.714872220037943E-2</v>
      </c>
      <c r="S353" s="4">
        <f t="shared" ca="1" si="294"/>
        <v>3.5920184877154065E-2</v>
      </c>
      <c r="T353" s="4">
        <f t="shared" ca="1" si="295"/>
        <v>3.4649150413393559E-2</v>
      </c>
      <c r="U353" s="4">
        <f t="shared" ca="1" si="296"/>
        <v>3.3347110976915957E-2</v>
      </c>
      <c r="V353" s="4">
        <f t="shared" ca="1" si="297"/>
        <v>3.2026712527811189E-2</v>
      </c>
      <c r="W353" s="4">
        <f t="shared" ca="1" si="298"/>
        <v>3.0701443549079267E-2</v>
      </c>
      <c r="X353" s="4">
        <f t="shared" ca="1" si="299"/>
        <v>2.9385299839157199E-2</v>
      </c>
      <c r="Y353" s="4">
        <f t="shared" ca="1" si="300"/>
        <v>2.8092487037849816E-2</v>
      </c>
      <c r="Z353" s="4">
        <f t="shared" ca="1" si="301"/>
        <v>2.6837173083566441E-2</v>
      </c>
      <c r="AA353" s="4">
        <f t="shared" ca="1" si="302"/>
        <v>2.5633275607995731E-2</v>
      </c>
      <c r="AB353" s="4">
        <f t="shared" ca="1" si="303"/>
        <v>2.4494273136017677E-2</v>
      </c>
      <c r="AC353" s="4">
        <f t="shared" ca="1" si="304"/>
        <v>2.3433046633999668E-2</v>
      </c>
      <c r="AD353" s="4">
        <f t="shared" ca="1" si="305"/>
        <v>2.2461771696221444E-2</v>
      </c>
      <c r="AE353" s="4">
        <f t="shared" ca="1" si="306"/>
        <v>2.1591883545796595E-2</v>
      </c>
      <c r="AF353" s="4">
        <f t="shared" ca="1" si="307"/>
        <v>2.0834120732470516E-2</v>
      </c>
      <c r="AG353" s="4">
        <f t="shared" ca="1" si="308"/>
        <v>2.0198622323611488E-2</v>
      </c>
      <c r="AH353" s="4">
        <f t="shared" ca="1" si="309"/>
        <v>1.9695029015222774E-2</v>
      </c>
      <c r="AI353" s="4">
        <f t="shared" ca="1" si="310"/>
        <v>1.9332542485070544E-2</v>
      </c>
      <c r="AJ353" s="4">
        <f t="shared" ca="1" si="311"/>
        <v>1.9119928555895442E-2</v>
      </c>
      <c r="AK353" s="4">
        <f t="shared" ca="1" si="312"/>
        <v>1.9065483653243159E-2</v>
      </c>
      <c r="AL353" s="4">
        <f t="shared" ca="1" si="313"/>
        <v>1.9176994161738826E-2</v>
      </c>
      <c r="AM353" s="4">
        <f t="shared" ca="1" si="314"/>
        <v>1.9461698344988499E-2</v>
      </c>
      <c r="AN353" s="4">
        <f t="shared" ca="1" si="315"/>
        <v>1.9926223518221247E-2</v>
      </c>
      <c r="AO353" s="4">
        <f t="shared" ca="1" si="316"/>
        <v>2.0576435671505515E-2</v>
      </c>
      <c r="AP353" s="4">
        <f t="shared" ca="1" si="317"/>
        <v>2.1417123343997913E-2</v>
      </c>
      <c r="AQ353" s="4">
        <f t="shared" ca="1" si="318"/>
        <v>2.2451456486975833E-2</v>
      </c>
      <c r="AR353" s="4">
        <f t="shared" ca="1" si="319"/>
        <v>2.3680205727096136E-2</v>
      </c>
      <c r="AS353" s="4">
        <f t="shared" ca="1" si="320"/>
        <v>2.5100732818369519E-2</v>
      </c>
      <c r="AT353" s="4">
        <f t="shared" ca="1" si="321"/>
        <v>2.6705720495500265E-2</v>
      </c>
      <c r="AU353" s="4">
        <f t="shared" ca="1" si="322"/>
        <v>2.8481555481151635E-2</v>
      </c>
      <c r="AV353" s="4">
        <f t="shared" ca="1" si="323"/>
        <v>3.0406502081595045E-2</v>
      </c>
      <c r="AW353" s="4">
        <f t="shared" ca="1" si="324"/>
        <v>3.2449708154292489E-2</v>
      </c>
      <c r="AX353" s="4">
        <f t="shared" ca="1" si="325"/>
        <v>3.4573475315960271E-2</v>
      </c>
      <c r="AY353" s="4">
        <f t="shared" ca="1" si="326"/>
        <v>3.6741571692373916E-2</v>
      </c>
      <c r="AZ353" s="4">
        <f t="shared" ca="1" si="276"/>
        <v>3.8932713302733415E-2</v>
      </c>
      <c r="BC353" s="4">
        <f t="shared" ca="1" si="327"/>
        <v>1.9200883616372622E-3</v>
      </c>
      <c r="BD353" s="4">
        <f t="shared" ca="1" si="327"/>
        <v>-0.81198516288355638</v>
      </c>
      <c r="BE353" s="4">
        <f t="shared" ca="1" si="327"/>
        <v>1.1924266986704994</v>
      </c>
      <c r="BH353" s="4">
        <v>0.01</v>
      </c>
    </row>
    <row r="354" spans="1:60" x14ac:dyDescent="0.2">
      <c r="A354" s="4">
        <f t="shared" si="277"/>
        <v>3.4299999999999708</v>
      </c>
      <c r="B354" s="4">
        <f t="shared" ca="1" si="275"/>
        <v>4.4203605003821179E-2</v>
      </c>
      <c r="C354" s="4">
        <f t="shared" ca="1" si="278"/>
        <v>4.4865562396266719E-2</v>
      </c>
      <c r="D354" s="4">
        <f t="shared" ca="1" si="279"/>
        <v>4.5339102751407172E-2</v>
      </c>
      <c r="E354" s="4">
        <f t="shared" ca="1" si="280"/>
        <v>4.5620313556896511E-2</v>
      </c>
      <c r="F354" s="4">
        <f t="shared" ca="1" si="281"/>
        <v>4.5724691060688397E-2</v>
      </c>
      <c r="G354" s="4">
        <f t="shared" ca="1" si="282"/>
        <v>4.5669925207404018E-2</v>
      </c>
      <c r="H354" s="4">
        <f t="shared" ca="1" si="283"/>
        <v>4.5470314317560052E-2</v>
      </c>
      <c r="I354" s="4">
        <f t="shared" ca="1" si="284"/>
        <v>4.513713307236901E-2</v>
      </c>
      <c r="J354" s="4">
        <f t="shared" ca="1" si="285"/>
        <v>4.4680056754433768E-2</v>
      </c>
      <c r="K354" s="4">
        <f t="shared" ca="1" si="286"/>
        <v>4.4108147510213372E-2</v>
      </c>
      <c r="L354" s="4">
        <f t="shared" ca="1" si="287"/>
        <v>4.3430248091261031E-2</v>
      </c>
      <c r="M354" s="4">
        <f t="shared" ca="1" si="288"/>
        <v>4.2654937923686728E-2</v>
      </c>
      <c r="N354" s="4">
        <f t="shared" ca="1" si="289"/>
        <v>4.1790320336359502E-2</v>
      </c>
      <c r="O354" s="4">
        <f t="shared" ca="1" si="290"/>
        <v>4.0843912221494735E-2</v>
      </c>
      <c r="P354" s="4">
        <f t="shared" ca="1" si="291"/>
        <v>3.9822800565267699E-2</v>
      </c>
      <c r="Q354" s="4">
        <f t="shared" ca="1" si="292"/>
        <v>3.8734064880102857E-2</v>
      </c>
      <c r="R354" s="4">
        <f t="shared" ca="1" si="293"/>
        <v>3.7585325837369662E-2</v>
      </c>
      <c r="S354" s="4">
        <f t="shared" ca="1" si="294"/>
        <v>3.6385232622887523E-2</v>
      </c>
      <c r="T354" s="4">
        <f t="shared" ca="1" si="295"/>
        <v>3.5143745695551204E-2</v>
      </c>
      <c r="U354" s="4">
        <f t="shared" ca="1" si="296"/>
        <v>3.3872163494343514E-2</v>
      </c>
      <c r="V354" s="4">
        <f t="shared" ca="1" si="297"/>
        <v>3.2582932451942916E-2</v>
      </c>
      <c r="W354" s="4">
        <f t="shared" ca="1" si="298"/>
        <v>3.1289335213077557E-2</v>
      </c>
      <c r="X354" s="4">
        <f t="shared" ca="1" si="299"/>
        <v>3.0005156133727083E-2</v>
      </c>
      <c r="Y354" s="4">
        <f t="shared" ca="1" si="300"/>
        <v>2.8744384745449224E-2</v>
      </c>
      <c r="Z354" s="4">
        <f t="shared" ca="1" si="301"/>
        <v>2.7520968841131845E-2</v>
      </c>
      <c r="AA354" s="4">
        <f t="shared" ca="1" si="302"/>
        <v>2.634860226777053E-2</v>
      </c>
      <c r="AB354" s="4">
        <f t="shared" ca="1" si="303"/>
        <v>2.5240536649811626E-2</v>
      </c>
      <c r="AC354" s="4">
        <f t="shared" ca="1" si="304"/>
        <v>2.4209423863374026E-2</v>
      </c>
      <c r="AD354" s="4">
        <f t="shared" ca="1" si="305"/>
        <v>2.3267209591061037E-2</v>
      </c>
      <c r="AE354" s="4">
        <f t="shared" ca="1" si="306"/>
        <v>2.2425099810084524E-2</v>
      </c>
      <c r="AF354" s="4">
        <f t="shared" ca="1" si="307"/>
        <v>2.1693605476594172E-2</v>
      </c>
      <c r="AG354" s="4">
        <f t="shared" ca="1" si="308"/>
        <v>2.1082639717372925E-2</v>
      </c>
      <c r="AH354" s="4">
        <f t="shared" ca="1" si="309"/>
        <v>2.0601618035866125E-2</v>
      </c>
      <c r="AI354" s="4">
        <f t="shared" ca="1" si="310"/>
        <v>2.0259516481790769E-2</v>
      </c>
      <c r="AJ354" s="4">
        <f t="shared" ca="1" si="311"/>
        <v>2.0064874032858289E-2</v>
      </c>
      <c r="AK354" s="4">
        <f t="shared" ca="1" si="312"/>
        <v>2.0025758877766184E-2</v>
      </c>
      <c r="AL354" s="4">
        <f t="shared" ca="1" si="313"/>
        <v>2.0149727807744763E-2</v>
      </c>
      <c r="AM354" s="4">
        <f t="shared" ca="1" si="314"/>
        <v>2.0443787644555043E-2</v>
      </c>
      <c r="AN354" s="4">
        <f t="shared" ca="1" si="315"/>
        <v>2.0914330686459891E-2</v>
      </c>
      <c r="AO354" s="4">
        <f t="shared" ca="1" si="316"/>
        <v>2.1566981064288872E-2</v>
      </c>
      <c r="AP354" s="4">
        <f t="shared" ca="1" si="317"/>
        <v>2.2406274189034972E-2</v>
      </c>
      <c r="AQ354" s="4">
        <f t="shared" ca="1" si="318"/>
        <v>2.3435110924442643E-2</v>
      </c>
      <c r="AR354" s="4">
        <f t="shared" ca="1" si="319"/>
        <v>2.4653972405804511E-2</v>
      </c>
      <c r="AS354" s="4">
        <f t="shared" ca="1" si="320"/>
        <v>2.6059905444173918E-2</v>
      </c>
      <c r="AT354" s="4">
        <f t="shared" ca="1" si="321"/>
        <v>2.764524564167524E-2</v>
      </c>
      <c r="AU354" s="4">
        <f t="shared" ca="1" si="322"/>
        <v>2.9395996446344559E-2</v>
      </c>
      <c r="AV354" s="4">
        <f t="shared" ca="1" si="323"/>
        <v>3.1290019670174758E-2</v>
      </c>
      <c r="AW354" s="4">
        <f t="shared" ca="1" si="324"/>
        <v>3.3296107057848794E-2</v>
      </c>
      <c r="AX354" s="4">
        <f t="shared" ca="1" si="325"/>
        <v>3.5376371705597529E-2</v>
      </c>
      <c r="AY354" s="4">
        <f t="shared" ca="1" si="326"/>
        <v>3.7494664589507502E-2</v>
      </c>
      <c r="AZ354" s="4">
        <f t="shared" ca="1" si="276"/>
        <v>3.9629452593165672E-2</v>
      </c>
      <c r="BC354" s="4">
        <f t="shared" ca="1" si="327"/>
        <v>1.0135818965787928</v>
      </c>
      <c r="BD354" s="4">
        <f t="shared" ca="1" si="327"/>
        <v>0.89141360892358801</v>
      </c>
      <c r="BE354" s="4">
        <f t="shared" ca="1" si="327"/>
        <v>9.5917080790015596E-2</v>
      </c>
      <c r="BH354" s="4">
        <v>0.01</v>
      </c>
    </row>
    <row r="355" spans="1:60" x14ac:dyDescent="0.2">
      <c r="A355" s="4">
        <f t="shared" si="277"/>
        <v>3.4399999999999706</v>
      </c>
      <c r="B355" s="4">
        <f t="shared" ca="1" si="275"/>
        <v>4.4582162355210363E-2</v>
      </c>
      <c r="C355" s="4">
        <f t="shared" ca="1" si="278"/>
        <v>4.5197465500243235E-2</v>
      </c>
      <c r="D355" s="4">
        <f t="shared" ca="1" si="279"/>
        <v>4.5624339144547291E-2</v>
      </c>
      <c r="E355" s="4">
        <f t="shared" ca="1" si="280"/>
        <v>4.5859338473402851E-2</v>
      </c>
      <c r="F355" s="4">
        <f t="shared" ca="1" si="281"/>
        <v>4.5918080303054658E-2</v>
      </c>
      <c r="G355" s="4">
        <f t="shared" ca="1" si="282"/>
        <v>4.5818261113810571E-2</v>
      </c>
      <c r="H355" s="4">
        <f t="shared" ca="1" si="283"/>
        <v>4.5574191247035004E-2</v>
      </c>
      <c r="I355" s="4">
        <f t="shared" ca="1" si="284"/>
        <v>4.519718441873654E-2</v>
      </c>
      <c r="J355" s="4">
        <f t="shared" ca="1" si="285"/>
        <v>4.4696973558617126E-2</v>
      </c>
      <c r="K355" s="4">
        <f t="shared" ca="1" si="286"/>
        <v>4.4082685536516272E-2</v>
      </c>
      <c r="L355" s="4">
        <f t="shared" ca="1" si="287"/>
        <v>4.3363226423334754E-2</v>
      </c>
      <c r="M355" s="4">
        <f t="shared" ca="1" si="288"/>
        <v>4.2547234417745362E-2</v>
      </c>
      <c r="N355" s="4">
        <f t="shared" ca="1" si="289"/>
        <v>4.1642869320302901E-2</v>
      </c>
      <c r="O355" s="4">
        <f t="shared" ca="1" si="290"/>
        <v>4.0657707694112713E-2</v>
      </c>
      <c r="P355" s="4">
        <f t="shared" ca="1" si="291"/>
        <v>3.9598904843813322E-2</v>
      </c>
      <c r="Q355" s="4">
        <f t="shared" ca="1" si="292"/>
        <v>3.8473619872098672E-2</v>
      </c>
      <c r="R355" s="4">
        <f t="shared" ca="1" si="293"/>
        <v>3.7289563159218282E-2</v>
      </c>
      <c r="S355" s="4">
        <f t="shared" ca="1" si="294"/>
        <v>3.6055479673250325E-2</v>
      </c>
      <c r="T355" s="4">
        <f t="shared" ca="1" si="295"/>
        <v>3.4781426630992318E-2</v>
      </c>
      <c r="U355" s="4">
        <f t="shared" ca="1" si="296"/>
        <v>3.3478795873229175E-2</v>
      </c>
      <c r="V355" s="4">
        <f t="shared" ca="1" si="297"/>
        <v>3.2160121425619546E-2</v>
      </c>
      <c r="W355" s="4">
        <f t="shared" ca="1" si="298"/>
        <v>3.0838767229144876E-2</v>
      </c>
      <c r="X355" s="4">
        <f t="shared" ca="1" si="299"/>
        <v>2.9528593350620542E-2</v>
      </c>
      <c r="Y355" s="4">
        <f t="shared" ca="1" si="300"/>
        <v>2.824366037922053E-2</v>
      </c>
      <c r="Z355" s="4">
        <f t="shared" ca="1" si="301"/>
        <v>2.6997983136136695E-2</v>
      </c>
      <c r="AA355" s="4">
        <f t="shared" ca="1" si="302"/>
        <v>2.5805318867965603E-2</v>
      </c>
      <c r="AB355" s="4">
        <f t="shared" ca="1" si="303"/>
        <v>2.4678979501532524E-2</v>
      </c>
      <c r="AC355" s="4">
        <f t="shared" ca="1" si="304"/>
        <v>2.3631675052888174E-2</v>
      </c>
      <c r="AD355" s="4">
        <f t="shared" ca="1" si="305"/>
        <v>2.2675408552883788E-2</v>
      </c>
      <c r="AE355" s="4">
        <f t="shared" ca="1" si="306"/>
        <v>2.1821444012484502E-2</v>
      </c>
      <c r="AF355" s="4">
        <f t="shared" ca="1" si="307"/>
        <v>2.1080352073913351E-2</v>
      </c>
      <c r="AG355" s="4">
        <f t="shared" ca="1" si="308"/>
        <v>2.0462107184937368E-2</v>
      </c>
      <c r="AH355" s="4">
        <f t="shared" ca="1" si="309"/>
        <v>1.9976186894343023E-2</v>
      </c>
      <c r="AI355" s="4">
        <f t="shared" ca="1" si="310"/>
        <v>1.9631628846067405E-2</v>
      </c>
      <c r="AJ355" s="4">
        <f t="shared" ca="1" si="311"/>
        <v>1.9437032391565221E-2</v>
      </c>
      <c r="AK355" s="4">
        <f t="shared" ca="1" si="312"/>
        <v>1.9400524702163715E-2</v>
      </c>
      <c r="AL355" s="4">
        <f t="shared" ca="1" si="313"/>
        <v>1.9529720185338245E-2</v>
      </c>
      <c r="AM355" s="4">
        <f t="shared" ca="1" si="314"/>
        <v>1.9831681396111227E-2</v>
      </c>
      <c r="AN355" s="4">
        <f t="shared" ca="1" si="315"/>
        <v>2.0312852725542743E-2</v>
      </c>
      <c r="AO355" s="4">
        <f t="shared" ca="1" si="316"/>
        <v>2.0978903466453855E-2</v>
      </c>
      <c r="AP355" s="4">
        <f t="shared" ca="1" si="317"/>
        <v>2.183440282909541E-2</v>
      </c>
      <c r="AQ355" s="4">
        <f t="shared" ca="1" si="318"/>
        <v>2.2882269428211154E-2</v>
      </c>
      <c r="AR355" s="4">
        <f t="shared" ca="1" si="319"/>
        <v>2.4122981645306501E-2</v>
      </c>
      <c r="AS355" s="4">
        <f t="shared" ca="1" si="320"/>
        <v>2.555355795129384E-2</v>
      </c>
      <c r="AT355" s="4">
        <f t="shared" ca="1" si="321"/>
        <v>2.7166273339485566E-2</v>
      </c>
      <c r="AU355" s="4">
        <f t="shared" ca="1" si="322"/>
        <v>2.8947034845506429E-2</v>
      </c>
      <c r="AV355" s="4">
        <f t="shared" ca="1" si="323"/>
        <v>3.0873589961309643E-2</v>
      </c>
      <c r="AW355" s="4">
        <f t="shared" ca="1" si="324"/>
        <v>3.2914664917253846E-2</v>
      </c>
      <c r="AX355" s="4">
        <f t="shared" ca="1" si="325"/>
        <v>3.5032476963109287E-2</v>
      </c>
      <c r="AY355" s="4">
        <f t="shared" ca="1" si="326"/>
        <v>3.7191240532163897E-2</v>
      </c>
      <c r="AZ355" s="4">
        <f t="shared" ca="1" si="276"/>
        <v>3.9369596603996679E-2</v>
      </c>
      <c r="BC355" s="4">
        <f t="shared" ca="1" si="327"/>
        <v>-0.55467542090479682</v>
      </c>
      <c r="BD355" s="4">
        <f t="shared" ca="1" si="327"/>
        <v>-0.95688850867077235</v>
      </c>
      <c r="BE355" s="4">
        <f t="shared" ca="1" si="327"/>
        <v>-0.80344283335605748</v>
      </c>
      <c r="BH355" s="4">
        <v>0.01</v>
      </c>
    </row>
    <row r="356" spans="1:60" x14ac:dyDescent="0.2">
      <c r="A356" s="4">
        <f t="shared" si="277"/>
        <v>3.4499999999999704</v>
      </c>
      <c r="B356" s="4">
        <f t="shared" ca="1" si="275"/>
        <v>4.5180349443021177E-2</v>
      </c>
      <c r="C356" s="4">
        <f t="shared" ca="1" si="278"/>
        <v>4.5666557954339521E-2</v>
      </c>
      <c r="D356" s="4">
        <f t="shared" ca="1" si="279"/>
        <v>4.5977115572258108E-2</v>
      </c>
      <c r="E356" s="4">
        <f t="shared" ca="1" si="280"/>
        <v>4.610847011684218E-2</v>
      </c>
      <c r="F356" s="4">
        <f t="shared" ca="1" si="281"/>
        <v>4.6075788571720726E-2</v>
      </c>
      <c r="G356" s="4">
        <f t="shared" ca="1" si="282"/>
        <v>4.5896205942336767E-2</v>
      </c>
      <c r="H356" s="4">
        <f t="shared" ca="1" si="283"/>
        <v>4.5583477010926646E-2</v>
      </c>
      <c r="I356" s="4">
        <f t="shared" ca="1" si="284"/>
        <v>4.5148386780286376E-2</v>
      </c>
      <c r="J356" s="4">
        <f t="shared" ca="1" si="285"/>
        <v>4.4600157848487851E-2</v>
      </c>
      <c r="K356" s="4">
        <f t="shared" ca="1" si="286"/>
        <v>4.3947413660415643E-2</v>
      </c>
      <c r="L356" s="4">
        <f t="shared" ca="1" si="287"/>
        <v>4.3198555395127659E-2</v>
      </c>
      <c r="M356" s="4">
        <f t="shared" ca="1" si="288"/>
        <v>4.236171185758722E-2</v>
      </c>
      <c r="N356" s="4">
        <f t="shared" ca="1" si="289"/>
        <v>4.1444531263764246E-2</v>
      </c>
      <c r="O356" s="4">
        <f t="shared" ca="1" si="290"/>
        <v>4.0454081900350755E-2</v>
      </c>
      <c r="P356" s="4">
        <f t="shared" ca="1" si="291"/>
        <v>3.9397019495629904E-2</v>
      </c>
      <c r="Q356" s="4">
        <f t="shared" ca="1" si="292"/>
        <v>3.8280014824682601E-2</v>
      </c>
      <c r="R356" s="4">
        <f t="shared" ca="1" si="293"/>
        <v>3.7110299977851278E-2</v>
      </c>
      <c r="S356" s="4">
        <f t="shared" ca="1" si="294"/>
        <v>3.5896147604730984E-2</v>
      </c>
      <c r="T356" s="4">
        <f t="shared" ca="1" si="295"/>
        <v>3.4647143492645249E-2</v>
      </c>
      <c r="U356" s="4">
        <f t="shared" ca="1" si="296"/>
        <v>3.3374204647749921E-2</v>
      </c>
      <c r="V356" s="4">
        <f t="shared" ca="1" si="297"/>
        <v>3.2089384442494553E-2</v>
      </c>
      <c r="W356" s="4">
        <f t="shared" ca="1" si="298"/>
        <v>3.0805559882150793E-2</v>
      </c>
      <c r="X356" s="4">
        <f t="shared" ca="1" si="299"/>
        <v>2.953609853105062E-2</v>
      </c>
      <c r="Y356" s="4">
        <f t="shared" ca="1" si="300"/>
        <v>2.8294563835143293E-2</v>
      </c>
      <c r="Z356" s="4">
        <f t="shared" ca="1" si="301"/>
        <v>2.7094469451095862E-2</v>
      </c>
      <c r="AA356" s="4">
        <f t="shared" ca="1" si="302"/>
        <v>2.5949067842906685E-2</v>
      </c>
      <c r="AB356" s="4">
        <f t="shared" ca="1" si="303"/>
        <v>2.4871163076276289E-2</v>
      </c>
      <c r="AC356" s="4">
        <f t="shared" ca="1" si="304"/>
        <v>2.3872955171098782E-2</v>
      </c>
      <c r="AD356" s="4">
        <f t="shared" ca="1" si="305"/>
        <v>2.2965936399928697E-2</v>
      </c>
      <c r="AE356" s="4">
        <f t="shared" ca="1" si="306"/>
        <v>2.2160860720276097E-2</v>
      </c>
      <c r="AF356" s="4">
        <f t="shared" ca="1" si="307"/>
        <v>2.1467790372880855E-2</v>
      </c>
      <c r="AG356" s="4">
        <f t="shared" ca="1" si="308"/>
        <v>2.089619302072649E-2</v>
      </c>
      <c r="AH356" s="4">
        <f t="shared" ca="1" si="309"/>
        <v>2.0455040128663431E-2</v>
      </c>
      <c r="AI356" s="4">
        <f t="shared" ca="1" si="310"/>
        <v>2.0152862790184592E-2</v>
      </c>
      <c r="AJ356" s="4">
        <f t="shared" ca="1" si="311"/>
        <v>1.9997752582410936E-2</v>
      </c>
      <c r="AK356" s="4">
        <f t="shared" ca="1" si="312"/>
        <v>1.9997327511717036E-2</v>
      </c>
      <c r="AL356" s="4">
        <f t="shared" ca="1" si="313"/>
        <v>2.0158691443908864E-2</v>
      </c>
      <c r="AM356" s="4">
        <f t="shared" ca="1" si="314"/>
        <v>2.0488394474206226E-2</v>
      </c>
      <c r="AN356" s="4">
        <f t="shared" ca="1" si="315"/>
        <v>2.0992364827595561E-2</v>
      </c>
      <c r="AO356" s="4">
        <f t="shared" ca="1" si="316"/>
        <v>2.1675748611380018E-2</v>
      </c>
      <c r="AP356" s="4">
        <f t="shared" ca="1" si="317"/>
        <v>2.2542580393848387E-2</v>
      </c>
      <c r="AQ356" s="4">
        <f t="shared" ca="1" si="318"/>
        <v>2.3595228010393248E-2</v>
      </c>
      <c r="AR356" s="4">
        <f t="shared" ca="1" si="319"/>
        <v>2.4833598456750976E-2</v>
      </c>
      <c r="AS356" s="4">
        <f t="shared" ca="1" si="320"/>
        <v>2.6254113098064857E-2</v>
      </c>
      <c r="AT356" s="4">
        <f t="shared" ca="1" si="321"/>
        <v>2.7848417482508582E-2</v>
      </c>
      <c r="AU356" s="4">
        <f t="shared" ca="1" si="322"/>
        <v>2.9601753754888247E-2</v>
      </c>
      <c r="AV356" s="4">
        <f t="shared" ca="1" si="323"/>
        <v>3.1491187942976971E-2</v>
      </c>
      <c r="AW356" s="4">
        <f t="shared" ca="1" si="324"/>
        <v>3.3484816035911621E-2</v>
      </c>
      <c r="AX356" s="4">
        <f t="shared" ca="1" si="325"/>
        <v>3.5544396502820319E-2</v>
      </c>
      <c r="AY356" s="4">
        <f t="shared" ca="1" si="326"/>
        <v>3.7633935326713455E-2</v>
      </c>
      <c r="AZ356" s="4">
        <f t="shared" ca="1" si="276"/>
        <v>3.9731614033326916E-2</v>
      </c>
      <c r="BC356" s="4">
        <f t="shared" ca="1" si="327"/>
        <v>0.38990824616019015</v>
      </c>
      <c r="BD356" s="4">
        <f t="shared" ca="1" si="327"/>
        <v>0.74848110492493802</v>
      </c>
      <c r="BE356" s="4">
        <f t="shared" ca="1" si="327"/>
        <v>-1.265810575109878</v>
      </c>
      <c r="BH356" s="4">
        <v>0.01</v>
      </c>
    </row>
    <row r="357" spans="1:60" x14ac:dyDescent="0.2">
      <c r="A357" s="4">
        <f t="shared" si="277"/>
        <v>3.4599999999999702</v>
      </c>
      <c r="B357" s="4">
        <f t="shared" ca="1" si="275"/>
        <v>4.4546849614098522E-2</v>
      </c>
      <c r="C357" s="4">
        <f t="shared" ca="1" si="278"/>
        <v>4.5029295950718737E-2</v>
      </c>
      <c r="D357" s="4">
        <f t="shared" ca="1" si="279"/>
        <v>4.5338662419395069E-2</v>
      </c>
      <c r="E357" s="4">
        <f t="shared" ca="1" si="280"/>
        <v>4.5471633429010602E-2</v>
      </c>
      <c r="F357" s="4">
        <f t="shared" ca="1" si="281"/>
        <v>4.544327470111454E-2</v>
      </c>
      <c r="G357" s="4">
        <f t="shared" ca="1" si="282"/>
        <v>4.5270510687980749E-2</v>
      </c>
      <c r="H357" s="4">
        <f t="shared" ca="1" si="283"/>
        <v>4.4966891953016772E-2</v>
      </c>
      <c r="I357" s="4">
        <f t="shared" ca="1" si="284"/>
        <v>4.4543025956818631E-2</v>
      </c>
      <c r="J357" s="4">
        <f t="shared" ca="1" si="285"/>
        <v>4.4007975907342609E-2</v>
      </c>
      <c r="K357" s="4">
        <f t="shared" ca="1" si="286"/>
        <v>4.337021259856156E-2</v>
      </c>
      <c r="L357" s="4">
        <f t="shared" ca="1" si="287"/>
        <v>4.2637983031034103E-2</v>
      </c>
      <c r="M357" s="4">
        <f t="shared" ca="1" si="288"/>
        <v>4.1819257375577554E-2</v>
      </c>
      <c r="N357" s="4">
        <f t="shared" ca="1" si="289"/>
        <v>4.0921523133121307E-2</v>
      </c>
      <c r="O357" s="4">
        <f t="shared" ca="1" si="290"/>
        <v>3.9951691291326176E-2</v>
      </c>
      <c r="P357" s="4">
        <f t="shared" ca="1" si="291"/>
        <v>3.8916269030475743E-2</v>
      </c>
      <c r="Q357" s="4">
        <f t="shared" ca="1" si="292"/>
        <v>3.7821789802172941E-2</v>
      </c>
      <c r="R357" s="4">
        <f t="shared" ca="1" si="293"/>
        <v>3.6675358329662532E-2</v>
      </c>
      <c r="S357" s="4">
        <f t="shared" ca="1" si="294"/>
        <v>3.548512576521759E-2</v>
      </c>
      <c r="T357" s="4">
        <f t="shared" ca="1" si="295"/>
        <v>3.4260557201965497E-2</v>
      </c>
      <c r="U357" s="4">
        <f t="shared" ca="1" si="296"/>
        <v>3.3012445498442372E-2</v>
      </c>
      <c r="V357" s="4">
        <f t="shared" ca="1" si="297"/>
        <v>3.1752714051619613E-2</v>
      </c>
      <c r="W357" s="4">
        <f t="shared" ca="1" si="298"/>
        <v>3.0494103623104549E-2</v>
      </c>
      <c r="X357" s="4">
        <f t="shared" ca="1" si="299"/>
        <v>2.924983998531187E-2</v>
      </c>
      <c r="Y357" s="4">
        <f t="shared" ca="1" si="300"/>
        <v>2.8033340163921065E-2</v>
      </c>
      <c r="Z357" s="4">
        <f t="shared" ca="1" si="301"/>
        <v>2.6857967382093846E-2</v>
      </c>
      <c r="AA357" s="4">
        <f t="shared" ca="1" si="302"/>
        <v>2.5736820063040795E-2</v>
      </c>
      <c r="AB357" s="4">
        <f t="shared" ca="1" si="303"/>
        <v>2.468254517201799E-2</v>
      </c>
      <c r="AC357" s="4">
        <f t="shared" ca="1" si="304"/>
        <v>2.3707183520901082E-2</v>
      </c>
      <c r="AD357" s="4">
        <f t="shared" ca="1" si="305"/>
        <v>2.2822067441425682E-2</v>
      </c>
      <c r="AE357" s="4">
        <f t="shared" ca="1" si="306"/>
        <v>2.2037791674067168E-2</v>
      </c>
      <c r="AF357" s="4">
        <f t="shared" ca="1" si="307"/>
        <v>2.1364260893797185E-2</v>
      </c>
      <c r="AG357" s="4">
        <f t="shared" ca="1" si="308"/>
        <v>2.0810786796213641E-2</v>
      </c>
      <c r="AH357" s="4">
        <f t="shared" ca="1" si="309"/>
        <v>2.0386185556281702E-2</v>
      </c>
      <c r="AI357" s="4">
        <f t="shared" ca="1" si="310"/>
        <v>2.0098832495953269E-2</v>
      </c>
      <c r="AJ357" s="4">
        <f t="shared" ca="1" si="311"/>
        <v>1.9956662193584128E-2</v>
      </c>
      <c r="AK357" s="4">
        <f t="shared" ca="1" si="312"/>
        <v>1.9967134266442779E-2</v>
      </c>
      <c r="AL357" s="4">
        <f t="shared" ca="1" si="313"/>
        <v>2.0137192803684114E-2</v>
      </c>
      <c r="AM357" s="4">
        <f t="shared" ca="1" si="314"/>
        <v>2.0473226169980843E-2</v>
      </c>
      <c r="AN357" s="4">
        <f t="shared" ca="1" si="315"/>
        <v>2.0980997087237819E-2</v>
      </c>
      <c r="AO357" s="4">
        <f t="shared" ca="1" si="316"/>
        <v>2.166547905149235E-2</v>
      </c>
      <c r="AP357" s="4">
        <f t="shared" ca="1" si="317"/>
        <v>2.2530522469704339E-2</v>
      </c>
      <c r="AQ357" s="4">
        <f t="shared" ca="1" si="318"/>
        <v>2.3578294789167772E-2</v>
      </c>
      <c r="AR357" s="4">
        <f t="shared" ca="1" si="319"/>
        <v>2.4808481908830945E-2</v>
      </c>
      <c r="AS357" s="4">
        <f t="shared" ca="1" si="320"/>
        <v>2.6217258244661597E-2</v>
      </c>
      <c r="AT357" s="4">
        <f t="shared" ca="1" si="321"/>
        <v>2.7795989994162048E-2</v>
      </c>
      <c r="AU357" s="4">
        <f t="shared" ca="1" si="322"/>
        <v>2.9529604883233473E-2</v>
      </c>
      <c r="AV357" s="4">
        <f t="shared" ca="1" si="323"/>
        <v>3.1394839303309011E-2</v>
      </c>
      <c r="AW357" s="4">
        <f t="shared" ca="1" si="324"/>
        <v>3.3359513234896283E-2</v>
      </c>
      <c r="AX357" s="4">
        <f t="shared" ca="1" si="325"/>
        <v>3.5385282176469524E-2</v>
      </c>
      <c r="AY357" s="4">
        <f t="shared" ca="1" si="326"/>
        <v>3.7436289444071236E-2</v>
      </c>
      <c r="AZ357" s="4">
        <f t="shared" ca="1" si="276"/>
        <v>3.9490846154453134E-2</v>
      </c>
      <c r="BC357" s="4">
        <f t="shared" ca="1" si="327"/>
        <v>-0.43361039199045504</v>
      </c>
      <c r="BD357" s="4">
        <f t="shared" ca="1" si="327"/>
        <v>0.73629397537001573</v>
      </c>
      <c r="BE357" s="4">
        <f t="shared" ca="1" si="327"/>
        <v>0.21579685845109342</v>
      </c>
      <c r="BH357" s="4">
        <v>0.01</v>
      </c>
    </row>
    <row r="358" spans="1:60" x14ac:dyDescent="0.2">
      <c r="A358" s="4">
        <f t="shared" si="277"/>
        <v>3.46999999999997</v>
      </c>
      <c r="B358" s="4">
        <f t="shared" ca="1" si="275"/>
        <v>4.4397596526802384E-2</v>
      </c>
      <c r="C358" s="4">
        <f t="shared" ca="1" si="278"/>
        <v>4.4834539153022691E-2</v>
      </c>
      <c r="D358" s="4">
        <f t="shared" ca="1" si="279"/>
        <v>4.5104413334293207E-2</v>
      </c>
      <c r="E358" s="4">
        <f t="shared" ca="1" si="280"/>
        <v>4.5204014667884096E-2</v>
      </c>
      <c r="F358" s="4">
        <f t="shared" ca="1" si="281"/>
        <v>4.514818678403023E-2</v>
      </c>
      <c r="G358" s="4">
        <f t="shared" ca="1" si="282"/>
        <v>4.4953525065110314E-2</v>
      </c>
      <c r="H358" s="4">
        <f t="shared" ca="1" si="283"/>
        <v>4.4633257745822906E-2</v>
      </c>
      <c r="I358" s="4">
        <f t="shared" ca="1" si="284"/>
        <v>4.4197696464192929E-2</v>
      </c>
      <c r="J358" s="4">
        <f t="shared" ca="1" si="285"/>
        <v>4.3655626529432362E-2</v>
      </c>
      <c r="K358" s="4">
        <f t="shared" ca="1" si="286"/>
        <v>4.3015247410637787E-2</v>
      </c>
      <c r="L358" s="4">
        <f t="shared" ca="1" si="287"/>
        <v>4.2284533197342829E-2</v>
      </c>
      <c r="M358" s="4">
        <f t="shared" ca="1" si="288"/>
        <v>4.1471176741188109E-2</v>
      </c>
      <c r="N358" s="4">
        <f t="shared" ca="1" si="289"/>
        <v>4.0582386252969914E-2</v>
      </c>
      <c r="O358" s="4">
        <f t="shared" ca="1" si="290"/>
        <v>3.9624796952925687E-2</v>
      </c>
      <c r="P358" s="4">
        <f t="shared" ca="1" si="291"/>
        <v>3.8604649054417087E-2</v>
      </c>
      <c r="Q358" s="4">
        <f t="shared" ca="1" si="292"/>
        <v>3.7528220241283904E-2</v>
      </c>
      <c r="R358" s="4">
        <f t="shared" ca="1" si="293"/>
        <v>3.6402369343655948E-2</v>
      </c>
      <c r="S358" s="4">
        <f t="shared" ca="1" si="294"/>
        <v>3.523500738913405E-2</v>
      </c>
      <c r="T358" s="4">
        <f t="shared" ca="1" si="295"/>
        <v>3.4035360064168185E-2</v>
      </c>
      <c r="U358" s="4">
        <f t="shared" ca="1" si="296"/>
        <v>3.2813977319704798E-2</v>
      </c>
      <c r="V358" s="4">
        <f t="shared" ca="1" si="297"/>
        <v>3.1582533808460621E-2</v>
      </c>
      <c r="W358" s="4">
        <f t="shared" ca="1" si="298"/>
        <v>3.0353515294000818E-2</v>
      </c>
      <c r="X358" s="4">
        <f t="shared" ca="1" si="299"/>
        <v>2.9139887020842959E-2</v>
      </c>
      <c r="Y358" s="4">
        <f t="shared" ca="1" si="300"/>
        <v>2.7954800870719262E-2</v>
      </c>
      <c r="Z358" s="4">
        <f t="shared" ca="1" si="301"/>
        <v>2.6811350917727676E-2</v>
      </c>
      <c r="AA358" s="4">
        <f t="shared" ca="1" si="302"/>
        <v>2.5722362839685074E-2</v>
      </c>
      <c r="AB358" s="4">
        <f t="shared" ca="1" si="303"/>
        <v>2.4700207815838832E-2</v>
      </c>
      <c r="AC358" s="4">
        <f t="shared" ca="1" si="304"/>
        <v>2.375664879197735E-2</v>
      </c>
      <c r="AD358" s="4">
        <f t="shared" ca="1" si="305"/>
        <v>2.2902739530080211E-2</v>
      </c>
      <c r="AE358" s="4">
        <f t="shared" ca="1" si="306"/>
        <v>2.2148796943200655E-2</v>
      </c>
      <c r="AF358" s="4">
        <f t="shared" ca="1" si="307"/>
        <v>2.1504449529096969E-2</v>
      </c>
      <c r="AG358" s="4">
        <f t="shared" ca="1" si="308"/>
        <v>2.0978734386118667E-2</v>
      </c>
      <c r="AH358" s="4">
        <f t="shared" ca="1" si="309"/>
        <v>2.0580193746299758E-2</v>
      </c>
      <c r="AI358" s="4">
        <f t="shared" ca="1" si="310"/>
        <v>2.0316928492093853E-2</v>
      </c>
      <c r="AJ358" s="4">
        <f t="shared" ca="1" si="311"/>
        <v>2.019659753187197E-2</v>
      </c>
      <c r="AK358" s="4">
        <f t="shared" ca="1" si="312"/>
        <v>2.0226383422632846E-2</v>
      </c>
      <c r="AL358" s="4">
        <f t="shared" ca="1" si="313"/>
        <v>2.0412951794389587E-2</v>
      </c>
      <c r="AM358" s="4">
        <f t="shared" ca="1" si="314"/>
        <v>2.076241056240433E-2</v>
      </c>
      <c r="AN358" s="4">
        <f t="shared" ca="1" si="315"/>
        <v>2.128023815992388E-2</v>
      </c>
      <c r="AO358" s="4">
        <f t="shared" ca="1" si="316"/>
        <v>2.1971116597305648E-2</v>
      </c>
      <c r="AP358" s="4">
        <f t="shared" ca="1" si="317"/>
        <v>2.2838593152232477E-2</v>
      </c>
      <c r="AQ358" s="4">
        <f t="shared" ca="1" si="318"/>
        <v>2.3884515826313187E-2</v>
      </c>
      <c r="AR358" s="4">
        <f t="shared" ca="1" si="319"/>
        <v>2.5108230261247456E-2</v>
      </c>
      <c r="AS358" s="4">
        <f t="shared" ca="1" si="320"/>
        <v>2.6505544632384772E-2</v>
      </c>
      <c r="AT358" s="4">
        <f t="shared" ca="1" si="321"/>
        <v>2.8067426441778641E-2</v>
      </c>
      <c r="AU358" s="4">
        <f t="shared" ca="1" si="322"/>
        <v>2.9778370048663825E-2</v>
      </c>
      <c r="AV358" s="4">
        <f t="shared" ca="1" si="323"/>
        <v>3.16146646372749E-2</v>
      </c>
      <c r="AW358" s="4">
        <f t="shared" ca="1" si="324"/>
        <v>3.3543738996836978E-2</v>
      </c>
      <c r="AX358" s="4">
        <f t="shared" ca="1" si="325"/>
        <v>3.5527031817831338E-2</v>
      </c>
      <c r="AY358" s="4">
        <f t="shared" ca="1" si="326"/>
        <v>3.7528704951079489E-2</v>
      </c>
      <c r="AZ358" s="4">
        <f t="shared" ca="1" si="276"/>
        <v>3.952716967791467E-2</v>
      </c>
      <c r="BC358" s="4">
        <f t="shared" ca="1" si="327"/>
        <v>-3.8357550804077434E-2</v>
      </c>
      <c r="BD358" s="4">
        <f t="shared" ca="1" si="327"/>
        <v>0.74755366114725064</v>
      </c>
      <c r="BE358" s="4">
        <f t="shared" ca="1" si="327"/>
        <v>-0.27708732193796148</v>
      </c>
      <c r="BH358" s="4">
        <v>0.01</v>
      </c>
    </row>
    <row r="359" spans="1:60" x14ac:dyDescent="0.2">
      <c r="A359" s="4">
        <f t="shared" si="277"/>
        <v>3.4799999999999698</v>
      </c>
      <c r="B359" s="4">
        <f t="shared" ca="1" si="275"/>
        <v>4.3581170477446515E-2</v>
      </c>
      <c r="C359" s="4">
        <f t="shared" ca="1" si="278"/>
        <v>4.3894139696188349E-2</v>
      </c>
      <c r="D359" s="4">
        <f t="shared" ca="1" si="279"/>
        <v>4.4050397013632649E-2</v>
      </c>
      <c r="E359" s="4">
        <f t="shared" ca="1" si="280"/>
        <v>4.4046737273337966E-2</v>
      </c>
      <c r="F359" s="4">
        <f t="shared" ca="1" si="281"/>
        <v>4.3897674598148542E-2</v>
      </c>
      <c r="G359" s="4">
        <f t="shared" ca="1" si="282"/>
        <v>4.3619370158866987E-2</v>
      </c>
      <c r="H359" s="4">
        <f t="shared" ca="1" si="283"/>
        <v>4.3224625115100924E-2</v>
      </c>
      <c r="I359" s="4">
        <f t="shared" ca="1" si="284"/>
        <v>4.2723350364276068E-2</v>
      </c>
      <c r="J359" s="4">
        <f t="shared" ca="1" si="285"/>
        <v>4.2123948171832758E-2</v>
      </c>
      <c r="K359" s="4">
        <f t="shared" ca="1" si="286"/>
        <v>4.1434241373763669E-2</v>
      </c>
      <c r="L359" s="4">
        <f t="shared" ca="1" si="287"/>
        <v>4.0661825783909714E-2</v>
      </c>
      <c r="M359" s="4">
        <f t="shared" ca="1" si="288"/>
        <v>3.981401161881102E-2</v>
      </c>
      <c r="N359" s="4">
        <f t="shared" ca="1" si="289"/>
        <v>3.8897622593080286E-2</v>
      </c>
      <c r="O359" s="4">
        <f t="shared" ca="1" si="290"/>
        <v>3.7918913059036941E-2</v>
      </c>
      <c r="P359" s="4">
        <f t="shared" ca="1" si="291"/>
        <v>3.6883751210599218E-2</v>
      </c>
      <c r="Q359" s="4">
        <f t="shared" ca="1" si="292"/>
        <v>3.5798053884832037E-2</v>
      </c>
      <c r="R359" s="4">
        <f t="shared" ca="1" si="293"/>
        <v>3.4668328857614457E-2</v>
      </c>
      <c r="S359" s="4">
        <f t="shared" ca="1" si="294"/>
        <v>3.3502141769730279E-2</v>
      </c>
      <c r="T359" s="4">
        <f t="shared" ca="1" si="295"/>
        <v>3.230837355442915E-2</v>
      </c>
      <c r="U359" s="4">
        <f t="shared" ca="1" si="296"/>
        <v>3.1097225861829867E-2</v>
      </c>
      <c r="V359" s="4">
        <f t="shared" ca="1" si="297"/>
        <v>2.9880019198814074E-2</v>
      </c>
      <c r="W359" s="4">
        <f t="shared" ca="1" si="298"/>
        <v>2.8668878943802985E-2</v>
      </c>
      <c r="X359" s="4">
        <f t="shared" ca="1" si="299"/>
        <v>2.747640444459138E-2</v>
      </c>
      <c r="Y359" s="4">
        <f t="shared" ca="1" si="300"/>
        <v>2.6315377082357205E-2</v>
      </c>
      <c r="Z359" s="4">
        <f t="shared" ca="1" si="301"/>
        <v>2.5198516433703359E-2</v>
      </c>
      <c r="AA359" s="4">
        <f t="shared" ca="1" si="302"/>
        <v>2.4138270093736043E-2</v>
      </c>
      <c r="AB359" s="4">
        <f t="shared" ca="1" si="303"/>
        <v>2.3146628137587676E-2</v>
      </c>
      <c r="AC359" s="4">
        <f t="shared" ca="1" si="304"/>
        <v>2.2234970354381361E-2</v>
      </c>
      <c r="AD359" s="4">
        <f t="shared" ca="1" si="305"/>
        <v>2.1413966674682657E-2</v>
      </c>
      <c r="AE359" s="4">
        <f t="shared" ca="1" si="306"/>
        <v>2.0693550940622162E-2</v>
      </c>
      <c r="AF359" s="4">
        <f t="shared" ca="1" si="307"/>
        <v>2.008297022783943E-2</v>
      </c>
      <c r="AG359" s="4">
        <f t="shared" ca="1" si="308"/>
        <v>1.9590881774017251E-2</v>
      </c>
      <c r="AH359" s="4">
        <f t="shared" ca="1" si="309"/>
        <v>1.9225448581822457E-2</v>
      </c>
      <c r="AI359" s="4">
        <f t="shared" ca="1" si="310"/>
        <v>1.899439179309597E-2</v>
      </c>
      <c r="AJ359" s="4">
        <f t="shared" ca="1" si="311"/>
        <v>1.8904989341913654E-2</v>
      </c>
      <c r="AK359" s="4">
        <f t="shared" ca="1" si="312"/>
        <v>1.8964041420522382E-2</v>
      </c>
      <c r="AL359" s="4">
        <f t="shared" ca="1" si="313"/>
        <v>1.9177829883483408E-2</v>
      </c>
      <c r="AM359" s="4">
        <f t="shared" ca="1" si="314"/>
        <v>1.9552076843358683E-2</v>
      </c>
      <c r="AN359" s="4">
        <f t="shared" ca="1" si="315"/>
        <v>2.009187102429184E-2</v>
      </c>
      <c r="AO359" s="4">
        <f t="shared" ca="1" si="316"/>
        <v>2.0801497441583789E-2</v>
      </c>
      <c r="AP359" s="4">
        <f t="shared" ca="1" si="317"/>
        <v>2.1684094640807464E-2</v>
      </c>
      <c r="AQ359" s="4">
        <f t="shared" ca="1" si="318"/>
        <v>2.2741085485150581E-2</v>
      </c>
      <c r="AR359" s="4">
        <f t="shared" ca="1" si="319"/>
        <v>2.3971369562892128E-2</v>
      </c>
      <c r="AS359" s="4">
        <f t="shared" ca="1" si="320"/>
        <v>2.5370282883162055E-2</v>
      </c>
      <c r="AT359" s="4">
        <f t="shared" ca="1" si="321"/>
        <v>2.6928288282636027E-2</v>
      </c>
      <c r="AU359" s="4">
        <f t="shared" ca="1" si="322"/>
        <v>2.8629341200567072E-2</v>
      </c>
      <c r="AV359" s="4">
        <f t="shared" ca="1" si="323"/>
        <v>3.0449179457804863E-2</v>
      </c>
      <c r="AW359" s="4">
        <f t="shared" ca="1" si="324"/>
        <v>3.2354738863453102E-2</v>
      </c>
      <c r="AX359" s="4">
        <f t="shared" ca="1" si="325"/>
        <v>3.4307140730350891E-2</v>
      </c>
      <c r="AY359" s="4">
        <f t="shared" ca="1" si="326"/>
        <v>3.6270461800190106E-2</v>
      </c>
      <c r="AZ359" s="4">
        <f t="shared" ca="1" si="276"/>
        <v>3.8223241396073068E-2</v>
      </c>
      <c r="BC359" s="4">
        <f t="shared" ca="1" si="327"/>
        <v>-2.2085954969880572</v>
      </c>
      <c r="BD359" s="4">
        <f t="shared" ca="1" si="327"/>
        <v>0.17510026318421179</v>
      </c>
      <c r="BE359" s="4">
        <f t="shared" ca="1" si="327"/>
        <v>-1.3837660313911133</v>
      </c>
      <c r="BH359" s="4">
        <v>0.01</v>
      </c>
    </row>
    <row r="360" spans="1:60" x14ac:dyDescent="0.2">
      <c r="A360" s="4">
        <f t="shared" si="277"/>
        <v>3.4899999999999696</v>
      </c>
      <c r="B360" s="4">
        <f t="shared" ca="1" si="275"/>
        <v>4.2902986039962766E-2</v>
      </c>
      <c r="C360" s="4">
        <f t="shared" ca="1" si="278"/>
        <v>4.3220223901555693E-2</v>
      </c>
      <c r="D360" s="4">
        <f t="shared" ca="1" si="279"/>
        <v>4.3382427667356865E-2</v>
      </c>
      <c r="E360" s="4">
        <f t="shared" ca="1" si="280"/>
        <v>4.3386645579169145E-2</v>
      </c>
      <c r="F360" s="4">
        <f t="shared" ca="1" si="281"/>
        <v>4.3247320885391925E-2</v>
      </c>
      <c r="G360" s="4">
        <f t="shared" ca="1" si="282"/>
        <v>4.2980441415010937E-2</v>
      </c>
      <c r="H360" s="4">
        <f t="shared" ca="1" si="283"/>
        <v>4.2598642506262212E-2</v>
      </c>
      <c r="I360" s="4">
        <f t="shared" ca="1" si="284"/>
        <v>4.2111695396938292E-2</v>
      </c>
      <c r="J360" s="4">
        <f t="shared" ca="1" si="285"/>
        <v>4.1527880163950759E-2</v>
      </c>
      <c r="K360" s="4">
        <f t="shared" ca="1" si="286"/>
        <v>4.085490370436607E-2</v>
      </c>
      <c r="L360" s="4">
        <f t="shared" ca="1" si="287"/>
        <v>4.010024419617382E-2</v>
      </c>
      <c r="M360" s="4">
        <f t="shared" ca="1" si="288"/>
        <v>3.9271089910621441E-2</v>
      </c>
      <c r="N360" s="4">
        <f t="shared" ca="1" si="289"/>
        <v>3.8374140865732889E-2</v>
      </c>
      <c r="O360" s="4">
        <f t="shared" ca="1" si="290"/>
        <v>3.7415531449908564E-2</v>
      </c>
      <c r="P360" s="4">
        <f t="shared" ca="1" si="291"/>
        <v>3.6401018788106136E-2</v>
      </c>
      <c r="Q360" s="4">
        <f t="shared" ca="1" si="292"/>
        <v>3.5336419793495659E-2</v>
      </c>
      <c r="R360" s="4">
        <f t="shared" ca="1" si="293"/>
        <v>3.422815202808361E-2</v>
      </c>
      <c r="S360" s="4">
        <f t="shared" ca="1" si="294"/>
        <v>3.3083696485538584E-2</v>
      </c>
      <c r="T360" s="4">
        <f t="shared" ca="1" si="295"/>
        <v>3.1911850001986881E-2</v>
      </c>
      <c r="U360" s="4">
        <f t="shared" ca="1" si="296"/>
        <v>3.0722726536848995E-2</v>
      </c>
      <c r="V360" s="4">
        <f t="shared" ca="1" si="297"/>
        <v>2.9527553053414788E-2</v>
      </c>
      <c r="W360" s="4">
        <f t="shared" ca="1" si="298"/>
        <v>2.833835516175948E-2</v>
      </c>
      <c r="X360" s="4">
        <f t="shared" ca="1" si="299"/>
        <v>2.7167626947907916E-2</v>
      </c>
      <c r="Y360" s="4">
        <f t="shared" ca="1" si="300"/>
        <v>2.6028039939574459E-2</v>
      </c>
      <c r="Z360" s="4">
        <f t="shared" ca="1" si="301"/>
        <v>2.4932199871192159E-2</v>
      </c>
      <c r="AA360" s="4">
        <f t="shared" ca="1" si="302"/>
        <v>2.3892436921757951E-2</v>
      </c>
      <c r="AB360" s="4">
        <f t="shared" ca="1" si="303"/>
        <v>2.2920620748267801E-2</v>
      </c>
      <c r="AC360" s="4">
        <f t="shared" ca="1" si="304"/>
        <v>2.2028008696714035E-2</v>
      </c>
      <c r="AD360" s="4">
        <f t="shared" ca="1" si="305"/>
        <v>2.1225147608487524E-2</v>
      </c>
      <c r="AE360" s="4">
        <f t="shared" ca="1" si="306"/>
        <v>2.0521849014801804E-2</v>
      </c>
      <c r="AF360" s="4">
        <f t="shared" ca="1" si="307"/>
        <v>1.9927239327436241E-2</v>
      </c>
      <c r="AG360" s="4">
        <f t="shared" ca="1" si="308"/>
        <v>1.9449856663062391E-2</v>
      </c>
      <c r="AH360" s="4">
        <f t="shared" ca="1" si="309"/>
        <v>1.9097745511784513E-2</v>
      </c>
      <c r="AI360" s="4">
        <f t="shared" ca="1" si="310"/>
        <v>1.8878507977186678E-2</v>
      </c>
      <c r="AJ360" s="4">
        <f t="shared" ca="1" si="311"/>
        <v>1.8799301718269976E-2</v>
      </c>
      <c r="AK360" s="4">
        <f t="shared" ca="1" si="312"/>
        <v>1.8866805261344908E-2</v>
      </c>
      <c r="AL360" s="4">
        <f t="shared" ca="1" si="313"/>
        <v>1.9087177372005427E-2</v>
      </c>
      <c r="AM360" s="4">
        <f t="shared" ca="1" si="314"/>
        <v>1.9466015009014723E-2</v>
      </c>
      <c r="AN360" s="4">
        <f t="shared" ca="1" si="315"/>
        <v>2.0008277768723715E-2</v>
      </c>
      <c r="AO360" s="4">
        <f t="shared" ca="1" si="316"/>
        <v>2.071811416366523E-2</v>
      </c>
      <c r="AP360" s="4">
        <f t="shared" ca="1" si="317"/>
        <v>2.1598514406205579E-2</v>
      </c>
      <c r="AQ360" s="4">
        <f t="shared" ca="1" si="318"/>
        <v>2.2650736529840881E-2</v>
      </c>
      <c r="AR360" s="4">
        <f t="shared" ca="1" si="319"/>
        <v>2.3873494274202964E-2</v>
      </c>
      <c r="AS360" s="4">
        <f t="shared" ca="1" si="320"/>
        <v>2.5261911559248579E-2</v>
      </c>
      <c r="AT360" s="4">
        <f t="shared" ca="1" si="321"/>
        <v>2.6806206598212975E-2</v>
      </c>
      <c r="AU360" s="4">
        <f t="shared" ca="1" si="322"/>
        <v>2.8490056388528875E-2</v>
      </c>
      <c r="AV360" s="4">
        <f t="shared" ca="1" si="323"/>
        <v>3.0288909282355829E-2</v>
      </c>
      <c r="AW360" s="4">
        <f t="shared" ca="1" si="324"/>
        <v>3.2169472347755232E-2</v>
      </c>
      <c r="AX360" s="4">
        <f t="shared" ca="1" si="325"/>
        <v>3.4092814892323728E-2</v>
      </c>
      <c r="AY360" s="4">
        <f t="shared" ca="1" si="326"/>
        <v>3.6023193538671061E-2</v>
      </c>
      <c r="AZ360" s="4">
        <f t="shared" ca="1" si="276"/>
        <v>3.7939680479213624E-2</v>
      </c>
      <c r="BC360" s="4">
        <f t="shared" ca="1" si="327"/>
        <v>-0.49121906764430534</v>
      </c>
      <c r="BD360" s="4">
        <f t="shared" ca="1" si="327"/>
        <v>0.6582365963182415</v>
      </c>
      <c r="BE360" s="4">
        <f t="shared" ca="1" si="327"/>
        <v>0.28301917709620206</v>
      </c>
      <c r="BH360" s="4">
        <v>0.01</v>
      </c>
    </row>
    <row r="361" spans="1:60" x14ac:dyDescent="0.2">
      <c r="A361" s="4">
        <f t="shared" si="277"/>
        <v>3.4999999999999694</v>
      </c>
      <c r="B361" s="4">
        <f t="shared" ca="1" si="275"/>
        <v>4.4112189267217335E-2</v>
      </c>
      <c r="C361" s="4">
        <f t="shared" ca="1" si="278"/>
        <v>4.4476321243905409E-2</v>
      </c>
      <c r="D361" s="4">
        <f t="shared" ca="1" si="279"/>
        <v>4.46774925581492E-2</v>
      </c>
      <c r="E361" s="4">
        <f t="shared" ca="1" si="280"/>
        <v>4.4713459121799561E-2</v>
      </c>
      <c r="F361" s="4">
        <f t="shared" ca="1" si="281"/>
        <v>4.4599052016721041E-2</v>
      </c>
      <c r="G361" s="4">
        <f t="shared" ca="1" si="282"/>
        <v>4.4350546637748858E-2</v>
      </c>
      <c r="H361" s="4">
        <f t="shared" ca="1" si="283"/>
        <v>4.3980873782239673E-2</v>
      </c>
      <c r="I361" s="4">
        <f t="shared" ca="1" si="284"/>
        <v>4.3500126135032402E-2</v>
      </c>
      <c r="J361" s="4">
        <f t="shared" ca="1" si="285"/>
        <v>4.291692246675937E-2</v>
      </c>
      <c r="K361" s="4">
        <f t="shared" ca="1" si="286"/>
        <v>4.2239314458879788E-2</v>
      </c>
      <c r="L361" s="4">
        <f t="shared" ca="1" si="287"/>
        <v>4.1475123324600523E-2</v>
      </c>
      <c r="M361" s="4">
        <f t="shared" ca="1" si="288"/>
        <v>4.063187611210789E-2</v>
      </c>
      <c r="N361" s="4">
        <f t="shared" ca="1" si="289"/>
        <v>3.9716609974747907E-2</v>
      </c>
      <c r="O361" s="4">
        <f t="shared" ca="1" si="290"/>
        <v>3.8735800272158595E-2</v>
      </c>
      <c r="P361" s="4">
        <f t="shared" ca="1" si="291"/>
        <v>3.7695554040495842E-2</v>
      </c>
      <c r="Q361" s="4">
        <f t="shared" ca="1" si="292"/>
        <v>3.6602049220492712E-2</v>
      </c>
      <c r="R361" s="4">
        <f t="shared" ca="1" si="293"/>
        <v>3.5462074028875697E-2</v>
      </c>
      <c r="S361" s="4">
        <f t="shared" ca="1" si="294"/>
        <v>3.4283485580455512E-2</v>
      </c>
      <c r="T361" s="4">
        <f t="shared" ca="1" si="295"/>
        <v>3.3075457299621046E-2</v>
      </c>
      <c r="U361" s="4">
        <f t="shared" ca="1" si="296"/>
        <v>3.1848476095294065E-2</v>
      </c>
      <c r="V361" s="4">
        <f t="shared" ca="1" si="297"/>
        <v>3.061413601993504E-2</v>
      </c>
      <c r="W361" s="4">
        <f t="shared" ca="1" si="298"/>
        <v>2.9384823562662161E-2</v>
      </c>
      <c r="X361" s="4">
        <f t="shared" ca="1" si="299"/>
        <v>2.8173388213153926E-2</v>
      </c>
      <c r="Y361" s="4">
        <f t="shared" ca="1" si="300"/>
        <v>2.6992852323144436E-2</v>
      </c>
      <c r="Z361" s="4">
        <f t="shared" ca="1" si="301"/>
        <v>2.5856168470675563E-2</v>
      </c>
      <c r="AA361" s="4">
        <f t="shared" ca="1" si="302"/>
        <v>2.4776010115851892E-2</v>
      </c>
      <c r="AB361" s="4">
        <f t="shared" ca="1" si="303"/>
        <v>2.3764587214290502E-2</v>
      </c>
      <c r="AC361" s="4">
        <f t="shared" ca="1" si="304"/>
        <v>2.283349541318952E-2</v>
      </c>
      <c r="AD361" s="4">
        <f t="shared" ca="1" si="305"/>
        <v>2.199361923758773E-2</v>
      </c>
      <c r="AE361" s="4">
        <f t="shared" ca="1" si="306"/>
        <v>2.1255108697980203E-2</v>
      </c>
      <c r="AF361" s="4">
        <f t="shared" ca="1" si="307"/>
        <v>2.0627430330400553E-2</v>
      </c>
      <c r="AG361" s="4">
        <f t="shared" ca="1" si="308"/>
        <v>2.0119463899935529E-2</v>
      </c>
      <c r="AH361" s="4">
        <f t="shared" ca="1" si="309"/>
        <v>1.9739596130870382E-2</v>
      </c>
      <c r="AI361" s="4">
        <f t="shared" ca="1" si="310"/>
        <v>1.9495770821053429E-2</v>
      </c>
      <c r="AJ361" s="4">
        <f t="shared" ca="1" si="311"/>
        <v>1.9395486083851218E-2</v>
      </c>
      <c r="AK361" s="4">
        <f t="shared" ca="1" si="312"/>
        <v>1.9445759508434707E-2</v>
      </c>
      <c r="AL361" s="4">
        <f t="shared" ca="1" si="313"/>
        <v>1.965308748739137E-2</v>
      </c>
      <c r="AM361" s="4">
        <f t="shared" ca="1" si="314"/>
        <v>2.0023402503463229E-2</v>
      </c>
      <c r="AN361" s="4">
        <f t="shared" ca="1" si="315"/>
        <v>2.0561995634966412E-2</v>
      </c>
      <c r="AO361" s="4">
        <f t="shared" ca="1" si="316"/>
        <v>2.1273339412314365E-2</v>
      </c>
      <c r="AP361" s="4">
        <f t="shared" ca="1" si="317"/>
        <v>2.2160736141994524E-2</v>
      </c>
      <c r="AQ361" s="4">
        <f t="shared" ca="1" si="318"/>
        <v>2.3225739364689763E-2</v>
      </c>
      <c r="AR361" s="4">
        <f t="shared" ca="1" si="319"/>
        <v>2.4467337203831676E-2</v>
      </c>
      <c r="AS361" s="4">
        <f t="shared" ca="1" si="320"/>
        <v>2.5880901596775929E-2</v>
      </c>
      <c r="AT361" s="4">
        <f t="shared" ca="1" si="321"/>
        <v>2.74568662142072E-2</v>
      </c>
      <c r="AU361" s="4">
        <f t="shared" ca="1" si="322"/>
        <v>2.9179090148457994E-2</v>
      </c>
      <c r="AV361" s="4">
        <f t="shared" ca="1" si="323"/>
        <v>3.1023194254808123E-2</v>
      </c>
      <c r="AW361" s="4">
        <f t="shared" ca="1" si="324"/>
        <v>3.2956121152250127E-2</v>
      </c>
      <c r="AX361" s="4">
        <f t="shared" ca="1" si="325"/>
        <v>3.4939353538118875E-2</v>
      </c>
      <c r="AY361" s="4">
        <f t="shared" ca="1" si="326"/>
        <v>3.6937795732967342E-2</v>
      </c>
      <c r="AZ361" s="4">
        <f t="shared" ca="1" si="276"/>
        <v>3.8931569903034147E-2</v>
      </c>
      <c r="BC361" s="4">
        <f t="shared" ca="1" si="327"/>
        <v>1.4782546651728872</v>
      </c>
      <c r="BD361" s="4">
        <f t="shared" ca="1" si="327"/>
        <v>-1.065414851173438</v>
      </c>
      <c r="BE361" s="4">
        <f t="shared" ca="1" si="327"/>
        <v>0.26664748248068637</v>
      </c>
      <c r="BH361" s="4">
        <v>0.01</v>
      </c>
    </row>
    <row r="362" spans="1:60" x14ac:dyDescent="0.2">
      <c r="A362" s="4">
        <f t="shared" si="277"/>
        <v>3.5099999999999691</v>
      </c>
      <c r="B362" s="4">
        <f t="shared" ca="1" si="275"/>
        <v>4.3084173269033202E-2</v>
      </c>
      <c r="C362" s="4">
        <f t="shared" ca="1" si="278"/>
        <v>4.3631545110275727E-2</v>
      </c>
      <c r="D362" s="4">
        <f t="shared" ca="1" si="279"/>
        <v>4.3996277970748829E-2</v>
      </c>
      <c r="E362" s="4">
        <f t="shared" ca="1" si="280"/>
        <v>4.4177246834462731E-2</v>
      </c>
      <c r="F362" s="4">
        <f t="shared" ca="1" si="281"/>
        <v>4.4190086410237847E-2</v>
      </c>
      <c r="G362" s="4">
        <f t="shared" ca="1" si="282"/>
        <v>4.405177761546733E-2</v>
      </c>
      <c r="H362" s="4">
        <f t="shared" ca="1" si="283"/>
        <v>4.3775965025230019E-2</v>
      </c>
      <c r="I362" s="4">
        <f t="shared" ca="1" si="284"/>
        <v>4.3373480915187716E-2</v>
      </c>
      <c r="J362" s="4">
        <f t="shared" ca="1" si="285"/>
        <v>4.2853700670349944E-2</v>
      </c>
      <c r="K362" s="4">
        <f t="shared" ca="1" si="286"/>
        <v>4.2225438520428198E-2</v>
      </c>
      <c r="L362" s="4">
        <f t="shared" ca="1" si="287"/>
        <v>4.1497276427524078E-2</v>
      </c>
      <c r="M362" s="4">
        <f t="shared" ca="1" si="288"/>
        <v>4.067749798277346E-2</v>
      </c>
      <c r="N362" s="4">
        <f t="shared" ca="1" si="289"/>
        <v>3.9773895350405777E-2</v>
      </c>
      <c r="O362" s="4">
        <f t="shared" ca="1" si="290"/>
        <v>3.8793702838938897E-2</v>
      </c>
      <c r="P362" s="4">
        <f t="shared" ca="1" si="291"/>
        <v>3.7743795416897256E-2</v>
      </c>
      <c r="Q362" s="4">
        <f t="shared" ca="1" si="292"/>
        <v>3.6631130043963088E-2</v>
      </c>
      <c r="R362" s="4">
        <f t="shared" ca="1" si="293"/>
        <v>3.5463283499754389E-2</v>
      </c>
      <c r="S362" s="4">
        <f t="shared" ca="1" si="294"/>
        <v>3.4248906828409406E-2</v>
      </c>
      <c r="T362" s="4">
        <f t="shared" ca="1" si="295"/>
        <v>3.299796776864742E-2</v>
      </c>
      <c r="U362" s="4">
        <f t="shared" ca="1" si="296"/>
        <v>3.1721743860527889E-2</v>
      </c>
      <c r="V362" s="4">
        <f t="shared" ca="1" si="297"/>
        <v>3.0432613920322375E-2</v>
      </c>
      <c r="W362" s="4">
        <f t="shared" ca="1" si="298"/>
        <v>2.9143743005527262E-2</v>
      </c>
      <c r="X362" s="4">
        <f t="shared" ca="1" si="299"/>
        <v>2.7868753716725061E-2</v>
      </c>
      <c r="Y362" s="4">
        <f t="shared" ca="1" si="300"/>
        <v>2.6621436948904422E-2</v>
      </c>
      <c r="Z362" s="4">
        <f t="shared" ca="1" si="301"/>
        <v>2.5415509851309036E-2</v>
      </c>
      <c r="AA362" s="4">
        <f t="shared" ca="1" si="302"/>
        <v>2.4264406904344431E-2</v>
      </c>
      <c r="AB362" s="4">
        <f t="shared" ca="1" si="303"/>
        <v>2.3181096121143524E-2</v>
      </c>
      <c r="AC362" s="4">
        <f t="shared" ca="1" si="304"/>
        <v>2.2177929236602108E-2</v>
      </c>
      <c r="AD362" s="4">
        <f t="shared" ca="1" si="305"/>
        <v>2.1266546274162586E-2</v>
      </c>
      <c r="AE362" s="4">
        <f t="shared" ca="1" si="306"/>
        <v>2.0457853555344047E-2</v>
      </c>
      <c r="AF362" s="4">
        <f t="shared" ca="1" si="307"/>
        <v>1.9762075569760583E-2</v>
      </c>
      <c r="AG362" s="4">
        <f t="shared" ca="1" si="308"/>
        <v>1.9188851541472495E-2</v>
      </c>
      <c r="AH362" s="4">
        <f t="shared" ca="1" si="309"/>
        <v>1.8747328216990711E-2</v>
      </c>
      <c r="AI362" s="4">
        <f t="shared" ca="1" si="310"/>
        <v>1.8446208862472849E-2</v>
      </c>
      <c r="AJ362" s="4">
        <f t="shared" ca="1" si="311"/>
        <v>1.8293749816663835E-2</v>
      </c>
      <c r="AK362" s="4">
        <f t="shared" ca="1" si="312"/>
        <v>1.8297725501720777E-2</v>
      </c>
      <c r="AL362" s="4">
        <f t="shared" ca="1" si="313"/>
        <v>1.8465387694007403E-2</v>
      </c>
      <c r="AM362" s="4">
        <f t="shared" ca="1" si="314"/>
        <v>1.8803422118247322E-2</v>
      </c>
      <c r="AN362" s="4">
        <f t="shared" ca="1" si="315"/>
        <v>1.9317868984283205E-2</v>
      </c>
      <c r="AO362" s="4">
        <f t="shared" ca="1" si="316"/>
        <v>2.0013942400776953E-2</v>
      </c>
      <c r="AP362" s="4">
        <f t="shared" ca="1" si="317"/>
        <v>2.0895674235441464E-2</v>
      </c>
      <c r="AQ362" s="4">
        <f t="shared" ca="1" si="318"/>
        <v>2.1965330912521657E-2</v>
      </c>
      <c r="AR362" s="4">
        <f t="shared" ca="1" si="319"/>
        <v>2.3222592210763903E-2</v>
      </c>
      <c r="AS362" s="4">
        <f t="shared" ca="1" si="320"/>
        <v>2.4663495232566817E-2</v>
      </c>
      <c r="AT362" s="4">
        <f t="shared" ca="1" si="321"/>
        <v>2.6279106237656551E-2</v>
      </c>
      <c r="AU362" s="4">
        <f t="shared" ca="1" si="322"/>
        <v>2.8053884020272805E-2</v>
      </c>
      <c r="AV362" s="4">
        <f t="shared" ca="1" si="323"/>
        <v>2.9964040998614917E-2</v>
      </c>
      <c r="AW362" s="4">
        <f t="shared" ca="1" si="324"/>
        <v>3.1977176698225744E-2</v>
      </c>
      <c r="AX362" s="4">
        <f t="shared" ca="1" si="325"/>
        <v>3.4055609691185491E-2</v>
      </c>
      <c r="AY362" s="4">
        <f t="shared" ca="1" si="326"/>
        <v>3.6165317840350979E-2</v>
      </c>
      <c r="AZ362" s="4">
        <f t="shared" ca="1" si="276"/>
        <v>3.8287685611529162E-2</v>
      </c>
      <c r="BC362" s="4">
        <f t="shared" ca="1" si="327"/>
        <v>-0.95177756554156012</v>
      </c>
      <c r="BD362" s="4">
        <f t="shared" ca="1" si="327"/>
        <v>-1.2547719566201598</v>
      </c>
      <c r="BE362" s="4">
        <f t="shared" ca="1" si="327"/>
        <v>1.8302852451885485</v>
      </c>
      <c r="BH362" s="4">
        <v>0.01</v>
      </c>
    </row>
    <row r="363" spans="1:60" x14ac:dyDescent="0.2">
      <c r="A363" s="4">
        <f t="shared" si="277"/>
        <v>3.5199999999999689</v>
      </c>
      <c r="B363" s="4">
        <f t="shared" ca="1" si="275"/>
        <v>4.134925730650605E-2</v>
      </c>
      <c r="C363" s="4">
        <f t="shared" ca="1" si="278"/>
        <v>4.1975349742317536E-2</v>
      </c>
      <c r="D363" s="4">
        <f t="shared" ca="1" si="279"/>
        <v>4.2413561126571679E-2</v>
      </c>
      <c r="E363" s="4">
        <f t="shared" ca="1" si="280"/>
        <v>4.2663257900981105E-2</v>
      </c>
      <c r="F363" s="4">
        <f t="shared" ca="1" si="281"/>
        <v>4.2740255133681244E-2</v>
      </c>
      <c r="G363" s="4">
        <f t="shared" ca="1" si="282"/>
        <v>4.2661618124173545E-2</v>
      </c>
      <c r="H363" s="4">
        <f t="shared" ca="1" si="283"/>
        <v>4.2441084435968147E-2</v>
      </c>
      <c r="I363" s="4">
        <f t="shared" ca="1" si="284"/>
        <v>4.2089604970467917E-2</v>
      </c>
      <c r="J363" s="4">
        <f t="shared" ca="1" si="285"/>
        <v>4.161669054018418E-2</v>
      </c>
      <c r="K363" s="4">
        <f t="shared" ca="1" si="286"/>
        <v>4.1031296581540644E-2</v>
      </c>
      <c r="L363" s="4">
        <f t="shared" ca="1" si="287"/>
        <v>4.0342144415861862E-2</v>
      </c>
      <c r="M363" s="4">
        <f t="shared" ca="1" si="288"/>
        <v>3.9557652841039015E-2</v>
      </c>
      <c r="N363" s="4">
        <f t="shared" ca="1" si="289"/>
        <v>3.8685747805391996E-2</v>
      </c>
      <c r="O363" s="4">
        <f t="shared" ca="1" si="290"/>
        <v>3.7733801440435387E-2</v>
      </c>
      <c r="P363" s="4">
        <f t="shared" ca="1" si="291"/>
        <v>3.6708835563240866E-2</v>
      </c>
      <c r="Q363" s="4">
        <f t="shared" ca="1" si="292"/>
        <v>3.5617965037765806E-2</v>
      </c>
      <c r="R363" s="4">
        <f t="shared" ca="1" si="293"/>
        <v>3.4468934008295496E-2</v>
      </c>
      <c r="S363" s="4">
        <f t="shared" ca="1" si="294"/>
        <v>3.3270566150442882E-2</v>
      </c>
      <c r="T363" s="4">
        <f t="shared" ca="1" si="295"/>
        <v>3.2033002138040882E-2</v>
      </c>
      <c r="U363" s="4">
        <f t="shared" ca="1" si="296"/>
        <v>3.0767688719387214E-2</v>
      </c>
      <c r="V363" s="4">
        <f t="shared" ca="1" si="297"/>
        <v>2.9487168045102954E-2</v>
      </c>
      <c r="W363" s="4">
        <f t="shared" ca="1" si="298"/>
        <v>2.8204762326360312E-2</v>
      </c>
      <c r="X363" s="4">
        <f t="shared" ca="1" si="299"/>
        <v>2.6934245877739897E-2</v>
      </c>
      <c r="Y363" s="4">
        <f t="shared" ca="1" si="300"/>
        <v>2.5689556752490964E-2</v>
      </c>
      <c r="Z363" s="4">
        <f t="shared" ca="1" si="301"/>
        <v>2.4484555294488099E-2</v>
      </c>
      <c r="AA363" s="4">
        <f t="shared" ca="1" si="302"/>
        <v>2.3332815639629169E-2</v>
      </c>
      <c r="AB363" s="4">
        <f t="shared" ca="1" si="303"/>
        <v>2.2247442513613654E-2</v>
      </c>
      <c r="AC363" s="4">
        <f t="shared" ca="1" si="304"/>
        <v>2.1240922421696243E-2</v>
      </c>
      <c r="AD363" s="4">
        <f t="shared" ca="1" si="305"/>
        <v>2.0325029596422448E-2</v>
      </c>
      <c r="AE363" s="4">
        <f t="shared" ca="1" si="306"/>
        <v>1.9510805397633606E-2</v>
      </c>
      <c r="AF363" s="4">
        <f t="shared" ca="1" si="307"/>
        <v>1.8808610993079254E-2</v>
      </c>
      <c r="AG363" s="4">
        <f t="shared" ca="1" si="308"/>
        <v>1.8228223771505365E-2</v>
      </c>
      <c r="AH363" s="4">
        <f t="shared" ca="1" si="309"/>
        <v>1.7778929185017327E-2</v>
      </c>
      <c r="AI363" s="4">
        <f t="shared" ca="1" si="310"/>
        <v>1.7469568637670536E-2</v>
      </c>
      <c r="AJ363" s="4">
        <f t="shared" ca="1" si="311"/>
        <v>1.7308535360187539E-2</v>
      </c>
      <c r="AK363" s="4">
        <f t="shared" ca="1" si="312"/>
        <v>1.7303739273174506E-2</v>
      </c>
      <c r="AL363" s="4">
        <f t="shared" ca="1" si="313"/>
        <v>1.7462566188382614E-2</v>
      </c>
      <c r="AM363" s="4">
        <f t="shared" ca="1" si="314"/>
        <v>1.7791833684755044E-2</v>
      </c>
      <c r="AN363" s="4">
        <f t="shared" ca="1" si="315"/>
        <v>1.8297709647042568E-2</v>
      </c>
      <c r="AO363" s="4">
        <f t="shared" ca="1" si="316"/>
        <v>1.8985528216262156E-2</v>
      </c>
      <c r="AP363" s="4">
        <f t="shared" ca="1" si="317"/>
        <v>1.9859429182246011E-2</v>
      </c>
      <c r="AQ363" s="4">
        <f t="shared" ca="1" si="318"/>
        <v>2.0921770122683241E-2</v>
      </c>
      <c r="AR363" s="4">
        <f t="shared" ca="1" si="319"/>
        <v>2.2172300636276655E-2</v>
      </c>
      <c r="AS363" s="4">
        <f t="shared" ca="1" si="320"/>
        <v>2.3607101033394882E-2</v>
      </c>
      <c r="AT363" s="4">
        <f t="shared" ca="1" si="321"/>
        <v>2.5217248199509962E-2</v>
      </c>
      <c r="AU363" s="4">
        <f t="shared" ca="1" si="322"/>
        <v>2.6987179162436134E-2</v>
      </c>
      <c r="AV363" s="4">
        <f t="shared" ca="1" si="323"/>
        <v>2.8893077904611972E-2</v>
      </c>
      <c r="AW363" s="4">
        <f t="shared" ca="1" si="324"/>
        <v>3.0902583131941639E-2</v>
      </c>
      <c r="AX363" s="4">
        <f t="shared" ca="1" si="325"/>
        <v>3.2978232739048957E-2</v>
      </c>
      <c r="AY363" s="4">
        <f t="shared" ca="1" si="326"/>
        <v>3.5086460600686979E-2</v>
      </c>
      <c r="AZ363" s="4">
        <f t="shared" ca="1" si="276"/>
        <v>3.7208920377750823E-2</v>
      </c>
      <c r="BC363" s="4">
        <f t="shared" ca="1" si="327"/>
        <v>-1.6736336612168641</v>
      </c>
      <c r="BD363" s="4">
        <f t="shared" ca="1" si="327"/>
        <v>0.41423844311339586</v>
      </c>
      <c r="BE363" s="4">
        <f t="shared" ca="1" si="327"/>
        <v>1.0993849564139611</v>
      </c>
      <c r="BH363" s="4">
        <v>0.01</v>
      </c>
    </row>
    <row r="364" spans="1:60" x14ac:dyDescent="0.2">
      <c r="A364" s="4">
        <f t="shared" si="277"/>
        <v>3.5299999999999687</v>
      </c>
      <c r="B364" s="4">
        <f t="shared" ca="1" si="275"/>
        <v>4.1006697122840413E-2</v>
      </c>
      <c r="C364" s="4">
        <f t="shared" ca="1" si="278"/>
        <v>4.1568613788623893E-2</v>
      </c>
      <c r="D364" s="4">
        <f t="shared" ca="1" si="279"/>
        <v>4.1956297649588095E-2</v>
      </c>
      <c r="E364" s="4">
        <f t="shared" ca="1" si="280"/>
        <v>4.2168797647567383E-2</v>
      </c>
      <c r="F364" s="4">
        <f t="shared" ca="1" si="281"/>
        <v>4.2221304554855163E-2</v>
      </c>
      <c r="G364" s="4">
        <f t="shared" ca="1" si="282"/>
        <v>4.213016548957476E-2</v>
      </c>
      <c r="H364" s="4">
        <f t="shared" ca="1" si="283"/>
        <v>4.1908408780800883E-2</v>
      </c>
      <c r="I364" s="4">
        <f t="shared" ca="1" si="284"/>
        <v>4.1566301556099777E-2</v>
      </c>
      <c r="J364" s="4">
        <f t="shared" ca="1" si="285"/>
        <v>4.1112687435455895E-2</v>
      </c>
      <c r="K364" s="4">
        <f t="shared" ca="1" si="286"/>
        <v>4.0555860289442469E-2</v>
      </c>
      <c r="L364" s="4">
        <f t="shared" ca="1" si="287"/>
        <v>3.9903877979944727E-2</v>
      </c>
      <c r="M364" s="4">
        <f t="shared" ca="1" si="288"/>
        <v>3.9164491747542975E-2</v>
      </c>
      <c r="N364" s="4">
        <f t="shared" ca="1" si="289"/>
        <v>3.8344958669812794E-2</v>
      </c>
      <c r="O364" s="4">
        <f t="shared" ca="1" si="290"/>
        <v>3.7451986146163567E-2</v>
      </c>
      <c r="P364" s="4">
        <f t="shared" ca="1" si="291"/>
        <v>3.649194032771589E-2</v>
      </c>
      <c r="Q364" s="4">
        <f t="shared" ca="1" si="292"/>
        <v>3.5471291436297202E-2</v>
      </c>
      <c r="R364" s="4">
        <f t="shared" ca="1" si="293"/>
        <v>3.4397148350583349E-2</v>
      </c>
      <c r="S364" s="4">
        <f t="shared" ca="1" si="294"/>
        <v>3.3277704648121839E-2</v>
      </c>
      <c r="T364" s="4">
        <f t="shared" ca="1" si="295"/>
        <v>3.2122471127708822E-2</v>
      </c>
      <c r="U364" s="4">
        <f t="shared" ca="1" si="296"/>
        <v>3.0942260892789605E-2</v>
      </c>
      <c r="V364" s="4">
        <f t="shared" ca="1" si="297"/>
        <v>2.9748976569108389E-2</v>
      </c>
      <c r="W364" s="4">
        <f t="shared" ca="1" si="298"/>
        <v>2.8555294677106758E-2</v>
      </c>
      <c r="X364" s="4">
        <f t="shared" ca="1" si="299"/>
        <v>2.737433841863578E-2</v>
      </c>
      <c r="Y364" s="4">
        <f t="shared" ca="1" si="300"/>
        <v>2.6219390190319804E-2</v>
      </c>
      <c r="Z364" s="4">
        <f t="shared" ca="1" si="301"/>
        <v>2.5103650724268643E-2</v>
      </c>
      <c r="AA364" s="4">
        <f t="shared" ca="1" si="302"/>
        <v>2.4040031017401087E-2</v>
      </c>
      <c r="AB364" s="4">
        <f t="shared" ca="1" si="303"/>
        <v>2.304096973352613E-2</v>
      </c>
      <c r="AC364" s="4">
        <f t="shared" ca="1" si="304"/>
        <v>2.2118285401419323E-2</v>
      </c>
      <c r="AD364" s="4">
        <f t="shared" ca="1" si="305"/>
        <v>2.1283083743700779E-2</v>
      </c>
      <c r="AE364" s="4">
        <f t="shared" ca="1" si="306"/>
        <v>2.0545738455717447E-2</v>
      </c>
      <c r="AF364" s="4">
        <f t="shared" ca="1" si="307"/>
        <v>1.9915944677472406E-2</v>
      </c>
      <c r="AG364" s="4">
        <f t="shared" ca="1" si="308"/>
        <v>1.940281523760258E-2</v>
      </c>
      <c r="AH364" s="4">
        <f t="shared" ca="1" si="309"/>
        <v>1.9014971546840981E-2</v>
      </c>
      <c r="AI364" s="4">
        <f t="shared" ca="1" si="310"/>
        <v>1.8760590386609471E-2</v>
      </c>
      <c r="AJ364" s="4">
        <f t="shared" ca="1" si="311"/>
        <v>1.8647399116124758E-2</v>
      </c>
      <c r="AK364" s="4">
        <f t="shared" ca="1" si="312"/>
        <v>1.868264038956792E-2</v>
      </c>
      <c r="AL364" s="4">
        <f t="shared" ca="1" si="313"/>
        <v>1.8873031274841339E-2</v>
      </c>
      <c r="AM364" s="4">
        <f t="shared" ca="1" si="314"/>
        <v>1.922471838590864E-2</v>
      </c>
      <c r="AN364" s="4">
        <f t="shared" ca="1" si="315"/>
        <v>1.9743194393964721E-2</v>
      </c>
      <c r="AO364" s="4">
        <f t="shared" ca="1" si="316"/>
        <v>2.0433110494564016E-2</v>
      </c>
      <c r="AP364" s="4">
        <f t="shared" ca="1" si="317"/>
        <v>2.129791132867162E-2</v>
      </c>
      <c r="AQ364" s="4">
        <f t="shared" ca="1" si="318"/>
        <v>2.2339242465138173E-2</v>
      </c>
      <c r="AR364" s="4">
        <f t="shared" ca="1" si="319"/>
        <v>2.3556120054770303E-2</v>
      </c>
      <c r="AS364" s="4">
        <f t="shared" ca="1" si="320"/>
        <v>2.4943864228649259E-2</v>
      </c>
      <c r="AT364" s="4">
        <f t="shared" ca="1" si="321"/>
        <v>2.6492759114536635E-2</v>
      </c>
      <c r="AU364" s="4">
        <f t="shared" ca="1" si="322"/>
        <v>2.8186417104821615E-2</v>
      </c>
      <c r="AV364" s="4">
        <f t="shared" ca="1" si="323"/>
        <v>3.0000192362891538E-2</v>
      </c>
      <c r="AW364" s="4">
        <f t="shared" ca="1" si="324"/>
        <v>3.1900963642242632E-2</v>
      </c>
      <c r="AX364" s="4">
        <f t="shared" ca="1" si="325"/>
        <v>3.3850690158216457E-2</v>
      </c>
      <c r="AY364" s="4">
        <f t="shared" ca="1" si="326"/>
        <v>3.5815455325513258E-2</v>
      </c>
      <c r="AZ364" s="4">
        <f t="shared" ca="1" si="276"/>
        <v>3.7776342434733393E-2</v>
      </c>
      <c r="BC364" s="4">
        <f t="shared" ca="1" si="327"/>
        <v>0.82158239719337089</v>
      </c>
      <c r="BD364" s="4">
        <f t="shared" ca="1" si="327"/>
        <v>2.4547167778104573</v>
      </c>
      <c r="BE364" s="4">
        <f t="shared" ca="1" si="327"/>
        <v>2.1855245379464705E-2</v>
      </c>
      <c r="BH364" s="4">
        <v>0.01</v>
      </c>
    </row>
    <row r="365" spans="1:60" x14ac:dyDescent="0.2">
      <c r="A365" s="4">
        <f t="shared" si="277"/>
        <v>3.5399999999999685</v>
      </c>
      <c r="B365" s="4">
        <f t="shared" ca="1" si="275"/>
        <v>4.088261524280163E-2</v>
      </c>
      <c r="C365" s="4">
        <f t="shared" ca="1" si="278"/>
        <v>4.142944993953232E-2</v>
      </c>
      <c r="D365" s="4">
        <f t="shared" ca="1" si="279"/>
        <v>4.180019923872344E-2</v>
      </c>
      <c r="E365" s="4">
        <f t="shared" ca="1" si="280"/>
        <v>4.199436583210138E-2</v>
      </c>
      <c r="F365" s="4">
        <f t="shared" ca="1" si="281"/>
        <v>4.2027291704096373E-2</v>
      </c>
      <c r="G365" s="4">
        <f t="shared" ca="1" si="282"/>
        <v>4.1915383356082032E-2</v>
      </c>
      <c r="H365" s="4">
        <f t="shared" ca="1" si="283"/>
        <v>4.1671737777599194E-2</v>
      </c>
      <c r="I365" s="4">
        <f t="shared" ca="1" si="284"/>
        <v>4.1306716039693228E-2</v>
      </c>
      <c r="J365" s="4">
        <f t="shared" ca="1" si="285"/>
        <v>4.0829272068044813E-2</v>
      </c>
      <c r="K365" s="4">
        <f t="shared" ca="1" si="286"/>
        <v>4.0247815515194477E-2</v>
      </c>
      <c r="L365" s="4">
        <f t="shared" ca="1" si="287"/>
        <v>3.9570518087320282E-2</v>
      </c>
      <c r="M365" s="4">
        <f t="shared" ca="1" si="288"/>
        <v>3.8805240827112557E-2</v>
      </c>
      <c r="N365" s="4">
        <f t="shared" ca="1" si="289"/>
        <v>3.7959349409864895E-2</v>
      </c>
      <c r="O365" s="4">
        <f t="shared" ca="1" si="290"/>
        <v>3.7039664069894146E-2</v>
      </c>
      <c r="P365" s="4">
        <f t="shared" ca="1" si="291"/>
        <v>3.6052672898535816E-2</v>
      </c>
      <c r="Q365" s="4">
        <f t="shared" ca="1" si="292"/>
        <v>3.5004979048707363E-2</v>
      </c>
      <c r="R365" s="4">
        <f t="shared" ca="1" si="293"/>
        <v>3.3903833622515665E-2</v>
      </c>
      <c r="S365" s="4">
        <f t="shared" ca="1" si="294"/>
        <v>3.2757577489592911E-2</v>
      </c>
      <c r="T365" s="4">
        <f t="shared" ca="1" si="295"/>
        <v>3.1575868883991727E-2</v>
      </c>
      <c r="U365" s="4">
        <f t="shared" ca="1" si="296"/>
        <v>3.0369664532394106E-2</v>
      </c>
      <c r="V365" s="4">
        <f t="shared" ca="1" si="297"/>
        <v>2.9151004798039865E-2</v>
      </c>
      <c r="W365" s="4">
        <f t="shared" ca="1" si="298"/>
        <v>2.7932697787889531E-2</v>
      </c>
      <c r="X365" s="4">
        <f t="shared" ca="1" si="299"/>
        <v>2.6727992885876305E-2</v>
      </c>
      <c r="Y365" s="4">
        <f t="shared" ca="1" si="300"/>
        <v>2.5550294138586387E-2</v>
      </c>
      <c r="Z365" s="4">
        <f t="shared" ca="1" si="301"/>
        <v>2.4412919981510108E-2</v>
      </c>
      <c r="AA365" s="4">
        <f t="shared" ca="1" si="302"/>
        <v>2.332889559981851E-2</v>
      </c>
      <c r="AB365" s="4">
        <f t="shared" ca="1" si="303"/>
        <v>2.2310770942827889E-2</v>
      </c>
      <c r="AC365" s="4">
        <f t="shared" ca="1" si="304"/>
        <v>2.1370473937855315E-2</v>
      </c>
      <c r="AD365" s="4">
        <f t="shared" ca="1" si="305"/>
        <v>2.0519219200193676E-2</v>
      </c>
      <c r="AE365" s="4">
        <f t="shared" ca="1" si="306"/>
        <v>1.9767490179120058E-2</v>
      </c>
      <c r="AF365" s="4">
        <f t="shared" ca="1" si="307"/>
        <v>1.9125093401933396E-2</v>
      </c>
      <c r="AG365" s="4">
        <f t="shared" ca="1" si="308"/>
        <v>1.8601254533225864E-2</v>
      </c>
      <c r="AH365" s="4">
        <f t="shared" ca="1" si="309"/>
        <v>1.820470831642244E-2</v>
      </c>
      <c r="AI365" s="4">
        <f t="shared" ca="1" si="310"/>
        <v>1.7943744271023573E-2</v>
      </c>
      <c r="AJ365" s="4">
        <f t="shared" ca="1" si="311"/>
        <v>1.7826201242531311E-2</v>
      </c>
      <c r="AK365" s="4">
        <f t="shared" ca="1" si="312"/>
        <v>1.7859431974842736E-2</v>
      </c>
      <c r="AL365" s="4">
        <f t="shared" ca="1" si="313"/>
        <v>1.8050262133278386E-2</v>
      </c>
      <c r="AM365" s="4">
        <f t="shared" ca="1" si="314"/>
        <v>1.8404944667540356E-2</v>
      </c>
      <c r="AN365" s="4">
        <f t="shared" ca="1" si="315"/>
        <v>1.892907426631911E-2</v>
      </c>
      <c r="AO365" s="4">
        <f t="shared" ca="1" si="316"/>
        <v>1.9627396321328025E-2</v>
      </c>
      <c r="AP365" s="4">
        <f t="shared" ca="1" si="317"/>
        <v>2.0503437373155221E-2</v>
      </c>
      <c r="AQ365" s="4">
        <f t="shared" ca="1" si="318"/>
        <v>2.1558907938721287E-2</v>
      </c>
      <c r="AR365" s="4">
        <f t="shared" ca="1" si="319"/>
        <v>2.2792867571998401E-2</v>
      </c>
      <c r="AS365" s="4">
        <f t="shared" ca="1" si="320"/>
        <v>2.4200652958901541E-2</v>
      </c>
      <c r="AT365" s="4">
        <f t="shared" ca="1" si="321"/>
        <v>2.5772532217617137E-2</v>
      </c>
      <c r="AU365" s="4">
        <f t="shared" ca="1" si="322"/>
        <v>2.7492070387126345E-2</v>
      </c>
      <c r="AV365" s="4">
        <f t="shared" ca="1" si="323"/>
        <v>2.9334570594787716E-2</v>
      </c>
      <c r="AW365" s="4">
        <f t="shared" ca="1" si="324"/>
        <v>3.1266932652841598E-2</v>
      </c>
      <c r="AX365" s="4">
        <f t="shared" ca="1" si="325"/>
        <v>3.3251319047421478E-2</v>
      </c>
      <c r="AY365" s="4">
        <f t="shared" ca="1" si="326"/>
        <v>3.5254235720659499E-2</v>
      </c>
      <c r="AZ365" s="4">
        <f t="shared" ca="1" si="276"/>
        <v>3.7257346585426766E-2</v>
      </c>
      <c r="BC365" s="4">
        <f t="shared" ca="1" si="327"/>
        <v>-0.91874938286989138</v>
      </c>
      <c r="BD365" s="4">
        <f t="shared" ca="1" si="327"/>
        <v>-0.77673014781572292</v>
      </c>
      <c r="BE365" s="4">
        <f t="shared" ca="1" si="327"/>
        <v>-0.37731165954724677</v>
      </c>
      <c r="BH365" s="4">
        <v>0.01</v>
      </c>
    </row>
    <row r="366" spans="1:60" x14ac:dyDescent="0.2">
      <c r="A366" s="4">
        <f t="shared" si="277"/>
        <v>3.5499999999999683</v>
      </c>
      <c r="B366" s="4">
        <f t="shared" ca="1" si="275"/>
        <v>4.1336601553296132E-2</v>
      </c>
      <c r="C366" s="4">
        <f t="shared" ca="1" si="278"/>
        <v>4.1835355278330606E-2</v>
      </c>
      <c r="D366" s="4">
        <f t="shared" ca="1" si="279"/>
        <v>4.2159936805122832E-2</v>
      </c>
      <c r="E366" s="4">
        <f t="shared" ca="1" si="280"/>
        <v>4.2310144696198052E-2</v>
      </c>
      <c r="F366" s="4">
        <f t="shared" ca="1" si="281"/>
        <v>4.2301318483207548E-2</v>
      </c>
      <c r="G366" s="4">
        <f t="shared" ca="1" si="282"/>
        <v>4.2149772407981477E-2</v>
      </c>
      <c r="H366" s="4">
        <f t="shared" ca="1" si="283"/>
        <v>4.1868520797849008E-2</v>
      </c>
      <c r="I366" s="4">
        <f t="shared" ca="1" si="284"/>
        <v>4.1467867166240943E-2</v>
      </c>
      <c r="J366" s="4">
        <f t="shared" ca="1" si="285"/>
        <v>4.0956724025721536E-2</v>
      </c>
      <c r="K366" s="4">
        <f t="shared" ca="1" si="286"/>
        <v>4.034346494370708E-2</v>
      </c>
      <c r="L366" s="4">
        <f t="shared" ca="1" si="287"/>
        <v>3.9636223561486751E-2</v>
      </c>
      <c r="M366" s="4">
        <f t="shared" ca="1" si="288"/>
        <v>3.8842818871435009E-2</v>
      </c>
      <c r="N366" s="4">
        <f t="shared" ca="1" si="289"/>
        <v>3.7970573402969193E-2</v>
      </c>
      <c r="O366" s="4">
        <f t="shared" ca="1" si="290"/>
        <v>3.7026268579081728E-2</v>
      </c>
      <c r="P366" s="4">
        <f t="shared" ca="1" si="291"/>
        <v>3.6016362822802461E-2</v>
      </c>
      <c r="Q366" s="4">
        <f t="shared" ca="1" si="292"/>
        <v>3.4947440575647651E-2</v>
      </c>
      <c r="R366" s="4">
        <f t="shared" ca="1" si="293"/>
        <v>3.3826743436190215E-2</v>
      </c>
      <c r="S366" s="4">
        <f t="shared" ca="1" si="294"/>
        <v>3.2662607740672416E-2</v>
      </c>
      <c r="T366" s="4">
        <f t="shared" ca="1" si="295"/>
        <v>3.1464687253824911E-2</v>
      </c>
      <c r="U366" s="4">
        <f t="shared" ca="1" si="296"/>
        <v>3.0243930379513482E-2</v>
      </c>
      <c r="V366" s="4">
        <f t="shared" ca="1" si="297"/>
        <v>2.9012363267115985E-2</v>
      </c>
      <c r="W366" s="4">
        <f t="shared" ca="1" si="298"/>
        <v>2.7782773673685111E-2</v>
      </c>
      <c r="X366" s="4">
        <f t="shared" ca="1" si="299"/>
        <v>2.6568385246255728E-2</v>
      </c>
      <c r="Y366" s="4">
        <f t="shared" ca="1" si="300"/>
        <v>2.5382571774106202E-2</v>
      </c>
      <c r="Z366" s="4">
        <f t="shared" ca="1" si="301"/>
        <v>2.423861749746677E-2</v>
      </c>
      <c r="AA366" s="4">
        <f t="shared" ca="1" si="302"/>
        <v>2.3149509903367768E-2</v>
      </c>
      <c r="AB366" s="4">
        <f t="shared" ca="1" si="303"/>
        <v>2.2127758360555434E-2</v>
      </c>
      <c r="AC366" s="4">
        <f t="shared" ca="1" si="304"/>
        <v>2.1185248356432911E-2</v>
      </c>
      <c r="AD366" s="4">
        <f t="shared" ca="1" si="305"/>
        <v>2.0333151587852975E-2</v>
      </c>
      <c r="AE366" s="4">
        <f t="shared" ca="1" si="306"/>
        <v>1.9581909462352099E-2</v>
      </c>
      <c r="AF366" s="4">
        <f t="shared" ca="1" si="307"/>
        <v>1.894128809516021E-2</v>
      </c>
      <c r="AG366" s="4">
        <f t="shared" ca="1" si="308"/>
        <v>1.8420474168421415E-2</v>
      </c>
      <c r="AH366" s="4">
        <f t="shared" ca="1" si="309"/>
        <v>1.8028163918022335E-2</v>
      </c>
      <c r="AI366" s="4">
        <f t="shared" ca="1" si="310"/>
        <v>1.7772607748168089E-2</v>
      </c>
      <c r="AJ366" s="4">
        <f t="shared" ca="1" si="311"/>
        <v>1.7661604134376622E-2</v>
      </c>
      <c r="AK366" s="4">
        <f t="shared" ca="1" si="312"/>
        <v>1.7702464052077014E-2</v>
      </c>
      <c r="AL366" s="4">
        <f t="shared" ca="1" si="313"/>
        <v>1.7901969890436301E-2</v>
      </c>
      <c r="AM366" s="4">
        <f t="shared" ca="1" si="314"/>
        <v>1.8266329020192155E-2</v>
      </c>
      <c r="AN366" s="4">
        <f t="shared" ca="1" si="315"/>
        <v>1.8801086162765806E-2</v>
      </c>
      <c r="AO366" s="4">
        <f t="shared" ca="1" si="316"/>
        <v>1.9510928831760806E-2</v>
      </c>
      <c r="AP366" s="4">
        <f t="shared" ca="1" si="317"/>
        <v>2.0399313300019182E-2</v>
      </c>
      <c r="AQ366" s="4">
        <f t="shared" ca="1" si="318"/>
        <v>2.1467862773295335E-2</v>
      </c>
      <c r="AR366" s="4">
        <f t="shared" ca="1" si="319"/>
        <v>2.2715527843422297E-2</v>
      </c>
      <c r="AS366" s="4">
        <f t="shared" ca="1" si="320"/>
        <v>2.4137509271522556E-2</v>
      </c>
      <c r="AT366" s="4">
        <f t="shared" ca="1" si="321"/>
        <v>2.5723906710992651E-2</v>
      </c>
      <c r="AU366" s="4">
        <f t="shared" ca="1" si="322"/>
        <v>2.7458085945415257E-2</v>
      </c>
      <c r="AV366" s="4">
        <f t="shared" ca="1" si="323"/>
        <v>2.9315148679677525E-2</v>
      </c>
      <c r="AW366" s="4">
        <f t="shared" ca="1" si="324"/>
        <v>3.1261867600666841E-2</v>
      </c>
      <c r="AX366" s="4">
        <f t="shared" ca="1" si="325"/>
        <v>3.3260461022103359E-2</v>
      </c>
      <c r="AY366" s="4">
        <f t="shared" ca="1" si="326"/>
        <v>3.5277708747109837E-2</v>
      </c>
      <c r="AZ366" s="4">
        <f t="shared" ca="1" si="276"/>
        <v>3.7295610425052542E-2</v>
      </c>
      <c r="BC366" s="4">
        <f t="shared" ca="1" si="327"/>
        <v>-7.3621594471944718E-2</v>
      </c>
      <c r="BD366" s="4">
        <f t="shared" ca="1" si="327"/>
        <v>-0.47435663850149723</v>
      </c>
      <c r="BE366" s="4">
        <f t="shared" ca="1" si="327"/>
        <v>-0.67713825211275136</v>
      </c>
      <c r="BH366" s="4">
        <v>0.01</v>
      </c>
    </row>
    <row r="367" spans="1:60" x14ac:dyDescent="0.2">
      <c r="A367" s="4">
        <f t="shared" si="277"/>
        <v>3.5599999999999681</v>
      </c>
      <c r="B367" s="4">
        <f t="shared" ca="1" si="275"/>
        <v>4.1690879092695532E-2</v>
      </c>
      <c r="C367" s="4">
        <f t="shared" ca="1" si="278"/>
        <v>4.2176000819857638E-2</v>
      </c>
      <c r="D367" s="4">
        <f t="shared" ca="1" si="279"/>
        <v>4.2486075621230218E-2</v>
      </c>
      <c r="E367" s="4">
        <f t="shared" ca="1" si="280"/>
        <v>4.2621287705481396E-2</v>
      </c>
      <c r="F367" s="4">
        <f t="shared" ca="1" si="281"/>
        <v>4.25970680971638E-2</v>
      </c>
      <c r="G367" s="4">
        <f t="shared" ca="1" si="282"/>
        <v>4.2429734712326334E-2</v>
      </c>
      <c r="H367" s="4">
        <f t="shared" ca="1" si="283"/>
        <v>4.2132315459994046E-2</v>
      </c>
      <c r="I367" s="4">
        <f t="shared" ca="1" si="284"/>
        <v>4.1715152360688693E-2</v>
      </c>
      <c r="J367" s="4">
        <f t="shared" ca="1" si="285"/>
        <v>4.1187212362233529E-2</v>
      </c>
      <c r="K367" s="4">
        <f t="shared" ca="1" si="286"/>
        <v>4.0556928649140928E-2</v>
      </c>
      <c r="L367" s="4">
        <f t="shared" ca="1" si="287"/>
        <v>3.9832492459918184E-2</v>
      </c>
      <c r="M367" s="4">
        <f t="shared" ca="1" si="288"/>
        <v>3.9021776456528282E-2</v>
      </c>
      <c r="N367" s="4">
        <f t="shared" ca="1" si="289"/>
        <v>3.813215585101893E-2</v>
      </c>
      <c r="O367" s="4">
        <f t="shared" ca="1" si="290"/>
        <v>3.7170469179734066E-2</v>
      </c>
      <c r="P367" s="4">
        <f t="shared" ca="1" si="291"/>
        <v>3.6143241158351568E-2</v>
      </c>
      <c r="Q367" s="4">
        <f t="shared" ca="1" si="292"/>
        <v>3.5057133442959409E-2</v>
      </c>
      <c r="R367" s="4">
        <f t="shared" ca="1" si="293"/>
        <v>3.3919473969815012E-2</v>
      </c>
      <c r="S367" s="4">
        <f t="shared" ca="1" si="294"/>
        <v>3.2738690284867651E-2</v>
      </c>
      <c r="T367" s="4">
        <f t="shared" ca="1" si="295"/>
        <v>3.1524527348271714E-2</v>
      </c>
      <c r="U367" s="4">
        <f t="shared" ca="1" si="296"/>
        <v>3.028802086507144E-2</v>
      </c>
      <c r="V367" s="4">
        <f t="shared" ca="1" si="297"/>
        <v>2.9041278389877384E-2</v>
      </c>
      <c r="W367" s="4">
        <f t="shared" ca="1" si="298"/>
        <v>2.7797162963910174E-2</v>
      </c>
      <c r="X367" s="4">
        <f t="shared" ca="1" si="299"/>
        <v>2.6568968148713727E-2</v>
      </c>
      <c r="Y367" s="4">
        <f t="shared" ca="1" si="300"/>
        <v>2.5370133139315128E-2</v>
      </c>
      <c r="Z367" s="4">
        <f t="shared" ca="1" si="301"/>
        <v>2.4214003652442473E-2</v>
      </c>
      <c r="AA367" s="4">
        <f t="shared" ca="1" si="302"/>
        <v>2.3113625161152399E-2</v>
      </c>
      <c r="AB367" s="4">
        <f t="shared" ca="1" si="303"/>
        <v>2.208156215824978E-2</v>
      </c>
      <c r="AC367" s="4">
        <f t="shared" ca="1" si="304"/>
        <v>2.11297534234689E-2</v>
      </c>
      <c r="AD367" s="4">
        <f t="shared" ca="1" si="305"/>
        <v>2.0269423494571986E-2</v>
      </c>
      <c r="AE367" s="4">
        <f t="shared" ca="1" si="306"/>
        <v>1.9511067511763909E-2</v>
      </c>
      <c r="AF367" s="4">
        <f t="shared" ca="1" si="307"/>
        <v>1.8864506948613597E-2</v>
      </c>
      <c r="AG367" s="4">
        <f t="shared" ca="1" si="308"/>
        <v>1.8338985256130862E-2</v>
      </c>
      <c r="AH367" s="4">
        <f t="shared" ca="1" si="309"/>
        <v>1.79432558923244E-2</v>
      </c>
      <c r="AI367" s="4">
        <f t="shared" ca="1" si="310"/>
        <v>1.7685625862825825E-2</v>
      </c>
      <c r="AJ367" s="4">
        <f t="shared" ca="1" si="311"/>
        <v>1.7573948987014865E-2</v>
      </c>
      <c r="AK367" s="4">
        <f t="shared" ca="1" si="312"/>
        <v>1.7615590183514478E-2</v>
      </c>
      <c r="AL367" s="4">
        <f t="shared" ca="1" si="313"/>
        <v>1.7817384261097562E-2</v>
      </c>
      <c r="AM367" s="4">
        <f t="shared" ca="1" si="314"/>
        <v>1.8185588665586842E-2</v>
      </c>
      <c r="AN367" s="4">
        <f t="shared" ca="1" si="315"/>
        <v>1.8725793734733095E-2</v>
      </c>
      <c r="AO367" s="4">
        <f t="shared" ca="1" si="316"/>
        <v>1.9442724598052893E-2</v>
      </c>
      <c r="AP367" s="4">
        <f t="shared" ca="1" si="317"/>
        <v>2.033986266158936E-2</v>
      </c>
      <c r="AQ367" s="4">
        <f t="shared" ca="1" si="318"/>
        <v>2.1418839128726819E-2</v>
      </c>
      <c r="AR367" s="4">
        <f t="shared" ca="1" si="319"/>
        <v>2.2678590831721683E-2</v>
      </c>
      <c r="AS367" s="4">
        <f t="shared" ca="1" si="320"/>
        <v>2.4114277697919573E-2</v>
      </c>
      <c r="AT367" s="4">
        <f t="shared" ca="1" si="321"/>
        <v>2.5715926041930553E-2</v>
      </c>
      <c r="AU367" s="4">
        <f t="shared" ca="1" si="322"/>
        <v>2.7466798090412935E-2</v>
      </c>
      <c r="AV367" s="4">
        <f t="shared" ca="1" si="323"/>
        <v>2.9341891353540425E-2</v>
      </c>
      <c r="AW367" s="4">
        <f t="shared" ca="1" si="324"/>
        <v>3.1307950793721818E-2</v>
      </c>
      <c r="AX367" s="4">
        <f t="shared" ca="1" si="325"/>
        <v>3.3327350654747595E-2</v>
      </c>
      <c r="AY367" s="4">
        <f t="shared" ca="1" si="326"/>
        <v>3.5367241580056795E-2</v>
      </c>
      <c r="AZ367" s="4">
        <f t="shared" ca="1" si="276"/>
        <v>3.7410038787368399E-2</v>
      </c>
      <c r="BC367" s="4">
        <f t="shared" ca="1" si="327"/>
        <v>7.5107575794103099E-2</v>
      </c>
      <c r="BD367" s="4">
        <f t="shared" ca="1" si="327"/>
        <v>-0.47383034658762213</v>
      </c>
      <c r="BE367" s="4">
        <f t="shared" ca="1" si="327"/>
        <v>-0.26834852851087998</v>
      </c>
      <c r="BH367" s="4">
        <v>0.01</v>
      </c>
    </row>
    <row r="368" spans="1:60" x14ac:dyDescent="0.2">
      <c r="A368" s="4">
        <f t="shared" si="277"/>
        <v>3.5699999999999679</v>
      </c>
      <c r="B368" s="4">
        <f t="shared" ca="1" si="275"/>
        <v>4.1303936756264439E-2</v>
      </c>
      <c r="C368" s="4">
        <f t="shared" ca="1" si="278"/>
        <v>4.179046223890906E-2</v>
      </c>
      <c r="D368" s="4">
        <f t="shared" ca="1" si="279"/>
        <v>4.2100211077667843E-2</v>
      </c>
      <c r="E368" s="4">
        <f t="shared" ca="1" si="280"/>
        <v>4.2233769126001935E-2</v>
      </c>
      <c r="F368" s="4">
        <f t="shared" ca="1" si="281"/>
        <v>4.2206679026706599E-2</v>
      </c>
      <c r="G368" s="4">
        <f t="shared" ca="1" si="282"/>
        <v>4.2035284449914001E-2</v>
      </c>
      <c r="H368" s="4">
        <f t="shared" ca="1" si="283"/>
        <v>4.1732649266567903E-2</v>
      </c>
      <c r="I368" s="4">
        <f t="shared" ca="1" si="284"/>
        <v>4.1309176204559352E-2</v>
      </c>
      <c r="J368" s="4">
        <f t="shared" ca="1" si="285"/>
        <v>4.0773908632322282E-2</v>
      </c>
      <c r="K368" s="4">
        <f t="shared" ca="1" si="286"/>
        <v>4.0135361192782548E-2</v>
      </c>
      <c r="L368" s="4">
        <f t="shared" ca="1" si="287"/>
        <v>3.940180452482793E-2</v>
      </c>
      <c r="M368" s="4">
        <f t="shared" ca="1" si="288"/>
        <v>3.8581186821985733E-2</v>
      </c>
      <c r="N368" s="4">
        <f t="shared" ca="1" si="289"/>
        <v>3.7680957949263398E-2</v>
      </c>
      <c r="O368" s="4">
        <f t="shared" ca="1" si="290"/>
        <v>3.6708035621657267E-2</v>
      </c>
      <c r="P368" s="4">
        <f t="shared" ca="1" si="291"/>
        <v>3.566903294764668E-2</v>
      </c>
      <c r="Q368" s="4">
        <f t="shared" ca="1" si="292"/>
        <v>3.4570710862068539E-2</v>
      </c>
      <c r="R368" s="4">
        <f t="shared" ca="1" si="293"/>
        <v>3.3420505618020159E-2</v>
      </c>
      <c r="S368" s="4">
        <f t="shared" ca="1" si="294"/>
        <v>3.2226957852587133E-2</v>
      </c>
      <c r="T368" s="4">
        <f t="shared" ca="1" si="295"/>
        <v>3.0999925525177621E-2</v>
      </c>
      <c r="U368" s="4">
        <f t="shared" ca="1" si="296"/>
        <v>2.975055340581036E-2</v>
      </c>
      <c r="V368" s="4">
        <f t="shared" ca="1" si="297"/>
        <v>2.8491052213622258E-2</v>
      </c>
      <c r="W368" s="4">
        <f t="shared" ca="1" si="298"/>
        <v>2.7234382048323666E-2</v>
      </c>
      <c r="X368" s="4">
        <f t="shared" ca="1" si="299"/>
        <v>2.5993928177507297E-2</v>
      </c>
      <c r="Y368" s="4">
        <f t="shared" ca="1" si="300"/>
        <v>2.4783217005078885E-2</v>
      </c>
      <c r="Z368" s="4">
        <f t="shared" ca="1" si="301"/>
        <v>2.3615677536169916E-2</v>
      </c>
      <c r="AA368" s="4">
        <f t="shared" ca="1" si="302"/>
        <v>2.2504435054338922E-2</v>
      </c>
      <c r="AB368" s="4">
        <f t="shared" ca="1" si="303"/>
        <v>2.1462131021529822E-2</v>
      </c>
      <c r="AC368" s="4">
        <f t="shared" ca="1" si="304"/>
        <v>2.0500779382494561E-2</v>
      </c>
      <c r="AD368" s="4">
        <f t="shared" ca="1" si="305"/>
        <v>1.9631679415454954E-2</v>
      </c>
      <c r="AE368" s="4">
        <f t="shared" ca="1" si="306"/>
        <v>1.8865401907512628E-2</v>
      </c>
      <c r="AF368" s="4">
        <f t="shared" ca="1" si="307"/>
        <v>1.8211845600501011E-2</v>
      </c>
      <c r="AG368" s="4">
        <f t="shared" ca="1" si="308"/>
        <v>1.7680332605075694E-2</v>
      </c>
      <c r="AH368" s="4">
        <f t="shared" ca="1" si="309"/>
        <v>1.7279695470668498E-2</v>
      </c>
      <c r="AI368" s="4">
        <f t="shared" ca="1" si="310"/>
        <v>1.7018319660901182E-2</v>
      </c>
      <c r="AJ368" s="4">
        <f t="shared" ca="1" si="311"/>
        <v>1.690413619271687E-2</v>
      </c>
      <c r="AK368" s="4">
        <f t="shared" ca="1" si="312"/>
        <v>1.6944585779175573E-2</v>
      </c>
      <c r="AL368" s="4">
        <f t="shared" ca="1" si="313"/>
        <v>1.7146577483480602E-2</v>
      </c>
      <c r="AM368" s="4">
        <f t="shared" ca="1" si="314"/>
        <v>1.7516440619079577E-2</v>
      </c>
      <c r="AN368" s="4">
        <f t="shared" ca="1" si="315"/>
        <v>1.8059832861759443E-2</v>
      </c>
      <c r="AO368" s="4">
        <f t="shared" ca="1" si="316"/>
        <v>1.8781538589010511E-2</v>
      </c>
      <c r="AP368" s="4">
        <f t="shared" ca="1" si="317"/>
        <v>1.9685085879080529E-2</v>
      </c>
      <c r="AQ368" s="4">
        <f t="shared" ca="1" si="318"/>
        <v>2.0772135379554572E-2</v>
      </c>
      <c r="AR368" s="4">
        <f t="shared" ca="1" si="319"/>
        <v>2.2041631503343383E-2</v>
      </c>
      <c r="AS368" s="4">
        <f t="shared" ca="1" si="320"/>
        <v>2.3488714575630471E-2</v>
      </c>
      <c r="AT368" s="4">
        <f t="shared" ca="1" si="321"/>
        <v>2.5103358849591632E-2</v>
      </c>
      <c r="AU368" s="4">
        <f t="shared" ca="1" si="322"/>
        <v>2.6868744863919981E-2</v>
      </c>
      <c r="AV368" s="4">
        <f t="shared" ca="1" si="323"/>
        <v>2.8759789345195429E-2</v>
      </c>
      <c r="AW368" s="4">
        <f t="shared" ca="1" si="324"/>
        <v>3.0743235086154119E-2</v>
      </c>
      <c r="AX368" s="4">
        <f t="shared" ca="1" si="325"/>
        <v>3.278163844057673E-2</v>
      </c>
      <c r="AY368" s="4">
        <f t="shared" ca="1" si="326"/>
        <v>3.484254366849427E-2</v>
      </c>
      <c r="AZ368" s="4">
        <f t="shared" ca="1" si="276"/>
        <v>3.6908750079745006E-2</v>
      </c>
      <c r="BC368" s="4">
        <f t="shared" ca="1" si="327"/>
        <v>-0.86658338523983414</v>
      </c>
      <c r="BD368" s="4">
        <f t="shared" ca="1" si="327"/>
        <v>-0.37283143310369304</v>
      </c>
      <c r="BE368" s="4">
        <f t="shared" ca="1" si="327"/>
        <v>-5.8993730734995253E-2</v>
      </c>
      <c r="BH368" s="4">
        <v>0.01</v>
      </c>
    </row>
    <row r="369" spans="1:60" x14ac:dyDescent="0.2">
      <c r="A369" s="4">
        <f t="shared" si="277"/>
        <v>3.5799999999999677</v>
      </c>
      <c r="B369" s="4">
        <f t="shared" ca="1" si="275"/>
        <v>4.1558996409463103E-2</v>
      </c>
      <c r="C369" s="4">
        <f t="shared" ca="1" si="278"/>
        <v>4.2034137270044812E-2</v>
      </c>
      <c r="D369" s="4">
        <f t="shared" ca="1" si="279"/>
        <v>4.2334357327748588E-2</v>
      </c>
      <c r="E369" s="4">
        <f t="shared" ca="1" si="280"/>
        <v>4.2460461360040662E-2</v>
      </c>
      <c r="F369" s="4">
        <f t="shared" ca="1" si="281"/>
        <v>4.2427924990418815E-2</v>
      </c>
      <c r="G369" s="4">
        <f t="shared" ca="1" si="282"/>
        <v>4.2252940926998245E-2</v>
      </c>
      <c r="H369" s="4">
        <f t="shared" ca="1" si="283"/>
        <v>4.1948432577293519E-2</v>
      </c>
      <c r="I369" s="4">
        <f t="shared" ca="1" si="284"/>
        <v>4.1524686770572861E-2</v>
      </c>
      <c r="J369" s="4">
        <f t="shared" ca="1" si="285"/>
        <v>4.0990646476380038E-2</v>
      </c>
      <c r="K369" s="4">
        <f t="shared" ca="1" si="286"/>
        <v>4.0354730834636768E-2</v>
      </c>
      <c r="L369" s="4">
        <f t="shared" ca="1" si="287"/>
        <v>3.9625112886978085E-2</v>
      </c>
      <c r="M369" s="4">
        <f t="shared" ca="1" si="288"/>
        <v>3.8809639420666585E-2</v>
      </c>
      <c r="N369" s="4">
        <f t="shared" ca="1" si="289"/>
        <v>3.7915658123926381E-2</v>
      </c>
      <c r="O369" s="4">
        <f t="shared" ca="1" si="290"/>
        <v>3.6949989154432254E-2</v>
      </c>
      <c r="P369" s="4">
        <f t="shared" ca="1" si="291"/>
        <v>3.5919157310927027E-2</v>
      </c>
      <c r="Q369" s="4">
        <f t="shared" ca="1" si="292"/>
        <v>3.4829846067501433E-2</v>
      </c>
      <c r="R369" s="4">
        <f t="shared" ca="1" si="293"/>
        <v>3.3689423169321671E-2</v>
      </c>
      <c r="S369" s="4">
        <f t="shared" ca="1" si="294"/>
        <v>3.2506365422515081E-2</v>
      </c>
      <c r="T369" s="4">
        <f t="shared" ca="1" si="295"/>
        <v>3.1290466786801072E-2</v>
      </c>
      <c r="U369" s="4">
        <f t="shared" ca="1" si="296"/>
        <v>3.0052804058906996E-2</v>
      </c>
      <c r="V369" s="4">
        <f t="shared" ca="1" si="297"/>
        <v>2.8805514080118451E-2</v>
      </c>
      <c r="W369" s="4">
        <f t="shared" ca="1" si="298"/>
        <v>2.7561476981329755E-2</v>
      </c>
      <c r="X369" s="4">
        <f t="shared" ca="1" si="299"/>
        <v>2.6333992725982094E-2</v>
      </c>
      <c r="Y369" s="4">
        <f t="shared" ca="1" si="300"/>
        <v>2.5136497928193419E-2</v>
      </c>
      <c r="Z369" s="4">
        <f t="shared" ca="1" si="301"/>
        <v>2.3982327891683641E-2</v>
      </c>
      <c r="AA369" s="4">
        <f t="shared" ca="1" si="302"/>
        <v>2.2884510733429009E-2</v>
      </c>
      <c r="AB369" s="4">
        <f t="shared" ca="1" si="303"/>
        <v>2.1855587928173124E-2</v>
      </c>
      <c r="AC369" s="4">
        <f t="shared" ca="1" si="304"/>
        <v>2.0907471656937505E-2</v>
      </c>
      <c r="AD369" s="4">
        <f t="shared" ca="1" si="305"/>
        <v>2.0051359036275362E-2</v>
      </c>
      <c r="AE369" s="4">
        <f t="shared" ca="1" si="306"/>
        <v>1.9297719612355522E-2</v>
      </c>
      <c r="AF369" s="4">
        <f t="shared" ca="1" si="307"/>
        <v>1.8656352502846592E-2</v>
      </c>
      <c r="AG369" s="4">
        <f t="shared" ca="1" si="308"/>
        <v>1.813648156642857E-2</v>
      </c>
      <c r="AH369" s="4">
        <f t="shared" ca="1" si="309"/>
        <v>1.7746841511030818E-2</v>
      </c>
      <c r="AI369" s="4">
        <f t="shared" ca="1" si="310"/>
        <v>1.7495719312799765E-2</v>
      </c>
      <c r="AJ369" s="4">
        <f t="shared" ca="1" si="311"/>
        <v>1.7390946237922478E-2</v>
      </c>
      <c r="AK369" s="4">
        <f t="shared" ca="1" si="312"/>
        <v>1.7439861842838966E-2</v>
      </c>
      <c r="AL369" s="4">
        <f t="shared" ca="1" si="313"/>
        <v>1.7649272477189913E-2</v>
      </c>
      <c r="AM369" s="4">
        <f t="shared" ca="1" si="314"/>
        <v>1.8025402311199125E-2</v>
      </c>
      <c r="AN369" s="4">
        <f t="shared" ca="1" si="315"/>
        <v>1.8573799276631539E-2</v>
      </c>
      <c r="AO369" s="4">
        <f t="shared" ca="1" si="316"/>
        <v>1.9299129827178903E-2</v>
      </c>
      <c r="AP369" s="4">
        <f t="shared" ca="1" si="317"/>
        <v>2.0204791448476575E-2</v>
      </c>
      <c r="AQ369" s="4">
        <f t="shared" ca="1" si="318"/>
        <v>2.129229687478253E-2</v>
      </c>
      <c r="AR369" s="4">
        <f t="shared" ca="1" si="319"/>
        <v>2.2560420635748573E-2</v>
      </c>
      <c r="AS369" s="4">
        <f t="shared" ca="1" si="320"/>
        <v>2.400410588495374E-2</v>
      </c>
      <c r="AT369" s="4">
        <f t="shared" ca="1" si="321"/>
        <v>2.5613097301352007E-2</v>
      </c>
      <c r="AU369" s="4">
        <f t="shared" ca="1" si="322"/>
        <v>2.7370316833501791E-2</v>
      </c>
      <c r="AV369" s="4">
        <f t="shared" ca="1" si="323"/>
        <v>2.9250425076410711E-2</v>
      </c>
      <c r="AW369" s="4">
        <f t="shared" ca="1" si="324"/>
        <v>3.1219989418478578E-2</v>
      </c>
      <c r="AX369" s="4">
        <f t="shared" ca="1" si="325"/>
        <v>3.3241575633351374E-2</v>
      </c>
      <c r="AY369" s="4">
        <f t="shared" ca="1" si="326"/>
        <v>3.52829444869057E-2</v>
      </c>
      <c r="AZ369" s="4">
        <f t="shared" ca="1" si="276"/>
        <v>3.7327046880973172E-2</v>
      </c>
      <c r="BC369" s="4">
        <f t="shared" ca="1" si="327"/>
        <v>0.57324071535201782</v>
      </c>
      <c r="BD369" s="4">
        <f t="shared" ca="1" si="327"/>
        <v>0.33953744420273679</v>
      </c>
      <c r="BE369" s="4">
        <f t="shared" ca="1" si="327"/>
        <v>5.3554887778197724E-3</v>
      </c>
      <c r="BH369" s="4">
        <v>0.01</v>
      </c>
    </row>
    <row r="370" spans="1:60" x14ac:dyDescent="0.2">
      <c r="A370" s="4">
        <f t="shared" si="277"/>
        <v>3.5899999999999674</v>
      </c>
      <c r="B370" s="4">
        <f t="shared" ca="1" si="275"/>
        <v>4.1583093503871349E-2</v>
      </c>
      <c r="C370" s="4">
        <f t="shared" ca="1" si="278"/>
        <v>4.2067528306146698E-2</v>
      </c>
      <c r="D370" s="4">
        <f t="shared" ca="1" si="279"/>
        <v>4.2376533844445875E-2</v>
      </c>
      <c r="E370" s="4">
        <f t="shared" ca="1" si="280"/>
        <v>4.2511224077813159E-2</v>
      </c>
      <c r="F370" s="4">
        <f t="shared" ca="1" si="281"/>
        <v>4.2487101908033446E-2</v>
      </c>
      <c r="G370" s="4">
        <f t="shared" ca="1" si="282"/>
        <v>4.2320305267615772E-2</v>
      </c>
      <c r="H370" s="4">
        <f t="shared" ca="1" si="283"/>
        <v>4.2023713568380611E-2</v>
      </c>
      <c r="I370" s="4">
        <f t="shared" ca="1" si="284"/>
        <v>4.1607594027407047E-2</v>
      </c>
      <c r="J370" s="4">
        <f t="shared" ca="1" si="285"/>
        <v>4.1080885289705403E-2</v>
      </c>
      <c r="K370" s="4">
        <f t="shared" ca="1" si="286"/>
        <v>4.0452006926747296E-2</v>
      </c>
      <c r="L370" s="4">
        <f t="shared" ca="1" si="287"/>
        <v>3.9729130283173798E-2</v>
      </c>
      <c r="M370" s="4">
        <f t="shared" ca="1" si="288"/>
        <v>3.892009670101141E-2</v>
      </c>
      <c r="N370" s="4">
        <f t="shared" ca="1" si="289"/>
        <v>3.8032247760529173E-2</v>
      </c>
      <c r="O370" s="4">
        <f t="shared" ca="1" si="290"/>
        <v>3.7072402223471031E-2</v>
      </c>
      <c r="P370" s="4">
        <f t="shared" ca="1" si="291"/>
        <v>3.604709277226209E-2</v>
      </c>
      <c r="Q370" s="4">
        <f t="shared" ca="1" si="292"/>
        <v>3.4963021575742229E-2</v>
      </c>
      <c r="R370" s="4">
        <f t="shared" ca="1" si="293"/>
        <v>3.3827583941125006E-2</v>
      </c>
      <c r="S370" s="4">
        <f t="shared" ca="1" si="294"/>
        <v>3.2649288816643897E-2</v>
      </c>
      <c r="T370" s="4">
        <f t="shared" ca="1" si="295"/>
        <v>3.1437962059296519E-2</v>
      </c>
      <c r="U370" s="4">
        <f t="shared" ca="1" si="296"/>
        <v>3.0204708350866652E-2</v>
      </c>
      <c r="V370" s="4">
        <f t="shared" ca="1" si="297"/>
        <v>2.8961686509408304E-2</v>
      </c>
      <c r="W370" s="4">
        <f t="shared" ca="1" si="298"/>
        <v>2.7721792566732059E-2</v>
      </c>
      <c r="X370" s="4">
        <f t="shared" ca="1" si="299"/>
        <v>2.6498337068853853E-2</v>
      </c>
      <c r="Y370" s="4">
        <f t="shared" ca="1" si="300"/>
        <v>2.5304762738310393E-2</v>
      </c>
      <c r="Z370" s="4">
        <f t="shared" ca="1" si="301"/>
        <v>2.4154407084545613E-2</v>
      </c>
      <c r="AA370" s="4">
        <f t="shared" ca="1" si="302"/>
        <v>2.3060296977980121E-2</v>
      </c>
      <c r="AB370" s="4">
        <f t="shared" ca="1" si="303"/>
        <v>2.2034969847065617E-2</v>
      </c>
      <c r="AC370" s="4">
        <f t="shared" ca="1" si="304"/>
        <v>2.109033207757343E-2</v>
      </c>
      <c r="AD370" s="4">
        <f t="shared" ca="1" si="305"/>
        <v>2.0237574619241909E-2</v>
      </c>
      <c r="AE370" s="4">
        <f t="shared" ca="1" si="306"/>
        <v>1.9487161786081428E-2</v>
      </c>
      <c r="AF370" s="4">
        <f t="shared" ca="1" si="307"/>
        <v>1.8848889075478579E-2</v>
      </c>
      <c r="AG370" s="4">
        <f t="shared" ca="1" si="308"/>
        <v>1.833197807878624E-2</v>
      </c>
      <c r="AH370" s="4">
        <f t="shared" ca="1" si="309"/>
        <v>1.7945161625950855E-2</v>
      </c>
      <c r="AI370" s="4">
        <f t="shared" ca="1" si="310"/>
        <v>1.7696724156816938E-2</v>
      </c>
      <c r="AJ370" s="4">
        <f t="shared" ca="1" si="311"/>
        <v>1.7594493135137213E-2</v>
      </c>
      <c r="AK370" s="4">
        <f t="shared" ca="1" si="312"/>
        <v>1.7645802906031859E-2</v>
      </c>
      <c r="AL370" s="4">
        <f t="shared" ca="1" si="313"/>
        <v>1.7857453033424699E-2</v>
      </c>
      <c r="AM370" s="4">
        <f t="shared" ca="1" si="314"/>
        <v>1.8235658428738793E-2</v>
      </c>
      <c r="AN370" s="4">
        <f t="shared" ca="1" si="315"/>
        <v>1.8785953092560537E-2</v>
      </c>
      <c r="AO370" s="4">
        <f t="shared" ca="1" si="316"/>
        <v>1.9512981277845846E-2</v>
      </c>
      <c r="AP370" s="4">
        <f t="shared" ca="1" si="317"/>
        <v>2.0420105507642412E-2</v>
      </c>
      <c r="AQ370" s="4">
        <f t="shared" ca="1" si="318"/>
        <v>2.1508786139921476E-2</v>
      </c>
      <c r="AR370" s="4">
        <f t="shared" ca="1" si="319"/>
        <v>2.2777723251748011E-2</v>
      </c>
      <c r="AS370" s="4">
        <f t="shared" ca="1" si="320"/>
        <v>2.4221758153483239E-2</v>
      </c>
      <c r="AT370" s="4">
        <f t="shared" ca="1" si="321"/>
        <v>2.5830501345980066E-2</v>
      </c>
      <c r="AU370" s="4">
        <f t="shared" ca="1" si="322"/>
        <v>2.7586712213272475E-2</v>
      </c>
      <c r="AV370" s="4">
        <f t="shared" ca="1" si="323"/>
        <v>2.9464892809779517E-2</v>
      </c>
      <c r="AW370" s="4">
        <f t="shared" ca="1" si="324"/>
        <v>3.1431534792487718E-2</v>
      </c>
      <c r="AX370" s="4">
        <f t="shared" ca="1" si="325"/>
        <v>3.3449313473066976E-2</v>
      </c>
      <c r="AY370" s="4">
        <f t="shared" ca="1" si="326"/>
        <v>3.5486300801401444E-2</v>
      </c>
      <c r="AZ370" s="4">
        <f t="shared" ca="1" si="276"/>
        <v>3.7525743568771648E-2</v>
      </c>
      <c r="BC370" s="4">
        <f t="shared" ca="1" si="327"/>
        <v>0.24490293344142522</v>
      </c>
      <c r="BD370" s="4">
        <f t="shared" ca="1" si="327"/>
        <v>0.14565858539848975</v>
      </c>
      <c r="BE370" s="4">
        <f t="shared" ca="1" si="327"/>
        <v>0.19174182337135104</v>
      </c>
      <c r="BH370" s="4">
        <v>0.01</v>
      </c>
    </row>
    <row r="371" spans="1:60" x14ac:dyDescent="0.2">
      <c r="A371" s="4">
        <f t="shared" si="277"/>
        <v>3.5999999999999672</v>
      </c>
      <c r="B371" s="4">
        <f t="shared" ca="1" si="275"/>
        <v>4.2500373909621698E-2</v>
      </c>
      <c r="C371" s="4">
        <f t="shared" ca="1" si="278"/>
        <v>4.3053142616751749E-2</v>
      </c>
      <c r="D371" s="4">
        <f t="shared" ca="1" si="279"/>
        <v>4.3419868354653481E-2</v>
      </c>
      <c r="E371" s="4">
        <f t="shared" ca="1" si="280"/>
        <v>4.3602428757471987E-2</v>
      </c>
      <c r="F371" s="4">
        <f t="shared" ca="1" si="281"/>
        <v>4.3616812495790046E-2</v>
      </c>
      <c r="G371" s="4">
        <f t="shared" ca="1" si="282"/>
        <v>4.3479563073697346E-2</v>
      </c>
      <c r="H371" s="4">
        <f t="shared" ca="1" si="283"/>
        <v>4.3203976526578994E-2</v>
      </c>
      <c r="I371" s="4">
        <f t="shared" ca="1" si="284"/>
        <v>4.2800760896666665E-2</v>
      </c>
      <c r="J371" s="4">
        <f t="shared" ca="1" si="285"/>
        <v>4.2279310731147483E-2</v>
      </c>
      <c r="K371" s="4">
        <f t="shared" ca="1" si="286"/>
        <v>4.1648506122060724E-2</v>
      </c>
      <c r="L371" s="4">
        <f t="shared" ca="1" si="287"/>
        <v>4.0916976773677241E-2</v>
      </c>
      <c r="M371" s="4">
        <f t="shared" ca="1" si="288"/>
        <v>4.0093018701121669E-2</v>
      </c>
      <c r="N371" s="4">
        <f t="shared" ca="1" si="289"/>
        <v>3.9184427602537077E-2</v>
      </c>
      <c r="O371" s="4">
        <f t="shared" ca="1" si="290"/>
        <v>3.8198481160917425E-2</v>
      </c>
      <c r="P371" s="4">
        <f t="shared" ca="1" si="291"/>
        <v>3.7142180290180064E-2</v>
      </c>
      <c r="Q371" s="4">
        <f t="shared" ca="1" si="292"/>
        <v>3.602270616284859E-2</v>
      </c>
      <c r="R371" s="4">
        <f t="shared" ca="1" si="293"/>
        <v>3.4847941871373682E-2</v>
      </c>
      <c r="S371" s="4">
        <f t="shared" ca="1" si="294"/>
        <v>3.3626888632787011E-2</v>
      </c>
      <c r="T371" s="4">
        <f t="shared" ca="1" si="295"/>
        <v>3.2369864252708588E-2</v>
      </c>
      <c r="U371" s="4">
        <f t="shared" ca="1" si="296"/>
        <v>3.1088461311401441E-2</v>
      </c>
      <c r="V371" s="4">
        <f t="shared" ca="1" si="297"/>
        <v>2.9795320613759568E-2</v>
      </c>
      <c r="W371" s="4">
        <f t="shared" ca="1" si="298"/>
        <v>2.8503814117731587E-2</v>
      </c>
      <c r="X371" s="4">
        <f t="shared" ca="1" si="299"/>
        <v>2.722772299401368E-2</v>
      </c>
      <c r="Y371" s="4">
        <f t="shared" ca="1" si="300"/>
        <v>2.5980956127096014E-2</v>
      </c>
      <c r="Z371" s="4">
        <f t="shared" ca="1" si="301"/>
        <v>2.4777313294689556E-2</v>
      </c>
      <c r="AA371" s="4">
        <f t="shared" ca="1" si="302"/>
        <v>2.3630280196253163E-2</v>
      </c>
      <c r="AB371" s="4">
        <f t="shared" ca="1" si="303"/>
        <v>2.2552850310556073E-2</v>
      </c>
      <c r="AC371" s="4">
        <f t="shared" ca="1" si="304"/>
        <v>2.1557384352276738E-2</v>
      </c>
      <c r="AD371" s="4">
        <f t="shared" ca="1" si="305"/>
        <v>2.065552725462037E-2</v>
      </c>
      <c r="AE371" s="4">
        <f t="shared" ca="1" si="306"/>
        <v>1.9858198263265042E-2</v>
      </c>
      <c r="AF371" s="4">
        <f t="shared" ca="1" si="307"/>
        <v>1.9175649413963027E-2</v>
      </c>
      <c r="AG371" s="4">
        <f t="shared" ca="1" si="308"/>
        <v>1.8617560170115573E-2</v>
      </c>
      <c r="AH371" s="4">
        <f t="shared" ca="1" si="309"/>
        <v>1.8193121602108436E-2</v>
      </c>
      <c r="AI371" s="4">
        <f t="shared" ca="1" si="310"/>
        <v>1.7911075719750168E-2</v>
      </c>
      <c r="AJ371" s="4">
        <f t="shared" ca="1" si="311"/>
        <v>1.7779706287770047E-2</v>
      </c>
      <c r="AK371" s="4">
        <f t="shared" ca="1" si="312"/>
        <v>1.7806802540069094E-2</v>
      </c>
      <c r="AL371" s="4">
        <f t="shared" ca="1" si="313"/>
        <v>1.7999617336981195E-2</v>
      </c>
      <c r="AM371" s="4">
        <f t="shared" ca="1" si="314"/>
        <v>1.8364816369269711E-2</v>
      </c>
      <c r="AN371" s="4">
        <f t="shared" ca="1" si="315"/>
        <v>1.8908379672539968E-2</v>
      </c>
      <c r="AO371" s="4">
        <f t="shared" ca="1" si="316"/>
        <v>1.9635389175363609E-2</v>
      </c>
      <c r="AP371" s="4">
        <f t="shared" ca="1" si="317"/>
        <v>2.054963222151529E-2</v>
      </c>
      <c r="AQ371" s="4">
        <f t="shared" ca="1" si="318"/>
        <v>2.1652976482742121E-2</v>
      </c>
      <c r="AR371" s="4">
        <f t="shared" ca="1" si="319"/>
        <v>2.2944507167298227E-2</v>
      </c>
      <c r="AS371" s="4">
        <f t="shared" ca="1" si="320"/>
        <v>2.4419423227217959E-2</v>
      </c>
      <c r="AT371" s="4">
        <f t="shared" ca="1" si="321"/>
        <v>2.6067660549113296E-2</v>
      </c>
      <c r="AU371" s="4">
        <f t="shared" ca="1" si="322"/>
        <v>2.7872276164561109E-2</v>
      </c>
      <c r="AV371" s="4">
        <f t="shared" ca="1" si="323"/>
        <v>2.9808075375163993E-2</v>
      </c>
      <c r="AW371" s="4">
        <f t="shared" ca="1" si="324"/>
        <v>3.184193794347253E-2</v>
      </c>
      <c r="AX371" s="4">
        <f t="shared" ca="1" si="325"/>
        <v>3.3937112883688822E-2</v>
      </c>
      <c r="AY371" s="4">
        <f t="shared" ca="1" si="326"/>
        <v>3.6062443155402017E-2</v>
      </c>
      <c r="AZ371" s="4">
        <f t="shared" ca="1" si="276"/>
        <v>3.8201931215170709E-2</v>
      </c>
      <c r="BC371" s="4">
        <f t="shared" ca="1" si="327"/>
        <v>0.99443440116713511</v>
      </c>
      <c r="BD371" s="4">
        <f t="shared" ca="1" si="327"/>
        <v>-1.3438836931655569</v>
      </c>
      <c r="BE371" s="4">
        <f t="shared" ca="1" si="327"/>
        <v>0.44173282329301067</v>
      </c>
      <c r="BH371" s="4">
        <v>0.01</v>
      </c>
    </row>
    <row r="372" spans="1:60" x14ac:dyDescent="0.2">
      <c r="A372" s="4">
        <f t="shared" si="277"/>
        <v>3.609999999999967</v>
      </c>
      <c r="B372" s="4">
        <f t="shared" ca="1" si="275"/>
        <v>4.2436739039150372E-2</v>
      </c>
      <c r="C372" s="4">
        <f t="shared" ca="1" si="278"/>
        <v>4.2988068103148883E-2</v>
      </c>
      <c r="D372" s="4">
        <f t="shared" ca="1" si="279"/>
        <v>4.3350010132291818E-2</v>
      </c>
      <c r="E372" s="4">
        <f t="shared" ca="1" si="280"/>
        <v>4.3524917946156857E-2</v>
      </c>
      <c r="F372" s="4">
        <f t="shared" ca="1" si="281"/>
        <v>4.3528981448638156E-2</v>
      </c>
      <c r="G372" s="4">
        <f t="shared" ca="1" si="282"/>
        <v>4.3378867004903558E-2</v>
      </c>
      <c r="H372" s="4">
        <f t="shared" ca="1" si="283"/>
        <v>4.3088004826392391E-2</v>
      </c>
      <c r="I372" s="4">
        <f t="shared" ca="1" si="284"/>
        <v>4.2667261150487225E-2</v>
      </c>
      <c r="J372" s="4">
        <f t="shared" ca="1" si="285"/>
        <v>4.2126203587377654E-2</v>
      </c>
      <c r="K372" s="4">
        <f t="shared" ca="1" si="286"/>
        <v>4.147388977490965E-2</v>
      </c>
      <c r="L372" s="4">
        <f t="shared" ca="1" si="287"/>
        <v>4.0719124771711065E-2</v>
      </c>
      <c r="M372" s="4">
        <f t="shared" ca="1" si="288"/>
        <v>3.987037632335802E-2</v>
      </c>
      <c r="N372" s="4">
        <f t="shared" ca="1" si="289"/>
        <v>3.8935611410392937E-2</v>
      </c>
      <c r="O372" s="4">
        <f t="shared" ca="1" si="290"/>
        <v>3.7922283891722489E-2</v>
      </c>
      <c r="P372" s="4">
        <f t="shared" ca="1" si="291"/>
        <v>3.6837580196657907E-2</v>
      </c>
      <c r="Q372" s="4">
        <f t="shared" ca="1" si="292"/>
        <v>3.5688877745495416E-2</v>
      </c>
      <c r="R372" s="4">
        <f t="shared" ca="1" si="293"/>
        <v>3.4484264574051869E-2</v>
      </c>
      <c r="S372" s="4">
        <f t="shared" ca="1" si="294"/>
        <v>3.323295123021143E-2</v>
      </c>
      <c r="T372" s="4">
        <f t="shared" ca="1" si="295"/>
        <v>3.1945464455671473E-2</v>
      </c>
      <c r="U372" s="4">
        <f t="shared" ca="1" si="296"/>
        <v>3.0633601679399332E-2</v>
      </c>
      <c r="V372" s="4">
        <f t="shared" ca="1" si="297"/>
        <v>2.9310202640372769E-2</v>
      </c>
      <c r="W372" s="4">
        <f t="shared" ca="1" si="298"/>
        <v>2.7988832185107115E-2</v>
      </c>
      <c r="X372" s="4">
        <f t="shared" ca="1" si="299"/>
        <v>2.6683459088182083E-2</v>
      </c>
      <c r="Y372" s="4">
        <f t="shared" ca="1" si="300"/>
        <v>2.540817538662541E-2</v>
      </c>
      <c r="Z372" s="4">
        <f t="shared" ca="1" si="301"/>
        <v>2.4176960126088345E-2</v>
      </c>
      <c r="AA372" s="4">
        <f t="shared" ca="1" si="302"/>
        <v>2.3003474847951413E-2</v>
      </c>
      <c r="AB372" s="4">
        <f t="shared" ca="1" si="303"/>
        <v>2.1900886115330993E-2</v>
      </c>
      <c r="AC372" s="4">
        <f t="shared" ca="1" si="304"/>
        <v>2.0881726033361702E-2</v>
      </c>
      <c r="AD372" s="4">
        <f t="shared" ca="1" si="305"/>
        <v>1.9957810606137456E-2</v>
      </c>
      <c r="AE372" s="4">
        <f t="shared" ca="1" si="306"/>
        <v>1.9140231111595806E-2</v>
      </c>
      <c r="AF372" s="4">
        <f t="shared" ca="1" si="307"/>
        <v>1.8439413218986195E-2</v>
      </c>
      <c r="AG372" s="4">
        <f t="shared" ca="1" si="308"/>
        <v>1.7865211339583891E-2</v>
      </c>
      <c r="AH372" s="4">
        <f t="shared" ca="1" si="309"/>
        <v>1.7426991839262284E-2</v>
      </c>
      <c r="AI372" s="4">
        <f t="shared" ca="1" si="310"/>
        <v>1.7133671340872035E-2</v>
      </c>
      <c r="AJ372" s="4">
        <f t="shared" ca="1" si="311"/>
        <v>1.6993706950332903E-2</v>
      </c>
      <c r="AK372" s="4">
        <f t="shared" ca="1" si="312"/>
        <v>1.701505982693715E-2</v>
      </c>
      <c r="AL372" s="4">
        <f t="shared" ca="1" si="313"/>
        <v>1.7205153145545167E-2</v>
      </c>
      <c r="AM372" s="4">
        <f t="shared" ca="1" si="314"/>
        <v>1.7570820349832015E-2</v>
      </c>
      <c r="AN372" s="4">
        <f t="shared" ca="1" si="315"/>
        <v>1.8118204411691714E-2</v>
      </c>
      <c r="AO372" s="4">
        <f t="shared" ca="1" si="316"/>
        <v>1.8852541746671687E-2</v>
      </c>
      <c r="AP372" s="4">
        <f t="shared" ca="1" si="317"/>
        <v>1.9777761237592364E-2</v>
      </c>
      <c r="AQ372" s="4">
        <f t="shared" ca="1" si="318"/>
        <v>2.0895854494782814E-2</v>
      </c>
      <c r="AR372" s="4">
        <f t="shared" ca="1" si="319"/>
        <v>2.2206008376353819E-2</v>
      </c>
      <c r="AS372" s="4">
        <f t="shared" ca="1" si="320"/>
        <v>2.3703495899352424E-2</v>
      </c>
      <c r="AT372" s="4">
        <f t="shared" ca="1" si="321"/>
        <v>2.5378294849843164E-2</v>
      </c>
      <c r="AU372" s="4">
        <f t="shared" ca="1" si="322"/>
        <v>2.7213477087396448E-2</v>
      </c>
      <c r="AV372" s="4">
        <f t="shared" ca="1" si="323"/>
        <v>2.9183869926423852E-2</v>
      </c>
      <c r="AW372" s="4">
        <f t="shared" ca="1" si="324"/>
        <v>3.1256462015437213E-2</v>
      </c>
      <c r="AX372" s="4">
        <f t="shared" ca="1" si="325"/>
        <v>3.3394797085772115E-2</v>
      </c>
      <c r="AY372" s="4">
        <f t="shared" ca="1" si="326"/>
        <v>3.5568205868291985E-2</v>
      </c>
      <c r="AZ372" s="4">
        <f t="shared" ca="1" si="276"/>
        <v>3.7760914393005371E-2</v>
      </c>
      <c r="BC372" s="4">
        <f t="shared" ca="1" si="327"/>
        <v>-0.79427740629694821</v>
      </c>
      <c r="BD372" s="4">
        <f t="shared" ca="1" si="327"/>
        <v>-0.89459494545773932</v>
      </c>
      <c r="BE372" s="4">
        <f t="shared" ca="1" si="327"/>
        <v>-0.24820825616613451</v>
      </c>
      <c r="BH372" s="4">
        <v>0.01</v>
      </c>
    </row>
    <row r="373" spans="1:60" x14ac:dyDescent="0.2">
      <c r="A373" s="4">
        <f t="shared" si="277"/>
        <v>3.6199999999999668</v>
      </c>
      <c r="B373" s="4">
        <f t="shared" ca="1" si="275"/>
        <v>4.3346851943751312E-2</v>
      </c>
      <c r="C373" s="4">
        <f t="shared" ca="1" si="278"/>
        <v>4.3773847108761914E-2</v>
      </c>
      <c r="D373" s="4">
        <f t="shared" ca="1" si="279"/>
        <v>4.4018585279814317E-2</v>
      </c>
      <c r="E373" s="4">
        <f t="shared" ca="1" si="280"/>
        <v>4.4083519856762413E-2</v>
      </c>
      <c r="F373" s="4">
        <f t="shared" ca="1" si="281"/>
        <v>4.3984671283253077E-2</v>
      </c>
      <c r="G373" s="4">
        <f t="shared" ca="1" si="282"/>
        <v>4.3738459885717867E-2</v>
      </c>
      <c r="H373" s="4">
        <f t="shared" ca="1" si="283"/>
        <v>4.3358081405918306E-2</v>
      </c>
      <c r="I373" s="4">
        <f t="shared" ca="1" si="284"/>
        <v>4.2854191447630897E-2</v>
      </c>
      <c r="J373" s="4">
        <f t="shared" ca="1" si="285"/>
        <v>4.223616164758983E-2</v>
      </c>
      <c r="K373" s="4">
        <f t="shared" ca="1" si="286"/>
        <v>4.1512858019504814E-2</v>
      </c>
      <c r="L373" s="4">
        <f t="shared" ca="1" si="287"/>
        <v>4.0692891777768608E-2</v>
      </c>
      <c r="M373" s="4">
        <f t="shared" ca="1" si="288"/>
        <v>3.9784533263333817E-2</v>
      </c>
      <c r="N373" s="4">
        <f t="shared" ca="1" si="289"/>
        <v>3.8795551710898497E-2</v>
      </c>
      <c r="O373" s="4">
        <f t="shared" ca="1" si="290"/>
        <v>3.77332082159577E-2</v>
      </c>
      <c r="P373" s="4">
        <f t="shared" ca="1" si="291"/>
        <v>3.6604505811750142E-2</v>
      </c>
      <c r="Q373" s="4">
        <f t="shared" ca="1" si="292"/>
        <v>3.5416649214142559E-2</v>
      </c>
      <c r="R373" s="4">
        <f t="shared" ca="1" si="293"/>
        <v>3.4177562363953751E-2</v>
      </c>
      <c r="S373" s="4">
        <f t="shared" ca="1" si="294"/>
        <v>3.2896296005910902E-2</v>
      </c>
      <c r="T373" s="4">
        <f t="shared" ca="1" si="295"/>
        <v>3.1583216609927314E-2</v>
      </c>
      <c r="U373" s="4">
        <f t="shared" ca="1" si="296"/>
        <v>3.0249957209268236E-2</v>
      </c>
      <c r="V373" s="4">
        <f t="shared" ca="1" si="297"/>
        <v>2.8909187229970885E-2</v>
      </c>
      <c r="W373" s="4">
        <f t="shared" ca="1" si="298"/>
        <v>2.7574295175309686E-2</v>
      </c>
      <c r="X373" s="4">
        <f t="shared" ca="1" si="299"/>
        <v>2.6259068208606979E-2</v>
      </c>
      <c r="Y373" s="4">
        <f t="shared" ca="1" si="300"/>
        <v>2.4977412315622158E-2</v>
      </c>
      <c r="Z373" s="4">
        <f t="shared" ca="1" si="301"/>
        <v>2.3743116615312414E-2</v>
      </c>
      <c r="AA373" s="4">
        <f t="shared" ca="1" si="302"/>
        <v>2.2569649309714467E-2</v>
      </c>
      <c r="AB373" s="4">
        <f t="shared" ca="1" si="303"/>
        <v>2.1469980886300064E-2</v>
      </c>
      <c r="AC373" s="4">
        <f t="shared" ca="1" si="304"/>
        <v>2.0456445708154653E-2</v>
      </c>
      <c r="AD373" s="4">
        <f t="shared" ca="1" si="305"/>
        <v>1.9540661743374304E-2</v>
      </c>
      <c r="AE373" s="4">
        <f t="shared" ca="1" si="306"/>
        <v>1.8733523208066833E-2</v>
      </c>
      <c r="AF373" s="4">
        <f t="shared" ca="1" si="307"/>
        <v>1.8045260305152411E-2</v>
      </c>
      <c r="AG373" s="4">
        <f t="shared" ca="1" si="308"/>
        <v>1.7485533274618634E-2</v>
      </c>
      <c r="AH373" s="4">
        <f t="shared" ca="1" si="309"/>
        <v>1.7063514638063638E-2</v>
      </c>
      <c r="AI373" s="4">
        <f t="shared" ca="1" si="310"/>
        <v>1.6787926479829199E-2</v>
      </c>
      <c r="AJ373" s="4">
        <f t="shared" ca="1" si="311"/>
        <v>1.6667030092595594E-2</v>
      </c>
      <c r="AK373" s="4">
        <f t="shared" ca="1" si="312"/>
        <v>1.6708589402715062E-2</v>
      </c>
      <c r="AL373" s="4">
        <f t="shared" ca="1" si="313"/>
        <v>1.691982872222824E-2</v>
      </c>
      <c r="AM373" s="4">
        <f t="shared" ca="1" si="314"/>
        <v>1.7307380025275446E-2</v>
      </c>
      <c r="AN373" s="4">
        <f t="shared" ca="1" si="315"/>
        <v>1.7877179924939167E-2</v>
      </c>
      <c r="AO373" s="4">
        <f t="shared" ca="1" si="316"/>
        <v>1.8634249938670047E-2</v>
      </c>
      <c r="AP373" s="4">
        <f t="shared" ca="1" si="317"/>
        <v>1.9582291010211028E-2</v>
      </c>
      <c r="AQ373" s="4">
        <f t="shared" ca="1" si="318"/>
        <v>2.0723049116584669E-2</v>
      </c>
      <c r="AR373" s="4">
        <f t="shared" ca="1" si="319"/>
        <v>2.2055443087947567E-2</v>
      </c>
      <c r="AS373" s="4">
        <f t="shared" ca="1" si="320"/>
        <v>2.3574450236934264E-2</v>
      </c>
      <c r="AT373" s="4">
        <f t="shared" ca="1" si="321"/>
        <v>2.5269720581518718E-2</v>
      </c>
      <c r="AU373" s="4">
        <f t="shared" ca="1" si="322"/>
        <v>2.7123971826847212E-2</v>
      </c>
      <c r="AV373" s="4">
        <f t="shared" ca="1" si="323"/>
        <v>2.9111685911489379E-2</v>
      </c>
      <c r="AW373" s="4">
        <f t="shared" ca="1" si="324"/>
        <v>3.1199594960427776E-2</v>
      </c>
      <c r="AX373" s="4">
        <f t="shared" ca="1" si="325"/>
        <v>3.3351172157100324E-2</v>
      </c>
      <c r="AY373" s="4">
        <f t="shared" ca="1" si="326"/>
        <v>3.5535861593574268E-2</v>
      </c>
      <c r="AZ373" s="4">
        <f t="shared" ca="1" si="276"/>
        <v>3.7737636436642373E-2</v>
      </c>
      <c r="BC373" s="4">
        <f t="shared" ca="1" si="327"/>
        <v>-0.25183718201096017</v>
      </c>
      <c r="BD373" s="4">
        <f t="shared" ca="1" si="327"/>
        <v>-0.75852882037143932</v>
      </c>
      <c r="BE373" s="4">
        <f t="shared" ca="1" si="327"/>
        <v>-1.665575229582541</v>
      </c>
      <c r="BH373" s="4">
        <v>0.01</v>
      </c>
    </row>
    <row r="374" spans="1:60" x14ac:dyDescent="0.2">
      <c r="A374" s="4">
        <f t="shared" si="277"/>
        <v>3.6299999999999666</v>
      </c>
      <c r="B374" s="4">
        <f t="shared" ca="1" si="275"/>
        <v>4.3826435583180882E-2</v>
      </c>
      <c r="C374" s="4">
        <f t="shared" ca="1" si="278"/>
        <v>4.4151115499756137E-2</v>
      </c>
      <c r="D374" s="4">
        <f t="shared" ca="1" si="279"/>
        <v>4.4304121869583504E-2</v>
      </c>
      <c r="E374" s="4">
        <f t="shared" ca="1" si="280"/>
        <v>4.4287773285593551E-2</v>
      </c>
      <c r="F374" s="4">
        <f t="shared" ca="1" si="281"/>
        <v>4.411768921322707E-2</v>
      </c>
      <c r="G374" s="4">
        <f t="shared" ca="1" si="282"/>
        <v>4.3809814185171436E-2</v>
      </c>
      <c r="H374" s="4">
        <f t="shared" ca="1" si="283"/>
        <v>4.3376879963842749E-2</v>
      </c>
      <c r="I374" s="4">
        <f t="shared" ca="1" si="284"/>
        <v>4.2829101826225437E-2</v>
      </c>
      <c r="J374" s="4">
        <f t="shared" ca="1" si="285"/>
        <v>4.2175425536195597E-2</v>
      </c>
      <c r="K374" s="4">
        <f t="shared" ca="1" si="286"/>
        <v>4.1424295452535662E-2</v>
      </c>
      <c r="L374" s="4">
        <f t="shared" ca="1" si="287"/>
        <v>4.0583898887806474E-2</v>
      </c>
      <c r="M374" s="4">
        <f t="shared" ca="1" si="288"/>
        <v>3.9662078785123657E-2</v>
      </c>
      <c r="N374" s="4">
        <f t="shared" ca="1" si="289"/>
        <v>3.8666176746600521E-2</v>
      </c>
      <c r="O374" s="4">
        <f t="shared" ca="1" si="290"/>
        <v>3.7603031305278221E-2</v>
      </c>
      <c r="P374" s="4">
        <f t="shared" ca="1" si="291"/>
        <v>3.6479232325766775E-2</v>
      </c>
      <c r="Q374" s="4">
        <f t="shared" ca="1" si="292"/>
        <v>3.5301582005303006E-2</v>
      </c>
      <c r="R374" s="4">
        <f t="shared" ca="1" si="293"/>
        <v>3.4077610289155451E-2</v>
      </c>
      <c r="S374" s="4">
        <f t="shared" ca="1" si="294"/>
        <v>3.2815978123132701E-2</v>
      </c>
      <c r="T374" s="4">
        <f t="shared" ca="1" si="295"/>
        <v>3.1526661636496582E-2</v>
      </c>
      <c r="U374" s="4">
        <f t="shared" ca="1" si="296"/>
        <v>3.0220899362076458E-2</v>
      </c>
      <c r="V374" s="4">
        <f t="shared" ca="1" si="297"/>
        <v>2.8910960305973937E-2</v>
      </c>
      <c r="W374" s="4">
        <f t="shared" ca="1" si="298"/>
        <v>2.7609826536473155E-2</v>
      </c>
      <c r="X374" s="4">
        <f t="shared" ca="1" si="299"/>
        <v>2.6330873530449821E-2</v>
      </c>
      <c r="Y374" s="4">
        <f t="shared" ca="1" si="300"/>
        <v>2.5087591158497416E-2</v>
      </c>
      <c r="Z374" s="4">
        <f t="shared" ca="1" si="301"/>
        <v>2.3893348558237031E-2</v>
      </c>
      <c r="AA374" s="4">
        <f t="shared" ca="1" si="302"/>
        <v>2.2761190551246525E-2</v>
      </c>
      <c r="AB374" s="4">
        <f t="shared" ca="1" si="303"/>
        <v>2.1703661529635869E-2</v>
      </c>
      <c r="AC374" s="4">
        <f t="shared" ca="1" si="304"/>
        <v>2.0732668122173319E-2</v>
      </c>
      <c r="AD374" s="4">
        <f t="shared" ca="1" si="305"/>
        <v>1.9859400294051418E-2</v>
      </c>
      <c r="AE374" s="4">
        <f t="shared" ca="1" si="306"/>
        <v>1.9094325245069203E-2</v>
      </c>
      <c r="AF374" s="4">
        <f t="shared" ca="1" si="307"/>
        <v>1.8447247751329363E-2</v>
      </c>
      <c r="AG374" s="4">
        <f t="shared" ca="1" si="308"/>
        <v>1.7927403901683018E-2</v>
      </c>
      <c r="AH374" s="4">
        <f t="shared" ca="1" si="309"/>
        <v>1.7543542373179337E-2</v>
      </c>
      <c r="AI374" s="4">
        <f t="shared" ca="1" si="310"/>
        <v>1.7303960699767543E-2</v>
      </c>
      <c r="AJ374" s="4">
        <f t="shared" ca="1" si="311"/>
        <v>1.7216494346105376E-2</v>
      </c>
      <c r="AK374" s="4">
        <f t="shared" ca="1" si="312"/>
        <v>1.7288479986618404E-2</v>
      </c>
      <c r="AL374" s="4">
        <f t="shared" ca="1" si="313"/>
        <v>1.7526713032004173E-2</v>
      </c>
      <c r="AM374" s="4">
        <f t="shared" ca="1" si="314"/>
        <v>1.7937393902693669E-2</v>
      </c>
      <c r="AN374" s="4">
        <f t="shared" ca="1" si="315"/>
        <v>1.8526022695783097E-2</v>
      </c>
      <c r="AO374" s="4">
        <f t="shared" ca="1" si="316"/>
        <v>1.929717578341765E-2</v>
      </c>
      <c r="AP374" s="4">
        <f t="shared" ca="1" si="317"/>
        <v>2.0254095829989164E-2</v>
      </c>
      <c r="AQ374" s="4">
        <f t="shared" ca="1" si="318"/>
        <v>2.139805274493168E-2</v>
      </c>
      <c r="AR374" s="4">
        <f t="shared" ca="1" si="319"/>
        <v>2.2727466790529401E-2</v>
      </c>
      <c r="AS374" s="4">
        <f t="shared" ca="1" si="320"/>
        <v>2.4236788947341756E-2</v>
      </c>
      <c r="AT374" s="4">
        <f t="shared" ca="1" si="321"/>
        <v>2.5915110951136407E-2</v>
      </c>
      <c r="AU374" s="4">
        <f t="shared" ca="1" si="322"/>
        <v>2.7744566541818109E-2</v>
      </c>
      <c r="AV374" s="4">
        <f t="shared" ca="1" si="323"/>
        <v>2.9699064072771751E-2</v>
      </c>
      <c r="AW374" s="4">
        <f t="shared" ca="1" si="324"/>
        <v>3.1744852878574203E-2</v>
      </c>
      <c r="AX374" s="4">
        <f t="shared" ca="1" si="325"/>
        <v>3.3845109286558699E-2</v>
      </c>
      <c r="AY374" s="4">
        <f t="shared" ca="1" si="326"/>
        <v>3.5969153439118856E-2</v>
      </c>
      <c r="AZ374" s="4">
        <f t="shared" ca="1" si="276"/>
        <v>3.8100524997418929E-2</v>
      </c>
      <c r="BC374" s="4">
        <f t="shared" ca="1" si="327"/>
        <v>0.4130688177232642</v>
      </c>
      <c r="BD374" s="4">
        <f t="shared" ca="1" si="327"/>
        <v>0.70715049974562927</v>
      </c>
      <c r="BE374" s="4">
        <f t="shared" ca="1" si="327"/>
        <v>-0.96178942627437358</v>
      </c>
      <c r="BH374" s="4">
        <v>0.01</v>
      </c>
    </row>
    <row r="375" spans="1:60" x14ac:dyDescent="0.2">
      <c r="A375" s="4">
        <f t="shared" si="277"/>
        <v>3.6399999999999664</v>
      </c>
      <c r="B375" s="4">
        <f t="shared" ca="1" si="275"/>
        <v>4.4375483250203247E-2</v>
      </c>
      <c r="C375" s="4">
        <f t="shared" ca="1" si="278"/>
        <v>4.4635345083419847E-2</v>
      </c>
      <c r="D375" s="4">
        <f t="shared" ca="1" si="279"/>
        <v>4.4729482708948984E-2</v>
      </c>
      <c r="E375" s="4">
        <f t="shared" ca="1" si="280"/>
        <v>4.4660267583006764E-2</v>
      </c>
      <c r="F375" s="4">
        <f t="shared" ca="1" si="281"/>
        <v>4.4443109690151625E-2</v>
      </c>
      <c r="G375" s="4">
        <f t="shared" ca="1" si="282"/>
        <v>4.4093670999249275E-2</v>
      </c>
      <c r="H375" s="4">
        <f t="shared" ca="1" si="283"/>
        <v>4.3624412760055964E-2</v>
      </c>
      <c r="I375" s="4">
        <f t="shared" ca="1" si="284"/>
        <v>4.3045303205477219E-2</v>
      </c>
      <c r="J375" s="4">
        <f t="shared" ca="1" si="285"/>
        <v>4.2365055304524189E-2</v>
      </c>
      <c r="K375" s="4">
        <f t="shared" ca="1" si="286"/>
        <v>4.1591884709748464E-2</v>
      </c>
      <c r="L375" s="4">
        <f t="shared" ca="1" si="287"/>
        <v>4.0733747755593359E-2</v>
      </c>
      <c r="M375" s="4">
        <f t="shared" ca="1" si="288"/>
        <v>3.9798252976277093E-2</v>
      </c>
      <c r="N375" s="4">
        <f t="shared" ca="1" si="289"/>
        <v>3.8792507436365357E-2</v>
      </c>
      <c r="O375" s="4">
        <f t="shared" ca="1" si="290"/>
        <v>3.7723120287956408E-2</v>
      </c>
      <c r="P375" s="4">
        <f t="shared" ca="1" si="291"/>
        <v>3.6596461433666072E-2</v>
      </c>
      <c r="Q375" s="4">
        <f t="shared" ca="1" si="292"/>
        <v>3.5419123716197369E-2</v>
      </c>
      <c r="R375" s="4">
        <f t="shared" ca="1" si="293"/>
        <v>3.4198436162835702E-2</v>
      </c>
      <c r="S375" s="4">
        <f t="shared" ca="1" si="294"/>
        <v>3.2942862903270941E-2</v>
      </c>
      <c r="T375" s="4">
        <f t="shared" ca="1" si="295"/>
        <v>3.1662182636552259E-2</v>
      </c>
      <c r="U375" s="4">
        <f t="shared" ca="1" si="296"/>
        <v>3.0367432270317643E-2</v>
      </c>
      <c r="V375" s="4">
        <f t="shared" ca="1" si="297"/>
        <v>2.9070673264066527E-2</v>
      </c>
      <c r="W375" s="4">
        <f t="shared" ca="1" si="298"/>
        <v>2.778467413969813E-2</v>
      </c>
      <c r="X375" s="4">
        <f t="shared" ca="1" si="299"/>
        <v>2.6522591592701664E-2</v>
      </c>
      <c r="Y375" s="4">
        <f t="shared" ca="1" si="300"/>
        <v>2.5297692294815814E-2</v>
      </c>
      <c r="Z375" s="4">
        <f t="shared" ca="1" si="301"/>
        <v>2.4123118327977623E-2</v>
      </c>
      <c r="AA375" s="4">
        <f t="shared" ca="1" si="302"/>
        <v>2.3011684072642542E-2</v>
      </c>
      <c r="AB375" s="4">
        <f t="shared" ca="1" si="303"/>
        <v>2.1975700786414174E-2</v>
      </c>
      <c r="AC375" s="4">
        <f t="shared" ca="1" si="304"/>
        <v>2.1026840352006367E-2</v>
      </c>
      <c r="AD375" s="4">
        <f t="shared" ca="1" si="305"/>
        <v>2.0176057745074541E-2</v>
      </c>
      <c r="AE375" s="4">
        <f t="shared" ca="1" si="306"/>
        <v>1.9433586174533311E-2</v>
      </c>
      <c r="AF375" s="4">
        <f t="shared" ca="1" si="307"/>
        <v>1.8808998008816004E-2</v>
      </c>
      <c r="AG375" s="4">
        <f t="shared" ca="1" si="308"/>
        <v>1.8311298185403523E-2</v>
      </c>
      <c r="AH375" s="4">
        <f t="shared" ca="1" si="309"/>
        <v>1.7949004516313719E-2</v>
      </c>
      <c r="AI375" s="4">
        <f t="shared" ca="1" si="310"/>
        <v>1.7730182953185177E-2</v>
      </c>
      <c r="AJ375" s="4">
        <f t="shared" ca="1" si="311"/>
        <v>1.7662436097809531E-2</v>
      </c>
      <c r="AK375" s="4">
        <f t="shared" ca="1" si="312"/>
        <v>1.7752866333331861E-2</v>
      </c>
      <c r="AL375" s="4">
        <f t="shared" ca="1" si="313"/>
        <v>1.8008033109693806E-2</v>
      </c>
      <c r="AM375" s="4">
        <f t="shared" ca="1" si="314"/>
        <v>1.8433898188006004E-2</v>
      </c>
      <c r="AN375" s="4">
        <f t="shared" ca="1" si="315"/>
        <v>1.9035717970426497E-2</v>
      </c>
      <c r="AO375" s="4">
        <f t="shared" ca="1" si="316"/>
        <v>1.9817816414748637E-2</v>
      </c>
      <c r="AP375" s="4">
        <f t="shared" ca="1" si="317"/>
        <v>2.0783170543882915E-2</v>
      </c>
      <c r="AQ375" s="4">
        <f t="shared" ca="1" si="318"/>
        <v>2.1932766743303692E-2</v>
      </c>
      <c r="AR375" s="4">
        <f t="shared" ca="1" si="319"/>
        <v>2.326471914577323E-2</v>
      </c>
      <c r="AS375" s="4">
        <f t="shared" ca="1" si="320"/>
        <v>2.4773144754407745E-2</v>
      </c>
      <c r="AT375" s="4">
        <f t="shared" ca="1" si="321"/>
        <v>2.6446769502742405E-2</v>
      </c>
      <c r="AU375" s="4">
        <f t="shared" ca="1" si="322"/>
        <v>2.8267336366676079E-2</v>
      </c>
      <c r="AV375" s="4">
        <f t="shared" ca="1" si="323"/>
        <v>3.0208374923939019E-2</v>
      </c>
      <c r="AW375" s="4">
        <f t="shared" ca="1" si="324"/>
        <v>3.223584843102293E-2</v>
      </c>
      <c r="AX375" s="4">
        <f t="shared" ca="1" si="325"/>
        <v>3.4312832810919514E-2</v>
      </c>
      <c r="AY375" s="4">
        <f t="shared" ca="1" si="326"/>
        <v>3.640871105886416E-2</v>
      </c>
      <c r="AZ375" s="4">
        <f t="shared" ca="1" si="276"/>
        <v>3.8506986154156778E-2</v>
      </c>
      <c r="BC375" s="4">
        <f t="shared" ca="1" si="327"/>
        <v>0.5024852601707126</v>
      </c>
      <c r="BD375" s="4">
        <f t="shared" ca="1" si="327"/>
        <v>0.25805414721760211</v>
      </c>
      <c r="BE375" s="4">
        <f t="shared" ca="1" si="327"/>
        <v>-0.65506784322504963</v>
      </c>
      <c r="BH375" s="4">
        <v>0.01</v>
      </c>
    </row>
    <row r="376" spans="1:60" x14ac:dyDescent="0.2">
      <c r="A376" s="4">
        <f t="shared" si="277"/>
        <v>3.6499999999999662</v>
      </c>
      <c r="B376" s="4">
        <f t="shared" ca="1" si="275"/>
        <v>4.4479744869749621E-2</v>
      </c>
      <c r="C376" s="4">
        <f t="shared" ca="1" si="278"/>
        <v>4.4783826911887085E-2</v>
      </c>
      <c r="D376" s="4">
        <f t="shared" ca="1" si="279"/>
        <v>4.4917190063775793E-2</v>
      </c>
      <c r="E376" s="4">
        <f t="shared" ca="1" si="280"/>
        <v>4.4882673388118258E-2</v>
      </c>
      <c r="F376" s="4">
        <f t="shared" ca="1" si="281"/>
        <v>4.4695895917015997E-2</v>
      </c>
      <c r="G376" s="4">
        <f t="shared" ca="1" si="282"/>
        <v>4.4372657286620501E-2</v>
      </c>
      <c r="H376" s="4">
        <f t="shared" ca="1" si="283"/>
        <v>4.3925568693484011E-2</v>
      </c>
      <c r="I376" s="4">
        <f t="shared" ca="1" si="284"/>
        <v>4.3364771601501657E-2</v>
      </c>
      <c r="J376" s="4">
        <f t="shared" ca="1" si="285"/>
        <v>4.2699166256676538E-2</v>
      </c>
      <c r="K376" s="4">
        <f t="shared" ca="1" si="286"/>
        <v>4.1937159549975851E-2</v>
      </c>
      <c r="L376" s="4">
        <f t="shared" ca="1" si="287"/>
        <v>4.1086896759194046E-2</v>
      </c>
      <c r="M376" s="4">
        <f t="shared" ca="1" si="288"/>
        <v>4.0156171997163127E-2</v>
      </c>
      <c r="N376" s="4">
        <f t="shared" ca="1" si="289"/>
        <v>3.9152277884117494E-2</v>
      </c>
      <c r="O376" s="4">
        <f t="shared" ca="1" si="290"/>
        <v>3.808201436967569E-2</v>
      </c>
      <c r="P376" s="4">
        <f t="shared" ca="1" si="291"/>
        <v>3.6951951596692768E-2</v>
      </c>
      <c r="Q376" s="4">
        <f t="shared" ca="1" si="292"/>
        <v>3.5768893212153187E-2</v>
      </c>
      <c r="R376" s="4">
        <f t="shared" ca="1" si="293"/>
        <v>3.4540387397480707E-2</v>
      </c>
      <c r="S376" s="4">
        <f t="shared" ca="1" si="294"/>
        <v>3.327512144404883E-2</v>
      </c>
      <c r="T376" s="4">
        <f t="shared" ca="1" si="295"/>
        <v>3.1983096526878717E-2</v>
      </c>
      <c r="U376" s="4">
        <f t="shared" ca="1" si="296"/>
        <v>3.0675567800072977E-2</v>
      </c>
      <c r="V376" s="4">
        <f t="shared" ca="1" si="297"/>
        <v>2.9364809046617431E-2</v>
      </c>
      <c r="W376" s="4">
        <f t="shared" ca="1" si="298"/>
        <v>2.8063795127410571E-2</v>
      </c>
      <c r="X376" s="4">
        <f t="shared" ca="1" si="299"/>
        <v>2.678588385828996E-2</v>
      </c>
      <c r="Y376" s="4">
        <f t="shared" ca="1" si="300"/>
        <v>2.5544538625087116E-2</v>
      </c>
      <c r="Z376" s="4">
        <f t="shared" ca="1" si="301"/>
        <v>2.4353094376430493E-2</v>
      </c>
      <c r="AA376" s="4">
        <f t="shared" ca="1" si="302"/>
        <v>2.3224554987869666E-2</v>
      </c>
      <c r="AB376" s="4">
        <f t="shared" ca="1" si="303"/>
        <v>2.2171418540355127E-2</v>
      </c>
      <c r="AC376" s="4">
        <f t="shared" ca="1" si="304"/>
        <v>2.1205542155760888E-2</v>
      </c>
      <c r="AD376" s="4">
        <f t="shared" ca="1" si="305"/>
        <v>2.033806583026251E-2</v>
      </c>
      <c r="AE376" s="4">
        <f t="shared" ca="1" si="306"/>
        <v>1.95794088036387E-2</v>
      </c>
      <c r="AF376" s="4">
        <f t="shared" ca="1" si="307"/>
        <v>1.8939331051863632E-2</v>
      </c>
      <c r="AG376" s="4">
        <f t="shared" ca="1" si="308"/>
        <v>1.8427026356858982E-2</v>
      </c>
      <c r="AH376" s="4">
        <f t="shared" ca="1" si="309"/>
        <v>1.805120164134992E-2</v>
      </c>
      <c r="AI376" s="4">
        <f t="shared" ca="1" si="310"/>
        <v>1.7820111239137498E-2</v>
      </c>
      <c r="AJ376" s="4">
        <f t="shared" ca="1" si="311"/>
        <v>1.7741544850663173E-2</v>
      </c>
      <c r="AK376" s="4">
        <f t="shared" ca="1" si="312"/>
        <v>1.7822790524486244E-2</v>
      </c>
      <c r="AL376" s="4">
        <f t="shared" ca="1" si="313"/>
        <v>1.8070591685905378E-2</v>
      </c>
      <c r="AM376" s="4">
        <f t="shared" ca="1" si="314"/>
        <v>1.8491091326082718E-2</v>
      </c>
      <c r="AN376" s="4">
        <f t="shared" ca="1" si="315"/>
        <v>1.9089721967934098E-2</v>
      </c>
      <c r="AO376" s="4">
        <f t="shared" ca="1" si="316"/>
        <v>1.9870974880442645E-2</v>
      </c>
      <c r="AP376" s="4">
        <f t="shared" ca="1" si="317"/>
        <v>2.0837981077472166E-2</v>
      </c>
      <c r="AQ376" s="4">
        <f t="shared" ca="1" si="318"/>
        <v>2.1991862958510303E-2</v>
      </c>
      <c r="AR376" s="4">
        <f t="shared" ca="1" si="319"/>
        <v>2.3330847959923181E-2</v>
      </c>
      <c r="AS376" s="4">
        <f t="shared" ca="1" si="320"/>
        <v>2.4849138460972222E-2</v>
      </c>
      <c r="AT376" s="4">
        <f t="shared" ca="1" si="321"/>
        <v>2.6535514083808866E-2</v>
      </c>
      <c r="AU376" s="4">
        <f t="shared" ca="1" si="322"/>
        <v>2.8371747270177328E-2</v>
      </c>
      <c r="AV376" s="4">
        <f t="shared" ca="1" si="323"/>
        <v>3.0331410666188829E-2</v>
      </c>
      <c r="AW376" s="4">
        <f t="shared" ca="1" si="324"/>
        <v>3.2380605153809E-2</v>
      </c>
      <c r="AX376" s="4">
        <f t="shared" ca="1" si="325"/>
        <v>3.4482729506915902E-2</v>
      </c>
      <c r="AY376" s="4">
        <f t="shared" ca="1" si="326"/>
        <v>3.6607647572976777E-2</v>
      </c>
      <c r="AZ376" s="4">
        <f t="shared" ca="1" si="276"/>
        <v>3.8739344984316547E-2</v>
      </c>
      <c r="BC376" s="4">
        <f t="shared" ca="1" si="327"/>
        <v>0.31196144186965213</v>
      </c>
      <c r="BD376" s="4">
        <f t="shared" ca="1" si="327"/>
        <v>-0.32944066048404252</v>
      </c>
      <c r="BE376" s="4">
        <f t="shared" ca="1" si="327"/>
        <v>0.46038595231379986</v>
      </c>
      <c r="BH376" s="4">
        <v>0.01</v>
      </c>
    </row>
    <row r="377" spans="1:60" x14ac:dyDescent="0.2">
      <c r="A377" s="4">
        <f t="shared" si="277"/>
        <v>3.6599999999999659</v>
      </c>
      <c r="B377" s="4">
        <f t="shared" ca="1" si="275"/>
        <v>4.4813508343472593E-2</v>
      </c>
      <c r="C377" s="4">
        <f t="shared" ca="1" si="278"/>
        <v>4.524436093840891E-2</v>
      </c>
      <c r="D377" s="4">
        <f t="shared" ca="1" si="279"/>
        <v>4.5489253044455058E-2</v>
      </c>
      <c r="E377" s="4">
        <f t="shared" ca="1" si="280"/>
        <v>4.5551913402959616E-2</v>
      </c>
      <c r="F377" s="4">
        <f t="shared" ca="1" si="281"/>
        <v>4.5448595909300574E-2</v>
      </c>
      <c r="G377" s="4">
        <f t="shared" ca="1" si="282"/>
        <v>4.5195665355843927E-2</v>
      </c>
      <c r="H377" s="4">
        <f t="shared" ca="1" si="283"/>
        <v>4.4806310594960305E-2</v>
      </c>
      <c r="I377" s="4">
        <f t="shared" ca="1" si="284"/>
        <v>4.4291273845793011E-2</v>
      </c>
      <c r="J377" s="4">
        <f t="shared" ca="1" si="285"/>
        <v>4.3660069953904083E-2</v>
      </c>
      <c r="K377" s="4">
        <f t="shared" ca="1" si="286"/>
        <v>4.2921724246113603E-2</v>
      </c>
      <c r="L377" s="4">
        <f t="shared" ca="1" si="287"/>
        <v>4.2084998119610889E-2</v>
      </c>
      <c r="M377" s="4">
        <f t="shared" ca="1" si="288"/>
        <v>4.1158298508721387E-2</v>
      </c>
      <c r="N377" s="4">
        <f t="shared" ca="1" si="289"/>
        <v>4.0149530937523742E-2</v>
      </c>
      <c r="O377" s="4">
        <f t="shared" ca="1" si="290"/>
        <v>3.9066113585349699E-2</v>
      </c>
      <c r="P377" s="4">
        <f t="shared" ca="1" si="291"/>
        <v>3.7915244289912907E-2</v>
      </c>
      <c r="Q377" s="4">
        <f t="shared" ca="1" si="292"/>
        <v>3.6704364912814931E-2</v>
      </c>
      <c r="R377" s="4">
        <f t="shared" ca="1" si="293"/>
        <v>3.5441670113107317E-2</v>
      </c>
      <c r="S377" s="4">
        <f t="shared" ca="1" si="294"/>
        <v>3.4136497573471501E-2</v>
      </c>
      <c r="T377" s="4">
        <f t="shared" ca="1" si="295"/>
        <v>3.2799498103648995E-2</v>
      </c>
      <c r="U377" s="4">
        <f t="shared" ca="1" si="296"/>
        <v>3.1442572229086009E-2</v>
      </c>
      <c r="V377" s="4">
        <f t="shared" ca="1" si="297"/>
        <v>3.0078633179903513E-2</v>
      </c>
      <c r="W377" s="4">
        <f t="shared" ca="1" si="298"/>
        <v>2.87212892949648E-2</v>
      </c>
      <c r="X377" s="4">
        <f t="shared" ca="1" si="299"/>
        <v>2.7384526665669196E-2</v>
      </c>
      <c r="Y377" s="4">
        <f t="shared" ca="1" si="300"/>
        <v>2.608243255833155E-2</v>
      </c>
      <c r="Z377" s="4">
        <f t="shared" ca="1" si="301"/>
        <v>2.4828961964178303E-2</v>
      </c>
      <c r="AA377" s="4">
        <f t="shared" ca="1" si="302"/>
        <v>2.3637735443756736E-2</v>
      </c>
      <c r="AB377" s="4">
        <f t="shared" ca="1" si="303"/>
        <v>2.252186511301903E-2</v>
      </c>
      <c r="AC377" s="4">
        <f t="shared" ca="1" si="304"/>
        <v>2.1493820571965076E-2</v>
      </c>
      <c r="AD377" s="4">
        <f t="shared" ca="1" si="305"/>
        <v>2.056535410083599E-2</v>
      </c>
      <c r="AE377" s="4">
        <f t="shared" ca="1" si="306"/>
        <v>1.9747498245146627E-2</v>
      </c>
      <c r="AF377" s="4">
        <f t="shared" ca="1" si="307"/>
        <v>1.9050627856488533E-2</v>
      </c>
      <c r="AG377" s="4">
        <f t="shared" ca="1" si="308"/>
        <v>1.8484552809888026E-2</v>
      </c>
      <c r="AH377" s="4">
        <f t="shared" ca="1" si="309"/>
        <v>1.8058596367545209E-2</v>
      </c>
      <c r="AI377" s="4">
        <f t="shared" ca="1" si="310"/>
        <v>1.7781628463091878E-2</v>
      </c>
      <c r="AJ377" s="4">
        <f t="shared" ca="1" si="311"/>
        <v>1.7662053110293129E-2</v>
      </c>
      <c r="AK377" s="4">
        <f t="shared" ca="1" si="312"/>
        <v>1.7707771232659871E-2</v>
      </c>
      <c r="AL377" s="4">
        <f t="shared" ca="1" si="313"/>
        <v>1.7926137419280203E-2</v>
      </c>
      <c r="AM377" s="4">
        <f t="shared" ca="1" si="314"/>
        <v>1.832390303252043E-2</v>
      </c>
      <c r="AN377" s="4">
        <f t="shared" ca="1" si="315"/>
        <v>1.8907103783201346E-2</v>
      </c>
      <c r="AO377" s="4">
        <f t="shared" ca="1" si="316"/>
        <v>1.9680825228429649E-2</v>
      </c>
      <c r="AP377" s="4">
        <f t="shared" ca="1" si="317"/>
        <v>2.0648779256822181E-2</v>
      </c>
      <c r="AQ377" s="4">
        <f t="shared" ca="1" si="318"/>
        <v>2.1812651071010217E-2</v>
      </c>
      <c r="AR377" s="4">
        <f t="shared" ca="1" si="319"/>
        <v>2.3171208095753085E-2</v>
      </c>
      <c r="AS377" s="4">
        <f t="shared" ca="1" si="320"/>
        <v>2.4719164696045369E-2</v>
      </c>
      <c r="AT377" s="4">
        <f t="shared" ca="1" si="321"/>
        <v>2.6445780941537881E-2</v>
      </c>
      <c r="AU377" s="4">
        <f t="shared" ca="1" si="322"/>
        <v>2.8333286255209433E-2</v>
      </c>
      <c r="AV377" s="4">
        <f t="shared" ca="1" si="323"/>
        <v>3.0355725486032589E-2</v>
      </c>
      <c r="AW377" s="4">
        <f t="shared" ca="1" si="324"/>
        <v>3.247976808929369E-2</v>
      </c>
      <c r="AX377" s="4">
        <f t="shared" ca="1" si="325"/>
        <v>3.4669566093122578E-2</v>
      </c>
      <c r="AY377" s="4">
        <f t="shared" ca="1" si="326"/>
        <v>3.6895891476572754E-2</v>
      </c>
      <c r="AZ377" s="4">
        <f t="shared" ca="1" si="276"/>
        <v>3.9143542465313555E-2</v>
      </c>
      <c r="BC377" s="4">
        <f t="shared" ca="1" si="327"/>
        <v>0.62138437981052341</v>
      </c>
      <c r="BD377" s="4">
        <f t="shared" ca="1" si="327"/>
        <v>-1.3221100603918643</v>
      </c>
      <c r="BE377" s="4">
        <f t="shared" ca="1" si="327"/>
        <v>1.1411505781021942</v>
      </c>
      <c r="BH377" s="4">
        <v>0.01</v>
      </c>
    </row>
    <row r="378" spans="1:60" x14ac:dyDescent="0.2">
      <c r="A378" s="4">
        <f t="shared" si="277"/>
        <v>3.6699999999999657</v>
      </c>
      <c r="B378" s="4">
        <f t="shared" ca="1" si="275"/>
        <v>4.505526924053755E-2</v>
      </c>
      <c r="C378" s="4">
        <f t="shared" ca="1" si="278"/>
        <v>4.5469484018945391E-2</v>
      </c>
      <c r="D378" s="4">
        <f t="shared" ca="1" si="279"/>
        <v>4.5705895995815253E-2</v>
      </c>
      <c r="E378" s="4">
        <f t="shared" ca="1" si="280"/>
        <v>4.5768065871082217E-2</v>
      </c>
      <c r="F378" s="4">
        <f t="shared" ca="1" si="281"/>
        <v>4.5671828385507304E-2</v>
      </c>
      <c r="G378" s="4">
        <f t="shared" ca="1" si="282"/>
        <v>4.5433061113910919E-2</v>
      </c>
      <c r="H378" s="4">
        <f t="shared" ca="1" si="283"/>
        <v>4.5064478402718482E-2</v>
      </c>
      <c r="I378" s="4">
        <f t="shared" ca="1" si="284"/>
        <v>4.4576370879455492E-2</v>
      </c>
      <c r="J378" s="4">
        <f t="shared" ca="1" si="285"/>
        <v>4.3977815442216649E-2</v>
      </c>
      <c r="K378" s="4">
        <f t="shared" ca="1" si="286"/>
        <v>4.3277403183593556E-2</v>
      </c>
      <c r="L378" s="4">
        <f t="shared" ca="1" si="287"/>
        <v>4.248345893046019E-2</v>
      </c>
      <c r="M378" s="4">
        <f t="shared" ca="1" si="288"/>
        <v>4.1603949816530254E-2</v>
      </c>
      <c r="N378" s="4">
        <f t="shared" ca="1" si="289"/>
        <v>4.0646341752491842E-2</v>
      </c>
      <c r="O378" s="4">
        <f t="shared" ca="1" si="290"/>
        <v>3.9617618712940637E-2</v>
      </c>
      <c r="P378" s="4">
        <f t="shared" ca="1" si="291"/>
        <v>3.8524553817091856E-2</v>
      </c>
      <c r="Q378" s="4">
        <f t="shared" ca="1" si="292"/>
        <v>3.73741746826722E-2</v>
      </c>
      <c r="R378" s="4">
        <f t="shared" ca="1" si="293"/>
        <v>3.6174269900882419E-2</v>
      </c>
      <c r="S378" s="4">
        <f t="shared" ca="1" si="294"/>
        <v>3.493377490682794E-2</v>
      </c>
      <c r="T378" s="4">
        <f t="shared" ca="1" si="295"/>
        <v>3.3662937435950925E-2</v>
      </c>
      <c r="U378" s="4">
        <f t="shared" ca="1" si="296"/>
        <v>3.2373250642804802E-2</v>
      </c>
      <c r="V378" s="4">
        <f t="shared" ca="1" si="297"/>
        <v>3.1077214461510135E-2</v>
      </c>
      <c r="W378" s="4">
        <f t="shared" ca="1" si="298"/>
        <v>2.9788017981094744E-2</v>
      </c>
      <c r="X378" s="4">
        <f t="shared" ca="1" si="299"/>
        <v>2.8519222856865967E-2</v>
      </c>
      <c r="Y378" s="4">
        <f t="shared" ca="1" si="300"/>
        <v>2.72844875351121E-2</v>
      </c>
      <c r="Z378" s="4">
        <f t="shared" ca="1" si="301"/>
        <v>2.6097334358753374E-2</v>
      </c>
      <c r="AA378" s="4">
        <f t="shared" ca="1" si="302"/>
        <v>2.497094789658268E-2</v>
      </c>
      <c r="AB378" s="4">
        <f t="shared" ca="1" si="303"/>
        <v>2.3918001644664171E-2</v>
      </c>
      <c r="AC378" s="4">
        <f t="shared" ca="1" si="304"/>
        <v>2.2950525053490239E-2</v>
      </c>
      <c r="AD378" s="4">
        <f t="shared" ca="1" si="305"/>
        <v>2.2079830084048777E-2</v>
      </c>
      <c r="AE378" s="4">
        <f t="shared" ca="1" si="306"/>
        <v>2.1316509995236231E-2</v>
      </c>
      <c r="AF378" s="4">
        <f t="shared" ca="1" si="307"/>
        <v>2.0670501914859075E-2</v>
      </c>
      <c r="AG378" s="4">
        <f t="shared" ca="1" si="308"/>
        <v>2.0151179192223489E-2</v>
      </c>
      <c r="AH378" s="4">
        <f t="shared" ca="1" si="309"/>
        <v>1.9767428790459438E-2</v>
      </c>
      <c r="AI378" s="4">
        <f t="shared" ca="1" si="310"/>
        <v>1.9527683593547143E-2</v>
      </c>
      <c r="AJ378" s="4">
        <f t="shared" ca="1" si="311"/>
        <v>1.9439909276055708E-2</v>
      </c>
      <c r="AK378" s="4">
        <f t="shared" ca="1" si="312"/>
        <v>1.9511566978472228E-2</v>
      </c>
      <c r="AL378" s="4">
        <f t="shared" ca="1" si="313"/>
        <v>1.9749569774070334E-2</v>
      </c>
      <c r="AM378" s="4">
        <f t="shared" ca="1" si="314"/>
        <v>2.016022466900233E-2</v>
      </c>
      <c r="AN378" s="4">
        <f t="shared" ca="1" si="315"/>
        <v>2.0749117760246155E-2</v>
      </c>
      <c r="AO378" s="4">
        <f t="shared" ca="1" si="316"/>
        <v>2.1520876001012487E-2</v>
      </c>
      <c r="AP378" s="4">
        <f t="shared" ca="1" si="317"/>
        <v>2.2478739169486828E-2</v>
      </c>
      <c r="AQ378" s="4">
        <f t="shared" ca="1" si="318"/>
        <v>2.3623902191396887E-2</v>
      </c>
      <c r="AR378" s="4">
        <f t="shared" ca="1" si="319"/>
        <v>2.4954619296089813E-2</v>
      </c>
      <c r="AS378" s="4">
        <f t="shared" ca="1" si="320"/>
        <v>2.6465063579776495E-2</v>
      </c>
      <c r="AT378" s="4">
        <f t="shared" ca="1" si="321"/>
        <v>2.8143922466529629E-2</v>
      </c>
      <c r="AU378" s="4">
        <f t="shared" ca="1" si="322"/>
        <v>2.9972830041242977E-2</v>
      </c>
      <c r="AV378" s="4">
        <f t="shared" ca="1" si="323"/>
        <v>3.1925252659407446E-2</v>
      </c>
      <c r="AW378" s="4">
        <f t="shared" ca="1" si="324"/>
        <v>3.3967379419496534E-2</v>
      </c>
      <c r="AX378" s="4">
        <f t="shared" ca="1" si="325"/>
        <v>3.6063066077686348E-2</v>
      </c>
      <c r="AY378" s="4">
        <f t="shared" ca="1" si="326"/>
        <v>3.8182938210099653E-2</v>
      </c>
      <c r="AZ378" s="4">
        <f t="shared" ca="1" si="276"/>
        <v>4.0311246834930869E-2</v>
      </c>
      <c r="BC378" s="4">
        <f t="shared" ca="1" si="327"/>
        <v>1.7787442706514316</v>
      </c>
      <c r="BD378" s="4">
        <f t="shared" ca="1" si="327"/>
        <v>1.972951052689254</v>
      </c>
      <c r="BE378" s="4">
        <f t="shared" ca="1" si="327"/>
        <v>0.43997284958454941</v>
      </c>
      <c r="BH378" s="4">
        <v>0.01</v>
      </c>
    </row>
    <row r="379" spans="1:60" x14ac:dyDescent="0.2">
      <c r="A379" s="4">
        <f t="shared" si="277"/>
        <v>3.6799999999999655</v>
      </c>
      <c r="B379" s="4">
        <f t="shared" ca="1" si="275"/>
        <v>4.6499599325083525E-2</v>
      </c>
      <c r="C379" s="4">
        <f t="shared" ca="1" si="278"/>
        <v>4.6787854558568369E-2</v>
      </c>
      <c r="D379" s="4">
        <f t="shared" ca="1" si="279"/>
        <v>4.6910319776961494E-2</v>
      </c>
      <c r="E379" s="4">
        <f t="shared" ca="1" si="280"/>
        <v>4.6870357897178763E-2</v>
      </c>
      <c r="F379" s="4">
        <f t="shared" ca="1" si="281"/>
        <v>4.6683358424764031E-2</v>
      </c>
      <c r="G379" s="4">
        <f t="shared" ca="1" si="282"/>
        <v>4.6364687251882468E-2</v>
      </c>
      <c r="H379" s="4">
        <f t="shared" ca="1" si="283"/>
        <v>4.5926559957959211E-2</v>
      </c>
      <c r="I379" s="4">
        <f t="shared" ca="1" si="284"/>
        <v>4.5378791132443343E-2</v>
      </c>
      <c r="J379" s="4">
        <f t="shared" ca="1" si="285"/>
        <v>4.4729995080885342E-2</v>
      </c>
      <c r="K379" s="4">
        <f t="shared" ca="1" si="286"/>
        <v>4.3988303895584953E-2</v>
      </c>
      <c r="L379" s="4">
        <f t="shared" ca="1" si="287"/>
        <v>4.3161581049153283E-2</v>
      </c>
      <c r="M379" s="4">
        <f t="shared" ca="1" si="288"/>
        <v>4.225732915909506E-2</v>
      </c>
      <c r="N379" s="4">
        <f t="shared" ca="1" si="289"/>
        <v>4.1282549911539283E-2</v>
      </c>
      <c r="O379" s="4">
        <f t="shared" ca="1" si="290"/>
        <v>4.0243768546728696E-2</v>
      </c>
      <c r="P379" s="4">
        <f t="shared" ca="1" si="291"/>
        <v>3.9147308955530917E-2</v>
      </c>
      <c r="Q379" s="4">
        <f t="shared" ca="1" si="292"/>
        <v>3.7999759955976618E-2</v>
      </c>
      <c r="R379" s="4">
        <f t="shared" ca="1" si="293"/>
        <v>3.6808479428479639E-2</v>
      </c>
      <c r="S379" s="4">
        <f t="shared" ca="1" si="294"/>
        <v>3.5581975824693281E-2</v>
      </c>
      <c r="T379" s="4">
        <f t="shared" ca="1" si="295"/>
        <v>3.4330069000486844E-2</v>
      </c>
      <c r="U379" s="4">
        <f t="shared" ca="1" si="296"/>
        <v>3.3063819901677199E-2</v>
      </c>
      <c r="V379" s="4">
        <f t="shared" ca="1" si="297"/>
        <v>3.1795290327966165E-2</v>
      </c>
      <c r="W379" s="4">
        <f t="shared" ca="1" si="298"/>
        <v>3.0537225295479319E-2</v>
      </c>
      <c r="X379" s="4">
        <f t="shared" ca="1" si="299"/>
        <v>2.9302737216411693E-2</v>
      </c>
      <c r="Y379" s="4">
        <f t="shared" ca="1" si="300"/>
        <v>2.8105030921117796E-2</v>
      </c>
      <c r="Z379" s="4">
        <f t="shared" ca="1" si="301"/>
        <v>2.6957171318001051E-2</v>
      </c>
      <c r="AA379" s="4">
        <f t="shared" ca="1" si="302"/>
        <v>2.5871882212195649E-2</v>
      </c>
      <c r="AB379" s="4">
        <f t="shared" ca="1" si="303"/>
        <v>2.4861373729943695E-2</v>
      </c>
      <c r="AC379" s="4">
        <f t="shared" ca="1" si="304"/>
        <v>2.3937210449493537E-2</v>
      </c>
      <c r="AD379" s="4">
        <f t="shared" ca="1" si="305"/>
        <v>2.311023931389089E-2</v>
      </c>
      <c r="AE379" s="4">
        <f t="shared" ca="1" si="306"/>
        <v>2.2390589607328835E-2</v>
      </c>
      <c r="AF379" s="4">
        <f t="shared" ca="1" si="307"/>
        <v>2.1787736038448434E-2</v>
      </c>
      <c r="AG379" s="4">
        <f t="shared" ca="1" si="308"/>
        <v>2.13105907160271E-2</v>
      </c>
      <c r="AH379" s="4">
        <f t="shared" ca="1" si="309"/>
        <v>2.096757956977139E-2</v>
      </c>
      <c r="AI379" s="4">
        <f t="shared" ca="1" si="310"/>
        <v>2.0766673688877427E-2</v>
      </c>
      <c r="AJ379" s="4">
        <f t="shared" ca="1" si="311"/>
        <v>2.0715375660500131E-2</v>
      </c>
      <c r="AK379" s="4">
        <f t="shared" ca="1" si="312"/>
        <v>2.0820682088105336E-2</v>
      </c>
      <c r="AL379" s="4">
        <f t="shared" ca="1" si="313"/>
        <v>2.1089039753002577E-2</v>
      </c>
      <c r="AM379" s="4">
        <f t="shared" ca="1" si="314"/>
        <v>2.1526286480635953E-2</v>
      </c>
      <c r="AN379" s="4">
        <f t="shared" ca="1" si="315"/>
        <v>2.2137533854997841E-2</v>
      </c>
      <c r="AO379" s="4">
        <f t="shared" ca="1" si="316"/>
        <v>2.2926925235930561E-2</v>
      </c>
      <c r="AP379" s="4">
        <f t="shared" ca="1" si="317"/>
        <v>2.3897203208517192E-2</v>
      </c>
      <c r="AQ379" s="4">
        <f t="shared" ca="1" si="318"/>
        <v>2.5049047243870075E-2</v>
      </c>
      <c r="AR379" s="4">
        <f t="shared" ca="1" si="319"/>
        <v>2.6380173095115114E-2</v>
      </c>
      <c r="AS379" s="4">
        <f t="shared" ca="1" si="320"/>
        <v>2.7884187242801974E-2</v>
      </c>
      <c r="AT379" s="4">
        <f t="shared" ca="1" si="321"/>
        <v>2.9549179292233468E-2</v>
      </c>
      <c r="AU379" s="4">
        <f t="shared" ca="1" si="322"/>
        <v>3.1356163607768738E-2</v>
      </c>
      <c r="AV379" s="4">
        <f t="shared" ca="1" si="323"/>
        <v>3.3278005294808774E-2</v>
      </c>
      <c r="AW379" s="4">
        <f t="shared" ca="1" si="324"/>
        <v>3.5280392057369776E-2</v>
      </c>
      <c r="AX379" s="4">
        <f t="shared" ca="1" si="325"/>
        <v>3.7326861657712943E-2</v>
      </c>
      <c r="AY379" s="4">
        <f t="shared" ca="1" si="326"/>
        <v>3.9387860533597788E-2</v>
      </c>
      <c r="AZ379" s="4">
        <f t="shared" ca="1" si="276"/>
        <v>4.1447336502809129E-2</v>
      </c>
      <c r="BC379" s="4">
        <f t="shared" ca="1" si="327"/>
        <v>1.5920260465252944</v>
      </c>
      <c r="BD379" s="4">
        <f t="shared" ca="1" si="327"/>
        <v>0.56109592495027449</v>
      </c>
      <c r="BE379" s="4">
        <f t="shared" ca="1" si="327"/>
        <v>-1.287870523627082</v>
      </c>
      <c r="BH379" s="4">
        <v>0.01</v>
      </c>
    </row>
    <row r="380" spans="1:60" x14ac:dyDescent="0.2">
      <c r="A380" s="4">
        <f t="shared" si="277"/>
        <v>3.6899999999999653</v>
      </c>
      <c r="B380" s="4">
        <f t="shared" ca="1" si="275"/>
        <v>4.6243938292123789E-2</v>
      </c>
      <c r="C380" s="4">
        <f t="shared" ca="1" si="278"/>
        <v>4.645039961988208E-2</v>
      </c>
      <c r="D380" s="4">
        <f t="shared" ca="1" si="279"/>
        <v>4.649848566567668E-2</v>
      </c>
      <c r="E380" s="4">
        <f t="shared" ca="1" si="280"/>
        <v>4.6391536011451913E-2</v>
      </c>
      <c r="F380" s="4">
        <f t="shared" ca="1" si="281"/>
        <v>4.6144672995677351E-2</v>
      </c>
      <c r="G380" s="4">
        <f t="shared" ca="1" si="282"/>
        <v>4.5772930483267672E-2</v>
      </c>
      <c r="H380" s="4">
        <f t="shared" ca="1" si="283"/>
        <v>4.5288205138317827E-2</v>
      </c>
      <c r="I380" s="4">
        <f t="shared" ca="1" si="284"/>
        <v>4.4700015178202761E-2</v>
      </c>
      <c r="J380" s="4">
        <f t="shared" ca="1" si="285"/>
        <v>4.4016691784865426E-2</v>
      </c>
      <c r="K380" s="4">
        <f t="shared" ca="1" si="286"/>
        <v>4.3246087400325921E-2</v>
      </c>
      <c r="L380" s="4">
        <f t="shared" ca="1" si="287"/>
        <v>4.2395783476785194E-2</v>
      </c>
      <c r="M380" s="4">
        <f t="shared" ca="1" si="288"/>
        <v>4.1472997518463638E-2</v>
      </c>
      <c r="N380" s="4">
        <f t="shared" ca="1" si="289"/>
        <v>4.0484446493826917E-2</v>
      </c>
      <c r="O380" s="4">
        <f t="shared" ca="1" si="290"/>
        <v>3.9436376495976568E-2</v>
      </c>
      <c r="P380" s="4">
        <f t="shared" ca="1" si="291"/>
        <v>3.8334841793097284E-2</v>
      </c>
      <c r="Q380" s="4">
        <f t="shared" ca="1" si="292"/>
        <v>3.718617196239353E-2</v>
      </c>
      <c r="R380" s="4">
        <f t="shared" ca="1" si="293"/>
        <v>3.5997473645130562E-2</v>
      </c>
      <c r="S380" s="4">
        <f t="shared" ca="1" si="294"/>
        <v>3.4777007688678786E-2</v>
      </c>
      <c r="T380" s="4">
        <f t="shared" ca="1" si="295"/>
        <v>3.3534345379842991E-2</v>
      </c>
      <c r="U380" s="4">
        <f t="shared" ca="1" si="296"/>
        <v>3.2280294734281491E-2</v>
      </c>
      <c r="V380" s="4">
        <f t="shared" ca="1" si="297"/>
        <v>3.1026658695599323E-2</v>
      </c>
      <c r="W380" s="4">
        <f t="shared" ca="1" si="298"/>
        <v>2.9785917500707259E-2</v>
      </c>
      <c r="X380" s="4">
        <f t="shared" ca="1" si="299"/>
        <v>2.8570913628323227E-2</v>
      </c>
      <c r="Y380" s="4">
        <f t="shared" ca="1" si="300"/>
        <v>2.7394577613587927E-2</v>
      </c>
      <c r="Z380" s="4">
        <f t="shared" ca="1" si="301"/>
        <v>2.6269696260896779E-2</v>
      </c>
      <c r="AA380" s="4">
        <f t="shared" ca="1" si="302"/>
        <v>2.5208711956693629E-2</v>
      </c>
      <c r="AB380" s="4">
        <f t="shared" ca="1" si="303"/>
        <v>2.4223550824441747E-2</v>
      </c>
      <c r="AC380" s="4">
        <f t="shared" ca="1" si="304"/>
        <v>2.3325491964323094E-2</v>
      </c>
      <c r="AD380" s="4">
        <f t="shared" ca="1" si="305"/>
        <v>2.2525096719397637E-2</v>
      </c>
      <c r="AE380" s="4">
        <f t="shared" ca="1" si="306"/>
        <v>2.1832209827357472E-2</v>
      </c>
      <c r="AF380" s="4">
        <f t="shared" ca="1" si="307"/>
        <v>2.1256022998342627E-2</v>
      </c>
      <c r="AG380" s="4">
        <f t="shared" ca="1" si="308"/>
        <v>2.0805166501835483E-2</v>
      </c>
      <c r="AH380" s="4">
        <f t="shared" ca="1" si="309"/>
        <v>2.0487784615983624E-2</v>
      </c>
      <c r="AI380" s="4">
        <f t="shared" ca="1" si="310"/>
        <v>2.0311566006438096E-2</v>
      </c>
      <c r="AJ380" s="4">
        <f t="shared" ca="1" si="311"/>
        <v>2.0283729541039148E-2</v>
      </c>
      <c r="AK380" s="4">
        <f t="shared" ca="1" si="312"/>
        <v>2.0410986648224112E-2</v>
      </c>
      <c r="AL380" s="4">
        <f t="shared" ca="1" si="313"/>
        <v>2.0699497156655193E-2</v>
      </c>
      <c r="AM380" s="4">
        <f t="shared" ca="1" si="314"/>
        <v>2.1154809001514369E-2</v>
      </c>
      <c r="AN380" s="4">
        <f t="shared" ca="1" si="315"/>
        <v>2.178173846929244E-2</v>
      </c>
      <c r="AO380" s="4">
        <f t="shared" ca="1" si="316"/>
        <v>2.2584124451560317E-2</v>
      </c>
      <c r="AP380" s="4">
        <f t="shared" ca="1" si="317"/>
        <v>2.3564391372160043E-2</v>
      </c>
      <c r="AQ380" s="4">
        <f t="shared" ca="1" si="318"/>
        <v>2.4722882184248104E-2</v>
      </c>
      <c r="AR380" s="4">
        <f t="shared" ca="1" si="319"/>
        <v>2.605695299903199E-2</v>
      </c>
      <c r="AS380" s="4">
        <f t="shared" ca="1" si="320"/>
        <v>2.7559822454429613E-2</v>
      </c>
      <c r="AT380" s="4">
        <f t="shared" ca="1" si="321"/>
        <v>2.9219161296030239E-2</v>
      </c>
      <c r="AU380" s="4">
        <f t="shared" ca="1" si="322"/>
        <v>3.1015543934158927E-2</v>
      </c>
      <c r="AV380" s="4">
        <f t="shared" ca="1" si="323"/>
        <v>3.2921415618331042E-2</v>
      </c>
      <c r="AW380" s="4">
        <f t="shared" ca="1" si="324"/>
        <v>3.4902145723207954E-2</v>
      </c>
      <c r="AX380" s="4">
        <f t="shared" ca="1" si="325"/>
        <v>3.6921136191338633E-2</v>
      </c>
      <c r="AY380" s="4">
        <f t="shared" ca="1" si="326"/>
        <v>3.894883123797005E-2</v>
      </c>
      <c r="AZ380" s="4">
        <f t="shared" ca="1" si="276"/>
        <v>4.0969260129559079E-2</v>
      </c>
      <c r="BC380" s="4">
        <f t="shared" ca="1" si="327"/>
        <v>-0.88556573149198758</v>
      </c>
      <c r="BD380" s="4">
        <f t="shared" ca="1" si="327"/>
        <v>0.27367737551304749</v>
      </c>
      <c r="BE380" s="4">
        <f t="shared" ca="1" si="327"/>
        <v>-0.85332179401315322</v>
      </c>
      <c r="BH380" s="4">
        <v>0.01</v>
      </c>
    </row>
    <row r="381" spans="1:60" x14ac:dyDescent="0.2">
      <c r="A381" s="4">
        <f t="shared" si="277"/>
        <v>3.6999999999999651</v>
      </c>
      <c r="B381" s="4">
        <f t="shared" ca="1" si="275"/>
        <v>4.4437529301717807E-2</v>
      </c>
      <c r="C381" s="4">
        <f t="shared" ca="1" si="278"/>
        <v>4.4582432105195142E-2</v>
      </c>
      <c r="D381" s="4">
        <f t="shared" ca="1" si="279"/>
        <v>4.4580229904389715E-2</v>
      </c>
      <c r="E381" s="4">
        <f t="shared" ca="1" si="280"/>
        <v>4.4433984674861503E-2</v>
      </c>
      <c r="F381" s="4">
        <f t="shared" ca="1" si="281"/>
        <v>4.4158300896031517E-2</v>
      </c>
      <c r="G381" s="4">
        <f t="shared" ca="1" si="282"/>
        <v>4.3767631273031599E-2</v>
      </c>
      <c r="H381" s="4">
        <f t="shared" ca="1" si="283"/>
        <v>4.327330461072091E-2</v>
      </c>
      <c r="I381" s="4">
        <f t="shared" ca="1" si="284"/>
        <v>4.2684293624598836E-2</v>
      </c>
      <c r="J381" s="4">
        <f t="shared" ca="1" si="285"/>
        <v>4.2008397047696613E-2</v>
      </c>
      <c r="K381" s="4">
        <f t="shared" ca="1" si="286"/>
        <v>4.1252938229581336E-2</v>
      </c>
      <c r="L381" s="4">
        <f t="shared" ca="1" si="287"/>
        <v>4.0424967145415575E-2</v>
      </c>
      <c r="M381" s="4">
        <f t="shared" ca="1" si="288"/>
        <v>3.953116679927704E-2</v>
      </c>
      <c r="N381" s="4">
        <f t="shared" ca="1" si="289"/>
        <v>3.8577720158607783E-2</v>
      </c>
      <c r="O381" s="4">
        <f t="shared" ca="1" si="290"/>
        <v>3.757034496508653E-2</v>
      </c>
      <c r="P381" s="4">
        <f t="shared" ca="1" si="291"/>
        <v>3.6514576677081467E-2</v>
      </c>
      <c r="Q381" s="4">
        <f t="shared" ca="1" si="292"/>
        <v>3.541623639623364E-2</v>
      </c>
      <c r="R381" s="4">
        <f t="shared" ca="1" si="293"/>
        <v>3.428193020258629E-2</v>
      </c>
      <c r="S381" s="4">
        <f t="shared" ca="1" si="294"/>
        <v>3.3119421925160548E-2</v>
      </c>
      <c r="T381" s="4">
        <f t="shared" ca="1" si="295"/>
        <v>3.1937784799704071E-2</v>
      </c>
      <c r="U381" s="4">
        <f t="shared" ca="1" si="296"/>
        <v>3.0747324398427114E-2</v>
      </c>
      <c r="V381" s="4">
        <f t="shared" ca="1" si="297"/>
        <v>2.9559335295604811E-2</v>
      </c>
      <c r="W381" s="4">
        <f t="shared" ca="1" si="298"/>
        <v>2.8385783451077142E-2</v>
      </c>
      <c r="X381" s="4">
        <f t="shared" ca="1" si="299"/>
        <v>2.7238991928079458E-2</v>
      </c>
      <c r="Y381" s="4">
        <f t="shared" ca="1" si="300"/>
        <v>2.6131367495592014E-2</v>
      </c>
      <c r="Z381" s="4">
        <f t="shared" ca="1" si="301"/>
        <v>2.5075169392937833E-2</v>
      </c>
      <c r="AA381" s="4">
        <f t="shared" ca="1" si="302"/>
        <v>2.4082309141417912E-2</v>
      </c>
      <c r="AB381" s="4">
        <f t="shared" ca="1" si="303"/>
        <v>2.3164179437440178E-2</v>
      </c>
      <c r="AC381" s="4">
        <f t="shared" ca="1" si="304"/>
        <v>2.2331524505911075E-2</v>
      </c>
      <c r="AD381" s="4">
        <f t="shared" ca="1" si="305"/>
        <v>2.1594370716203772E-2</v>
      </c>
      <c r="AE381" s="4">
        <f t="shared" ca="1" si="306"/>
        <v>2.0962028895698637E-2</v>
      </c>
      <c r="AF381" s="4">
        <f t="shared" ca="1" si="307"/>
        <v>2.0443158384448035E-2</v>
      </c>
      <c r="AG381" s="4">
        <f t="shared" ca="1" si="308"/>
        <v>2.0045858221623296E-2</v>
      </c>
      <c r="AH381" s="4">
        <f t="shared" ca="1" si="309"/>
        <v>1.9777741623602553E-2</v>
      </c>
      <c r="AI381" s="4">
        <f t="shared" ca="1" si="310"/>
        <v>1.9645965411805653E-2</v>
      </c>
      <c r="AJ381" s="4">
        <f t="shared" ca="1" si="311"/>
        <v>1.9657215310873132E-2</v>
      </c>
      <c r="AK381" s="4">
        <f t="shared" ca="1" si="312"/>
        <v>1.9817668143890715E-2</v>
      </c>
      <c r="AL381" s="4">
        <f t="shared" ca="1" si="313"/>
        <v>2.0132947333350231E-2</v>
      </c>
      <c r="AM381" s="4">
        <f t="shared" ca="1" si="314"/>
        <v>2.0608061421255999E-2</v>
      </c>
      <c r="AN381" s="4">
        <f t="shared" ca="1" si="315"/>
        <v>2.1247281818411106E-2</v>
      </c>
      <c r="AO381" s="4">
        <f t="shared" ca="1" si="316"/>
        <v>2.2053893279484909E-2</v>
      </c>
      <c r="AP381" s="4">
        <f t="shared" ca="1" si="317"/>
        <v>2.3029752305173373E-2</v>
      </c>
      <c r="AQ381" s="4">
        <f t="shared" ca="1" si="318"/>
        <v>2.4174615473427138E-2</v>
      </c>
      <c r="AR381" s="4">
        <f t="shared" ca="1" si="319"/>
        <v>2.5485229294750264E-2</v>
      </c>
      <c r="AS381" s="4">
        <f t="shared" ca="1" si="320"/>
        <v>2.6954174549316531E-2</v>
      </c>
      <c r="AT381" s="4">
        <f t="shared" ca="1" si="321"/>
        <v>2.8568453306344506E-2</v>
      </c>
      <c r="AU381" s="4">
        <f t="shared" ca="1" si="322"/>
        <v>3.0307951029317375E-2</v>
      </c>
      <c r="AV381" s="4">
        <f t="shared" ca="1" si="323"/>
        <v>3.2144445747624754E-2</v>
      </c>
      <c r="AW381" s="4">
        <f t="shared" ca="1" si="324"/>
        <v>3.4042742761995301E-2</v>
      </c>
      <c r="AX381" s="4">
        <f t="shared" ca="1" si="325"/>
        <v>3.5965861472438999E-2</v>
      </c>
      <c r="AY381" s="4">
        <f t="shared" ca="1" si="326"/>
        <v>3.788399615034322E-2</v>
      </c>
      <c r="AZ381" s="4">
        <f t="shared" ca="1" si="276"/>
        <v>3.9781121352060085E-2</v>
      </c>
      <c r="BC381" s="4">
        <f t="shared" ca="1" si="327"/>
        <v>-1.9232153086565278</v>
      </c>
      <c r="BD381" s="4">
        <f t="shared" ca="1" si="327"/>
        <v>1.8120336583760981</v>
      </c>
      <c r="BE381" s="4">
        <f t="shared" ca="1" si="327"/>
        <v>-0.14876368342861479</v>
      </c>
      <c r="BH381" s="4">
        <v>0.01</v>
      </c>
    </row>
    <row r="382" spans="1:60" x14ac:dyDescent="0.2">
      <c r="A382" s="4">
        <f t="shared" si="277"/>
        <v>3.7099999999999649</v>
      </c>
      <c r="B382" s="4">
        <f t="shared" ca="1" si="275"/>
        <v>4.3199956441675368E-2</v>
      </c>
      <c r="C382" s="4">
        <f t="shared" ca="1" si="278"/>
        <v>4.3064951114775367E-2</v>
      </c>
      <c r="D382" s="4">
        <f t="shared" ca="1" si="279"/>
        <v>4.2815003811907601E-2</v>
      </c>
      <c r="E382" s="4">
        <f t="shared" ca="1" si="280"/>
        <v>4.2452110580114555E-2</v>
      </c>
      <c r="F382" s="4">
        <f t="shared" ca="1" si="281"/>
        <v>4.1989573256674143E-2</v>
      </c>
      <c r="G382" s="4">
        <f t="shared" ca="1" si="282"/>
        <v>4.1440480135866466E-2</v>
      </c>
      <c r="H382" s="4">
        <f t="shared" ca="1" si="283"/>
        <v>4.0814809093382219E-2</v>
      </c>
      <c r="I382" s="4">
        <f t="shared" ca="1" si="284"/>
        <v>4.0120204086824665E-2</v>
      </c>
      <c r="J382" s="4">
        <f t="shared" ca="1" si="285"/>
        <v>3.9363147950362644E-2</v>
      </c>
      <c r="K382" s="4">
        <f t="shared" ca="1" si="286"/>
        <v>3.8549651376338687E-2</v>
      </c>
      <c r="L382" s="4">
        <f t="shared" ca="1" si="287"/>
        <v>3.7685449285335029E-2</v>
      </c>
      <c r="M382" s="4">
        <f t="shared" ca="1" si="288"/>
        <v>3.6775906674189236E-2</v>
      </c>
      <c r="N382" s="4">
        <f t="shared" ca="1" si="289"/>
        <v>3.5825889105231899E-2</v>
      </c>
      <c r="O382" s="4">
        <f t="shared" ca="1" si="290"/>
        <v>3.4839802642471225E-2</v>
      </c>
      <c r="P382" s="4">
        <f t="shared" ca="1" si="291"/>
        <v>3.3821880624064063E-2</v>
      </c>
      <c r="Q382" s="4">
        <f t="shared" ca="1" si="292"/>
        <v>3.2776652317295027E-2</v>
      </c>
      <c r="R382" s="4">
        <f t="shared" ca="1" si="293"/>
        <v>3.1709439794762956E-2</v>
      </c>
      <c r="S382" s="4">
        <f t="shared" ca="1" si="294"/>
        <v>3.062672632940568E-2</v>
      </c>
      <c r="T382" s="4">
        <f t="shared" ca="1" si="295"/>
        <v>2.9536303500986058E-2</v>
      </c>
      <c r="U382" s="4">
        <f t="shared" ca="1" si="296"/>
        <v>2.8447190802668779E-2</v>
      </c>
      <c r="V382" s="4">
        <f t="shared" ca="1" si="297"/>
        <v>2.7369390804164409E-2</v>
      </c>
      <c r="W382" s="4">
        <f t="shared" ca="1" si="298"/>
        <v>2.6313571568394048E-2</v>
      </c>
      <c r="X382" s="4">
        <f t="shared" ca="1" si="299"/>
        <v>2.529075313901705E-2</v>
      </c>
      <c r="Y382" s="4">
        <f t="shared" ca="1" si="300"/>
        <v>2.4312034925795135E-2</v>
      </c>
      <c r="Z382" s="4">
        <f t="shared" ca="1" si="301"/>
        <v>2.3388365019897665E-2</v>
      </c>
      <c r="AA382" s="4">
        <f t="shared" ca="1" si="302"/>
        <v>2.2530340509164675E-2</v>
      </c>
      <c r="AB382" s="4">
        <f t="shared" ca="1" si="303"/>
        <v>2.1748037116904494E-2</v>
      </c>
      <c r="AC382" s="4">
        <f t="shared" ca="1" si="304"/>
        <v>2.1050880673699968E-2</v>
      </c>
      <c r="AD382" s="4">
        <f t="shared" ca="1" si="305"/>
        <v>2.0447579079425116E-2</v>
      </c>
      <c r="AE382" s="4">
        <f t="shared" ca="1" si="306"/>
        <v>1.9946125764873198E-2</v>
      </c>
      <c r="AF382" s="4">
        <f t="shared" ca="1" si="307"/>
        <v>1.9553864205724598E-2</v>
      </c>
      <c r="AG382" s="4">
        <f t="shared" ca="1" si="308"/>
        <v>1.9277578697130558E-2</v>
      </c>
      <c r="AH382" s="4">
        <f t="shared" ca="1" si="309"/>
        <v>1.9123567860970692E-2</v>
      </c>
      <c r="AI382" s="4">
        <f t="shared" ca="1" si="310"/>
        <v>1.90976731313744E-2</v>
      </c>
      <c r="AJ382" s="4">
        <f t="shared" ca="1" si="311"/>
        <v>1.9205263543459621E-2</v>
      </c>
      <c r="AK382" s="4">
        <f t="shared" ca="1" si="312"/>
        <v>1.9451197761864242E-2</v>
      </c>
      <c r="AL382" s="4">
        <f t="shared" ca="1" si="313"/>
        <v>1.9839779226089715E-2</v>
      </c>
      <c r="AM382" s="4">
        <f t="shared" ca="1" si="314"/>
        <v>2.0374693458232646E-2</v>
      </c>
      <c r="AN382" s="4">
        <f t="shared" ca="1" si="315"/>
        <v>2.1058883291104263E-2</v>
      </c>
      <c r="AO382" s="4">
        <f t="shared" ca="1" si="316"/>
        <v>2.1894295549667635E-2</v>
      </c>
      <c r="AP382" s="4">
        <f t="shared" ca="1" si="317"/>
        <v>2.288143492535159E-2</v>
      </c>
      <c r="AQ382" s="4">
        <f t="shared" ca="1" si="318"/>
        <v>2.4018687639311122E-2</v>
      </c>
      <c r="AR382" s="4">
        <f t="shared" ca="1" si="319"/>
        <v>2.5301406519126192E-2</v>
      </c>
      <c r="AS382" s="4">
        <f t="shared" ca="1" si="320"/>
        <v>2.6720750353774053E-2</v>
      </c>
      <c r="AT382" s="4">
        <f t="shared" ca="1" si="321"/>
        <v>2.8262268613613292E-2</v>
      </c>
      <c r="AU382" s="4">
        <f t="shared" ca="1" si="322"/>
        <v>2.9904374732739696E-2</v>
      </c>
      <c r="AV382" s="4">
        <f t="shared" ca="1" si="323"/>
        <v>3.161739806626114E-2</v>
      </c>
      <c r="AW382" s="4">
        <f t="shared" ca="1" si="324"/>
        <v>3.336479995452158E-2</v>
      </c>
      <c r="AX382" s="4">
        <f t="shared" ca="1" si="325"/>
        <v>3.5108436389885748E-2</v>
      </c>
      <c r="AY382" s="4">
        <f t="shared" ca="1" si="326"/>
        <v>3.6817472087476648E-2</v>
      </c>
      <c r="AZ382" s="4">
        <f t="shared" ca="1" si="276"/>
        <v>3.8475319337086804E-2</v>
      </c>
      <c r="BC382" s="4">
        <f t="shared" ca="1" si="327"/>
        <v>-2.2704599025689798</v>
      </c>
      <c r="BD382" s="4">
        <f t="shared" ca="1" si="327"/>
        <v>2.6922227702167927</v>
      </c>
      <c r="BE382" s="4">
        <f t="shared" ca="1" si="327"/>
        <v>-2.4777215234983672</v>
      </c>
      <c r="BH382" s="4">
        <v>0.01</v>
      </c>
    </row>
    <row r="383" spans="1:60" x14ac:dyDescent="0.2">
      <c r="A383" s="4">
        <f t="shared" si="277"/>
        <v>3.7199999999999647</v>
      </c>
      <c r="B383" s="4">
        <f t="shared" ca="1" si="275"/>
        <v>4.2500916413069231E-2</v>
      </c>
      <c r="C383" s="4">
        <f t="shared" ca="1" si="278"/>
        <v>4.2462476526862657E-2</v>
      </c>
      <c r="D383" s="4">
        <f t="shared" ca="1" si="279"/>
        <v>4.2301592159606334E-2</v>
      </c>
      <c r="E383" s="4">
        <f t="shared" ca="1" si="280"/>
        <v>4.2020742365479091E-2</v>
      </c>
      <c r="F383" s="4">
        <f t="shared" ca="1" si="281"/>
        <v>4.1633478774167891E-2</v>
      </c>
      <c r="G383" s="4">
        <f t="shared" ca="1" si="282"/>
        <v>4.1153079208661104E-2</v>
      </c>
      <c r="H383" s="4">
        <f t="shared" ca="1" si="283"/>
        <v>4.0589724728832745E-2</v>
      </c>
      <c r="I383" s="4">
        <f t="shared" ca="1" si="284"/>
        <v>3.9951284461496955E-2</v>
      </c>
      <c r="J383" s="4">
        <f t="shared" ca="1" si="285"/>
        <v>3.9244479076719255E-2</v>
      </c>
      <c r="K383" s="4">
        <f t="shared" ca="1" si="286"/>
        <v>3.8475560231596845E-2</v>
      </c>
      <c r="L383" s="4">
        <f t="shared" ca="1" si="287"/>
        <v>3.7650501403004764E-2</v>
      </c>
      <c r="M383" s="4">
        <f t="shared" ca="1" si="288"/>
        <v>3.6774903262509345E-2</v>
      </c>
      <c r="N383" s="4">
        <f t="shared" ca="1" si="289"/>
        <v>3.5853867751804859E-2</v>
      </c>
      <c r="O383" s="4">
        <f t="shared" ca="1" si="290"/>
        <v>3.489204311830451E-2</v>
      </c>
      <c r="P383" s="4">
        <f t="shared" ca="1" si="291"/>
        <v>3.3893914455597252E-2</v>
      </c>
      <c r="Q383" s="4">
        <f t="shared" ca="1" si="292"/>
        <v>3.2864273023075853E-2</v>
      </c>
      <c r="R383" s="4">
        <f t="shared" ca="1" si="293"/>
        <v>3.180871062484826E-2</v>
      </c>
      <c r="S383" s="4">
        <f t="shared" ca="1" si="294"/>
        <v>3.0733983625697354E-2</v>
      </c>
      <c r="T383" s="4">
        <f t="shared" ca="1" si="295"/>
        <v>2.9648155530866291E-2</v>
      </c>
      <c r="U383" s="4">
        <f t="shared" ca="1" si="296"/>
        <v>2.856051330589016E-2</v>
      </c>
      <c r="V383" s="4">
        <f t="shared" ca="1" si="297"/>
        <v>2.7481321067994197E-2</v>
      </c>
      <c r="W383" s="4">
        <f t="shared" ca="1" si="298"/>
        <v>2.642150255065381E-2</v>
      </c>
      <c r="X383" s="4">
        <f t="shared" ca="1" si="299"/>
        <v>2.5392328361085851E-2</v>
      </c>
      <c r="Y383" s="4">
        <f t="shared" ca="1" si="300"/>
        <v>2.4405144143981126E-2</v>
      </c>
      <c r="Z383" s="4">
        <f t="shared" ca="1" si="301"/>
        <v>2.3471140446575528E-2</v>
      </c>
      <c r="AA383" s="4">
        <f t="shared" ca="1" si="302"/>
        <v>2.2601153542381694E-2</v>
      </c>
      <c r="AB383" s="4">
        <f t="shared" ca="1" si="303"/>
        <v>2.1805495823110203E-2</v>
      </c>
      <c r="AC383" s="4">
        <f t="shared" ca="1" si="304"/>
        <v>2.1093828393443134E-2</v>
      </c>
      <c r="AD383" s="4">
        <f t="shared" ca="1" si="305"/>
        <v>2.0475094375139918E-2</v>
      </c>
      <c r="AE383" s="4">
        <f t="shared" ca="1" si="306"/>
        <v>1.9957523502977349E-2</v>
      </c>
      <c r="AF383" s="4">
        <f t="shared" ca="1" si="307"/>
        <v>1.9548697080597203E-2</v>
      </c>
      <c r="AG383" s="4">
        <f t="shared" ca="1" si="308"/>
        <v>1.9255638332047405E-2</v>
      </c>
      <c r="AH383" s="4">
        <f t="shared" ca="1" si="309"/>
        <v>1.9084884938779533E-2</v>
      </c>
      <c r="AI383" s="4">
        <f t="shared" ca="1" si="310"/>
        <v>1.9042516591514239E-2</v>
      </c>
      <c r="AJ383" s="4">
        <f t="shared" ca="1" si="311"/>
        <v>1.9134139276394697E-2</v>
      </c>
      <c r="AK383" s="4">
        <f t="shared" ca="1" si="312"/>
        <v>1.9364847133046426E-2</v>
      </c>
      <c r="AL383" s="4">
        <f t="shared" ca="1" si="313"/>
        <v>1.9739177227168496E-2</v>
      </c>
      <c r="AM383" s="4">
        <f t="shared" ca="1" si="314"/>
        <v>2.0261045619714448E-2</v>
      </c>
      <c r="AN383" s="4">
        <f t="shared" ca="1" si="315"/>
        <v>2.0933620048395701E-2</v>
      </c>
      <c r="AO383" s="4">
        <f t="shared" ca="1" si="316"/>
        <v>2.1759062800804155E-2</v>
      </c>
      <c r="AP383" s="4">
        <f t="shared" ca="1" si="317"/>
        <v>2.2738080058077263E-2</v>
      </c>
      <c r="AQ383" s="4">
        <f t="shared" ca="1" si="318"/>
        <v>2.3869240887978125E-2</v>
      </c>
      <c r="AR383" s="4">
        <f t="shared" ca="1" si="319"/>
        <v>2.5148057538923501E-2</v>
      </c>
      <c r="AS383" s="4">
        <f t="shared" ca="1" si="320"/>
        <v>2.656581986646718E-2</v>
      </c>
      <c r="AT383" s="4">
        <f t="shared" ca="1" si="321"/>
        <v>2.8108178023423556E-2</v>
      </c>
      <c r="AU383" s="4">
        <f t="shared" ca="1" si="322"/>
        <v>2.9753627551529455E-2</v>
      </c>
      <c r="AV383" s="4">
        <f t="shared" ca="1" si="323"/>
        <v>3.1472604895815291E-2</v>
      </c>
      <c r="AW383" s="4">
        <f t="shared" ca="1" si="324"/>
        <v>3.3228784717221439E-2</v>
      </c>
      <c r="AX383" s="4">
        <f t="shared" ca="1" si="325"/>
        <v>3.4984415947421341E-2</v>
      </c>
      <c r="AY383" s="4">
        <f t="shared" ca="1" si="326"/>
        <v>3.6709196760994059E-2</v>
      </c>
      <c r="AZ383" s="4">
        <f t="shared" ca="1" si="276"/>
        <v>3.8388145675865896E-2</v>
      </c>
      <c r="BC383" s="4">
        <f t="shared" ca="1" si="327"/>
        <v>-0.11096887252220977</v>
      </c>
      <c r="BD383" s="4">
        <f t="shared" ca="1" si="327"/>
        <v>0.13867967861219022</v>
      </c>
      <c r="BE383" s="4">
        <f t="shared" ca="1" si="327"/>
        <v>1.2117395306889636</v>
      </c>
      <c r="BH383" s="4">
        <v>0.01</v>
      </c>
    </row>
    <row r="384" spans="1:60" x14ac:dyDescent="0.2">
      <c r="A384" s="4">
        <f t="shared" si="277"/>
        <v>3.7299999999999645</v>
      </c>
      <c r="B384" s="4">
        <f t="shared" ca="1" si="275"/>
        <v>4.4363740990319284E-2</v>
      </c>
      <c r="C384" s="4">
        <f t="shared" ca="1" si="278"/>
        <v>4.425140009976878E-2</v>
      </c>
      <c r="D384" s="4">
        <f t="shared" ca="1" si="279"/>
        <v>4.4012176379667048E-2</v>
      </c>
      <c r="E384" s="4">
        <f t="shared" ca="1" si="280"/>
        <v>4.3649152783778511E-2</v>
      </c>
      <c r="F384" s="4">
        <f t="shared" ca="1" si="281"/>
        <v>4.3176255085668969E-2</v>
      </c>
      <c r="G384" s="4">
        <f t="shared" ca="1" si="282"/>
        <v>4.2607076466888327E-2</v>
      </c>
      <c r="H384" s="4">
        <f t="shared" ca="1" si="283"/>
        <v>4.1952127167938294E-2</v>
      </c>
      <c r="I384" s="4">
        <f t="shared" ca="1" si="284"/>
        <v>4.1219627294921395E-2</v>
      </c>
      <c r="J384" s="4">
        <f t="shared" ca="1" si="285"/>
        <v>4.0416660973120778E-2</v>
      </c>
      <c r="K384" s="4">
        <f t="shared" ca="1" si="286"/>
        <v>3.9549846332962879E-2</v>
      </c>
      <c r="L384" s="4">
        <f t="shared" ca="1" si="287"/>
        <v>3.8625520906728043E-2</v>
      </c>
      <c r="M384" s="4">
        <f t="shared" ca="1" si="288"/>
        <v>3.7649646611547863E-2</v>
      </c>
      <c r="N384" s="4">
        <f t="shared" ca="1" si="289"/>
        <v>3.6627687441304908E-2</v>
      </c>
      <c r="O384" s="4">
        <f t="shared" ca="1" si="290"/>
        <v>3.5564659575001732E-2</v>
      </c>
      <c r="P384" s="4">
        <f t="shared" ca="1" si="291"/>
        <v>3.4465425623136703E-2</v>
      </c>
      <c r="Q384" s="4">
        <f t="shared" ca="1" si="292"/>
        <v>3.3335164548742538E-2</v>
      </c>
      <c r="R384" s="4">
        <f t="shared" ca="1" si="293"/>
        <v>3.2179863511386832E-2</v>
      </c>
      <c r="S384" s="4">
        <f t="shared" ca="1" si="294"/>
        <v>3.1006677501113997E-2</v>
      </c>
      <c r="T384" s="4">
        <f t="shared" ca="1" si="295"/>
        <v>2.9824067416329089E-2</v>
      </c>
      <c r="U384" s="4">
        <f t="shared" ca="1" si="296"/>
        <v>2.8641713133184279E-2</v>
      </c>
      <c r="V384" s="4">
        <f t="shared" ca="1" si="297"/>
        <v>2.7470265755624054E-2</v>
      </c>
      <c r="W384" s="4">
        <f t="shared" ca="1" si="298"/>
        <v>2.6321030142281997E-2</v>
      </c>
      <c r="X384" s="4">
        <f t="shared" ca="1" si="299"/>
        <v>2.5205652934103671E-2</v>
      </c>
      <c r="Y384" s="4">
        <f t="shared" ca="1" si="300"/>
        <v>2.4135851491875523E-2</v>
      </c>
      <c r="Z384" s="4">
        <f t="shared" ca="1" si="301"/>
        <v>2.3123184310235884E-2</v>
      </c>
      <c r="AA384" s="4">
        <f t="shared" ca="1" si="302"/>
        <v>2.2178852354768387E-2</v>
      </c>
      <c r="AB384" s="4">
        <f t="shared" ca="1" si="303"/>
        <v>2.1313530214443592E-2</v>
      </c>
      <c r="AC384" s="4">
        <f t="shared" ca="1" si="304"/>
        <v>2.0537239823742323E-2</v>
      </c>
      <c r="AD384" s="4">
        <f t="shared" ca="1" si="305"/>
        <v>1.9859285104695191E-2</v>
      </c>
      <c r="AE384" s="4">
        <f t="shared" ca="1" si="306"/>
        <v>1.9288257683285868E-2</v>
      </c>
      <c r="AF384" s="4">
        <f t="shared" ca="1" si="307"/>
        <v>1.8832102269880028E-2</v>
      </c>
      <c r="AG384" s="4">
        <f t="shared" ca="1" si="308"/>
        <v>1.8498206576779572E-2</v>
      </c>
      <c r="AH384" s="4">
        <f t="shared" ca="1" si="309"/>
        <v>1.8293472885692223E-2</v>
      </c>
      <c r="AI384" s="4">
        <f t="shared" ca="1" si="310"/>
        <v>1.8224344674562357E-2</v>
      </c>
      <c r="AJ384" s="4">
        <f t="shared" ca="1" si="311"/>
        <v>1.829679040778143E-2</v>
      </c>
      <c r="AK384" s="4">
        <f t="shared" ca="1" si="312"/>
        <v>1.8516265219730588E-2</v>
      </c>
      <c r="AL384" s="4">
        <f t="shared" ca="1" si="313"/>
        <v>1.8887665297303499E-2</v>
      </c>
      <c r="AM384" s="4">
        <f t="shared" ca="1" si="314"/>
        <v>1.9415262684375292E-2</v>
      </c>
      <c r="AN384" s="4">
        <f t="shared" ca="1" si="315"/>
        <v>2.0102575391455952E-2</v>
      </c>
      <c r="AO384" s="4">
        <f t="shared" ca="1" si="316"/>
        <v>2.095210644605159E-2</v>
      </c>
      <c r="AP384" s="4">
        <f t="shared" ca="1" si="317"/>
        <v>2.1964888702890074E-2</v>
      </c>
      <c r="AQ384" s="4">
        <f t="shared" ca="1" si="318"/>
        <v>2.3139799164570984E-2</v>
      </c>
      <c r="AR384" s="4">
        <f t="shared" ca="1" si="319"/>
        <v>2.4472634490006459E-2</v>
      </c>
      <c r="AS384" s="4">
        <f t="shared" ca="1" si="320"/>
        <v>2.5954940550388206E-2</v>
      </c>
      <c r="AT384" s="4">
        <f t="shared" ca="1" si="321"/>
        <v>2.7572593366233921E-2</v>
      </c>
      <c r="AU384" s="4">
        <f t="shared" ca="1" si="322"/>
        <v>2.9304296643310909E-2</v>
      </c>
      <c r="AV384" s="4">
        <f t="shared" ca="1" si="323"/>
        <v>3.1120721597929377E-2</v>
      </c>
      <c r="AW384" s="4">
        <f t="shared" ca="1" si="324"/>
        <v>3.298588536074417E-2</v>
      </c>
      <c r="AX384" s="4">
        <f t="shared" ca="1" si="325"/>
        <v>3.4862558169884164E-2</v>
      </c>
      <c r="AY384" s="4">
        <f t="shared" ca="1" si="326"/>
        <v>3.6721118671501844E-2</v>
      </c>
      <c r="AZ384" s="4">
        <f t="shared" ca="1" si="276"/>
        <v>3.8548177912852817E-2</v>
      </c>
      <c r="BC384" s="4">
        <f t="shared" ca="1" si="327"/>
        <v>2.7586005178117823E-2</v>
      </c>
      <c r="BD384" s="4">
        <f t="shared" ca="1" si="327"/>
        <v>-2.8839256110545963</v>
      </c>
      <c r="BE384" s="4">
        <f t="shared" ca="1" si="327"/>
        <v>-1.7264363448874258</v>
      </c>
      <c r="BH384" s="4">
        <v>0.01</v>
      </c>
    </row>
    <row r="385" spans="1:60" x14ac:dyDescent="0.2">
      <c r="A385" s="4">
        <f t="shared" si="277"/>
        <v>3.7399999999999642</v>
      </c>
      <c r="B385" s="4">
        <f t="shared" ca="1" si="275"/>
        <v>4.2954099295391505E-2</v>
      </c>
      <c r="C385" s="4">
        <f t="shared" ca="1" si="278"/>
        <v>4.2928204941573546E-2</v>
      </c>
      <c r="D385" s="4">
        <f t="shared" ca="1" si="279"/>
        <v>4.2769302012250529E-2</v>
      </c>
      <c r="E385" s="4">
        <f t="shared" ca="1" si="280"/>
        <v>4.2480888959743363E-2</v>
      </c>
      <c r="F385" s="4">
        <f t="shared" ca="1" si="281"/>
        <v>4.2077080719875336E-2</v>
      </c>
      <c r="G385" s="4">
        <f t="shared" ca="1" si="282"/>
        <v>4.1571602303284244E-2</v>
      </c>
      <c r="H385" s="4">
        <f t="shared" ca="1" si="283"/>
        <v>4.0975109761157702E-2</v>
      </c>
      <c r="I385" s="4">
        <f t="shared" ca="1" si="284"/>
        <v>4.0295990622490209E-2</v>
      </c>
      <c r="J385" s="4">
        <f t="shared" ca="1" si="285"/>
        <v>3.9541508722229807E-2</v>
      </c>
      <c r="K385" s="4">
        <f t="shared" ca="1" si="286"/>
        <v>3.8718464809858674E-2</v>
      </c>
      <c r="L385" s="4">
        <f t="shared" ca="1" si="287"/>
        <v>3.7833376610950702E-2</v>
      </c>
      <c r="M385" s="4">
        <f t="shared" ca="1" si="288"/>
        <v>3.6892383498420216E-2</v>
      </c>
      <c r="N385" s="4">
        <f t="shared" ca="1" si="289"/>
        <v>3.5901127830011113E-2</v>
      </c>
      <c r="O385" s="4">
        <f t="shared" ca="1" si="290"/>
        <v>3.4864810102106694E-2</v>
      </c>
      <c r="P385" s="4">
        <f t="shared" ca="1" si="291"/>
        <v>3.3788486839934372E-2</v>
      </c>
      <c r="Q385" s="4">
        <f t="shared" ca="1" si="292"/>
        <v>3.2677541057288241E-2</v>
      </c>
      <c r="R385" s="4">
        <f t="shared" ca="1" si="293"/>
        <v>3.1538171528676578E-2</v>
      </c>
      <c r="S385" s="4">
        <f t="shared" ca="1" si="294"/>
        <v>3.0377748038848348E-2</v>
      </c>
      <c r="T385" s="4">
        <f t="shared" ca="1" si="295"/>
        <v>2.9204944983804621E-2</v>
      </c>
      <c r="U385" s="4">
        <f t="shared" ca="1" si="296"/>
        <v>2.8029651225921711E-2</v>
      </c>
      <c r="V385" s="4">
        <f t="shared" ca="1" si="297"/>
        <v>2.6862720932717146E-2</v>
      </c>
      <c r="W385" s="4">
        <f t="shared" ca="1" si="298"/>
        <v>2.5715656180239112E-2</v>
      </c>
      <c r="X385" s="4">
        <f t="shared" ca="1" si="299"/>
        <v>2.4600295750894233E-2</v>
      </c>
      <c r="Y385" s="4">
        <f t="shared" ca="1" si="300"/>
        <v>2.352854484027574E-2</v>
      </c>
      <c r="Z385" s="4">
        <f t="shared" ca="1" si="301"/>
        <v>2.2512146019402792E-2</v>
      </c>
      <c r="AA385" s="4">
        <f t="shared" ca="1" si="302"/>
        <v>2.1562481090118813E-2</v>
      </c>
      <c r="AB385" s="4">
        <f t="shared" ca="1" si="303"/>
        <v>2.0690403005390129E-2</v>
      </c>
      <c r="AC385" s="4">
        <f t="shared" ca="1" si="304"/>
        <v>1.9906110722990769E-2</v>
      </c>
      <c r="AD385" s="4">
        <f t="shared" ca="1" si="305"/>
        <v>1.9219085181126257E-2</v>
      </c>
      <c r="AE385" s="4">
        <f t="shared" ca="1" si="306"/>
        <v>1.8638096121382498E-2</v>
      </c>
      <c r="AF385" s="4">
        <f t="shared" ca="1" si="307"/>
        <v>1.8171267876564662E-2</v>
      </c>
      <c r="AG385" s="4">
        <f t="shared" ca="1" si="308"/>
        <v>1.7826168843553699E-2</v>
      </c>
      <c r="AH385" s="4">
        <f t="shared" ca="1" si="309"/>
        <v>1.7609882082137842E-2</v>
      </c>
      <c r="AI385" s="4">
        <f t="shared" ca="1" si="310"/>
        <v>1.752903102539069E-2</v>
      </c>
      <c r="AJ385" s="4">
        <f t="shared" ca="1" si="311"/>
        <v>1.7589762780367144E-2</v>
      </c>
      <c r="AK385" s="4">
        <f t="shared" ca="1" si="312"/>
        <v>1.7797709632817762E-2</v>
      </c>
      <c r="AL385" s="4">
        <f t="shared" ca="1" si="313"/>
        <v>1.8157943022150371E-2</v>
      </c>
      <c r="AM385" s="4">
        <f t="shared" ca="1" si="314"/>
        <v>1.8674907055044238E-2</v>
      </c>
      <c r="AN385" s="4">
        <f t="shared" ca="1" si="315"/>
        <v>1.9352286018235243E-2</v>
      </c>
      <c r="AO385" s="4">
        <f t="shared" ca="1" si="316"/>
        <v>2.019273959190224E-2</v>
      </c>
      <c r="AP385" s="4">
        <f t="shared" ca="1" si="317"/>
        <v>2.1197443123673453E-2</v>
      </c>
      <c r="AQ385" s="4">
        <f t="shared" ca="1" si="318"/>
        <v>2.2365397274583129E-2</v>
      </c>
      <c r="AR385" s="4">
        <f t="shared" ca="1" si="319"/>
        <v>2.369249874022665E-2</v>
      </c>
      <c r="AS385" s="4">
        <f t="shared" ca="1" si="320"/>
        <v>2.5170364998559961E-2</v>
      </c>
      <c r="AT385" s="4">
        <f t="shared" ca="1" si="321"/>
        <v>2.6784913777815621E-2</v>
      </c>
      <c r="AU385" s="4">
        <f t="shared" ca="1" si="322"/>
        <v>2.8514873674021408E-2</v>
      </c>
      <c r="AV385" s="4">
        <f t="shared" ca="1" si="323"/>
        <v>3.0330969022821033E-2</v>
      </c>
      <c r="AW385" s="4">
        <f t="shared" ca="1" si="324"/>
        <v>3.2197379195403643E-2</v>
      </c>
      <c r="AX385" s="4">
        <f t="shared" ca="1" si="325"/>
        <v>3.4077215113740927E-2</v>
      </c>
      <c r="AY385" s="4">
        <f t="shared" ca="1" si="326"/>
        <v>3.5941370330798909E-2</v>
      </c>
      <c r="AZ385" s="4">
        <f t="shared" ca="1" si="276"/>
        <v>3.7777546153892248E-2</v>
      </c>
      <c r="BC385" s="4">
        <f t="shared" ca="1" si="327"/>
        <v>-1.1831001329121236</v>
      </c>
      <c r="BD385" s="4">
        <f t="shared" ca="1" si="327"/>
        <v>0.29349822320368624</v>
      </c>
      <c r="BE385" s="4">
        <f t="shared" ca="1" si="327"/>
        <v>1.1413125790697967</v>
      </c>
      <c r="BH385" s="4">
        <v>0.01</v>
      </c>
    </row>
    <row r="386" spans="1:60" x14ac:dyDescent="0.2">
      <c r="A386" s="4">
        <f t="shared" si="277"/>
        <v>3.749999999999964</v>
      </c>
      <c r="B386" s="4">
        <f t="shared" ca="1" si="275"/>
        <v>4.3292836601213663E-2</v>
      </c>
      <c r="C386" s="4">
        <f t="shared" ca="1" si="278"/>
        <v>4.3189209846630681E-2</v>
      </c>
      <c r="D386" s="4">
        <f t="shared" ca="1" si="279"/>
        <v>4.2953691034723705E-2</v>
      </c>
      <c r="E386" s="4">
        <f t="shared" ca="1" si="280"/>
        <v>4.2590071746015992E-2</v>
      </c>
      <c r="F386" s="4">
        <f t="shared" ca="1" si="281"/>
        <v>4.2112537088296799E-2</v>
      </c>
      <c r="G386" s="4">
        <f t="shared" ca="1" si="282"/>
        <v>4.153482633729564E-2</v>
      </c>
      <c r="H386" s="4">
        <f t="shared" ca="1" si="283"/>
        <v>4.0867623943501991E-2</v>
      </c>
      <c r="I386" s="4">
        <f t="shared" ca="1" si="284"/>
        <v>4.0119367260909686E-2</v>
      </c>
      <c r="J386" s="4">
        <f t="shared" ca="1" si="285"/>
        <v>3.9297382048691314E-2</v>
      </c>
      <c r="K386" s="4">
        <f t="shared" ca="1" si="286"/>
        <v>3.8408533783241425E-2</v>
      </c>
      <c r="L386" s="4">
        <f t="shared" ca="1" si="287"/>
        <v>3.745940248504908E-2</v>
      </c>
      <c r="M386" s="4">
        <f t="shared" ca="1" si="288"/>
        <v>3.6456187157344784E-2</v>
      </c>
      <c r="N386" s="4">
        <f t="shared" ca="1" si="289"/>
        <v>3.5404590797176012E-2</v>
      </c>
      <c r="O386" s="4">
        <f t="shared" ca="1" si="290"/>
        <v>3.4309880566625643E-2</v>
      </c>
      <c r="P386" s="4">
        <f t="shared" ca="1" si="291"/>
        <v>3.317718926474264E-2</v>
      </c>
      <c r="Q386" s="4">
        <f t="shared" ca="1" si="292"/>
        <v>3.2011986263737927E-2</v>
      </c>
      <c r="R386" s="4">
        <f t="shared" ca="1" si="293"/>
        <v>3.0820564173027587E-2</v>
      </c>
      <c r="S386" s="4">
        <f t="shared" ca="1" si="294"/>
        <v>2.9610389702494831E-2</v>
      </c>
      <c r="T386" s="4">
        <f t="shared" ca="1" si="295"/>
        <v>2.8390232811881178E-2</v>
      </c>
      <c r="U386" s="4">
        <f t="shared" ca="1" si="296"/>
        <v>2.7170073387705915E-2</v>
      </c>
      <c r="V386" s="4">
        <f t="shared" ca="1" si="297"/>
        <v>2.5960850700508315E-2</v>
      </c>
      <c r="W386" s="4">
        <f t="shared" ca="1" si="298"/>
        <v>2.4774146098603941E-2</v>
      </c>
      <c r="X386" s="4">
        <f t="shared" ca="1" si="299"/>
        <v>2.3621872576099264E-2</v>
      </c>
      <c r="Y386" s="4">
        <f t="shared" ca="1" si="300"/>
        <v>2.2516005244597643E-2</v>
      </c>
      <c r="Z386" s="4">
        <f t="shared" ca="1" si="301"/>
        <v>2.14683528430685E-2</v>
      </c>
      <c r="AA386" s="4">
        <f t="shared" ca="1" si="302"/>
        <v>2.049036011654163E-2</v>
      </c>
      <c r="AB386" s="4">
        <f t="shared" ca="1" si="303"/>
        <v>1.9592940511536937E-2</v>
      </c>
      <c r="AC386" s="4">
        <f t="shared" ca="1" si="304"/>
        <v>1.8786352165351156E-2</v>
      </c>
      <c r="AD386" s="4">
        <f t="shared" ca="1" si="305"/>
        <v>1.8080135210725122E-2</v>
      </c>
      <c r="AE386" s="4">
        <f t="shared" ca="1" si="306"/>
        <v>1.7483119691355582E-2</v>
      </c>
      <c r="AF386" s="4">
        <f t="shared" ca="1" si="307"/>
        <v>1.7003491740101868E-2</v>
      </c>
      <c r="AG386" s="4">
        <f t="shared" ca="1" si="308"/>
        <v>1.6648882596665849E-2</v>
      </c>
      <c r="AH386" s="4">
        <f t="shared" ca="1" si="309"/>
        <v>1.6426438238829111E-2</v>
      </c>
      <c r="AI386" s="4">
        <f t="shared" ca="1" si="310"/>
        <v>1.6342844184917028E-2</v>
      </c>
      <c r="AJ386" s="4">
        <f t="shared" ca="1" si="311"/>
        <v>1.6404308311193917E-2</v>
      </c>
      <c r="AK386" s="4">
        <f t="shared" ca="1" si="312"/>
        <v>1.6616522173174518E-2</v>
      </c>
      <c r="AL386" s="4">
        <f t="shared" ca="1" si="313"/>
        <v>1.6984614555358463E-2</v>
      </c>
      <c r="AM386" s="4">
        <f t="shared" ca="1" si="314"/>
        <v>1.751308366786946E-2</v>
      </c>
      <c r="AN386" s="4">
        <f t="shared" ca="1" si="315"/>
        <v>1.820566203757008E-2</v>
      </c>
      <c r="AO386" s="4">
        <f t="shared" ca="1" si="316"/>
        <v>1.9065047870488339E-2</v>
      </c>
      <c r="AP386" s="4">
        <f t="shared" ca="1" si="317"/>
        <v>2.009244078683536E-2</v>
      </c>
      <c r="AQ386" s="4">
        <f t="shared" ca="1" si="318"/>
        <v>2.1286846790016883E-2</v>
      </c>
      <c r="AR386" s="4">
        <f t="shared" ca="1" si="319"/>
        <v>2.264414420008503E-2</v>
      </c>
      <c r="AS386" s="4">
        <f t="shared" ca="1" si="320"/>
        <v>2.4155903660150847E-2</v>
      </c>
      <c r="AT386" s="4">
        <f t="shared" ca="1" si="321"/>
        <v>2.580796642618453E-2</v>
      </c>
      <c r="AU386" s="4">
        <f t="shared" ca="1" si="322"/>
        <v>2.7578968705427656E-2</v>
      </c>
      <c r="AV386" s="4">
        <f t="shared" ca="1" si="323"/>
        <v>2.9439572291653313E-2</v>
      </c>
      <c r="AW386" s="4">
        <f t="shared" ca="1" si="324"/>
        <v>3.1354004521822985E-2</v>
      </c>
      <c r="AX386" s="4">
        <f t="shared" ca="1" si="325"/>
        <v>3.328560264258245E-2</v>
      </c>
      <c r="AY386" s="4">
        <f t="shared" ca="1" si="326"/>
        <v>3.5205668777148036E-2</v>
      </c>
      <c r="AZ386" s="4">
        <f t="shared" ca="1" si="276"/>
        <v>3.7102784406738108E-2</v>
      </c>
      <c r="BC386" s="4">
        <f t="shared" ca="1" si="327"/>
        <v>-1.2334434741409988</v>
      </c>
      <c r="BD386" s="4">
        <f t="shared" ca="1" si="327"/>
        <v>-1.4149860808139163</v>
      </c>
      <c r="BE386" s="4">
        <f t="shared" ca="1" si="327"/>
        <v>-1.3244321658914764</v>
      </c>
      <c r="BH386" s="4">
        <v>0.01</v>
      </c>
    </row>
    <row r="387" spans="1:60" x14ac:dyDescent="0.2">
      <c r="A387" s="4">
        <f t="shared" si="277"/>
        <v>3.7599999999999638</v>
      </c>
      <c r="B387" s="4">
        <f t="shared" ca="1" si="275"/>
        <v>4.3308103995488581E-2</v>
      </c>
      <c r="C387" s="4">
        <f t="shared" ca="1" si="278"/>
        <v>4.3258043414024915E-2</v>
      </c>
      <c r="D387" s="4">
        <f t="shared" ca="1" si="279"/>
        <v>4.3073476762457145E-2</v>
      </c>
      <c r="E387" s="4">
        <f t="shared" ca="1" si="280"/>
        <v>4.2758464409390448E-2</v>
      </c>
      <c r="F387" s="4">
        <f t="shared" ca="1" si="281"/>
        <v>4.2327240635446899E-2</v>
      </c>
      <c r="G387" s="4">
        <f t="shared" ca="1" si="282"/>
        <v>4.1793539383136243E-2</v>
      </c>
      <c r="H387" s="4">
        <f t="shared" ca="1" si="283"/>
        <v>4.1168054049768102E-2</v>
      </c>
      <c r="I387" s="4">
        <f t="shared" ca="1" si="284"/>
        <v>4.0459252175324437E-2</v>
      </c>
      <c r="J387" s="4">
        <f t="shared" ca="1" si="285"/>
        <v>3.9674501618260465E-2</v>
      </c>
      <c r="K387" s="4">
        <f t="shared" ca="1" si="286"/>
        <v>3.8820712652247506E-2</v>
      </c>
      <c r="L387" s="4">
        <f t="shared" ca="1" si="287"/>
        <v>3.7904507658402108E-2</v>
      </c>
      <c r="M387" s="4">
        <f t="shared" ca="1" si="288"/>
        <v>3.6932125409455029E-2</v>
      </c>
      <c r="N387" s="4">
        <f t="shared" ca="1" si="289"/>
        <v>3.5909309781289547E-2</v>
      </c>
      <c r="O387" s="4">
        <f t="shared" ca="1" si="290"/>
        <v>3.4841374912854904E-2</v>
      </c>
      <c r="P387" s="4">
        <f t="shared" ca="1" si="291"/>
        <v>3.3733510197717809E-2</v>
      </c>
      <c r="Q387" s="4">
        <f t="shared" ca="1" si="292"/>
        <v>3.2591251635040154E-2</v>
      </c>
      <c r="R387" s="4">
        <f t="shared" ca="1" si="293"/>
        <v>3.1420965849954692E-2</v>
      </c>
      <c r="S387" s="4">
        <f t="shared" ca="1" si="294"/>
        <v>3.0230196569255331E-2</v>
      </c>
      <c r="T387" s="4">
        <f t="shared" ca="1" si="295"/>
        <v>2.902778934463638E-2</v>
      </c>
      <c r="U387" s="4">
        <f t="shared" ca="1" si="296"/>
        <v>2.782379508734201E-2</v>
      </c>
      <c r="V387" s="4">
        <f t="shared" ca="1" si="297"/>
        <v>2.6629218173322453E-2</v>
      </c>
      <c r="W387" s="4">
        <f t="shared" ca="1" si="298"/>
        <v>2.5455699240953634E-2</v>
      </c>
      <c r="X387" s="4">
        <f t="shared" ca="1" si="299"/>
        <v>2.431520552913239E-2</v>
      </c>
      <c r="Y387" s="4">
        <f t="shared" ca="1" si="300"/>
        <v>2.3219762109515322E-2</v>
      </c>
      <c r="Z387" s="4">
        <f t="shared" ca="1" si="301"/>
        <v>2.2181223943531163E-2</v>
      </c>
      <c r="AA387" s="4">
        <f t="shared" ca="1" si="302"/>
        <v>2.1211078789407738E-2</v>
      </c>
      <c r="AB387" s="4">
        <f t="shared" ca="1" si="303"/>
        <v>2.0320280679942234E-2</v>
      </c>
      <c r="AC387" s="4">
        <f t="shared" ca="1" si="304"/>
        <v>1.9519127051258647E-2</v>
      </c>
      <c r="AD387" s="4">
        <f t="shared" ca="1" si="305"/>
        <v>1.8817197371788972E-2</v>
      </c>
      <c r="AE387" s="4">
        <f t="shared" ca="1" si="306"/>
        <v>1.8223362136303968E-2</v>
      </c>
      <c r="AF387" s="4">
        <f t="shared" ca="1" si="307"/>
        <v>1.7745849417576787E-2</v>
      </c>
      <c r="AG387" s="4">
        <f t="shared" ca="1" si="308"/>
        <v>1.7392333418637988E-2</v>
      </c>
      <c r="AH387" s="4">
        <f t="shared" ca="1" si="309"/>
        <v>1.7170003137611987E-2</v>
      </c>
      <c r="AI387" s="4">
        <f t="shared" ca="1" si="310"/>
        <v>1.7085586270759415E-2</v>
      </c>
      <c r="AJ387" s="4">
        <f t="shared" ca="1" si="311"/>
        <v>1.7145331552569414E-2</v>
      </c>
      <c r="AK387" s="4">
        <f t="shared" ca="1" si="312"/>
        <v>1.7354969888831766E-2</v>
      </c>
      <c r="AL387" s="4">
        <f t="shared" ca="1" si="313"/>
        <v>1.7719667463309292E-2</v>
      </c>
      <c r="AM387" s="4">
        <f t="shared" ca="1" si="314"/>
        <v>1.8243956591308102E-2</v>
      </c>
      <c r="AN387" s="4">
        <f t="shared" ca="1" si="315"/>
        <v>1.8931597964536223E-2</v>
      </c>
      <c r="AO387" s="4">
        <f t="shared" ca="1" si="316"/>
        <v>1.9785308148809824E-2</v>
      </c>
      <c r="AP387" s="4">
        <f t="shared" ca="1" si="317"/>
        <v>2.0806290777323017E-2</v>
      </c>
      <c r="AQ387" s="4">
        <f t="shared" ca="1" si="318"/>
        <v>2.1993536840499067E-2</v>
      </c>
      <c r="AR387" s="4">
        <f t="shared" ca="1" si="319"/>
        <v>2.3342885832665108E-2</v>
      </c>
      <c r="AS387" s="4">
        <f t="shared" ca="1" si="320"/>
        <v>2.4845841088343264E-2</v>
      </c>
      <c r="AT387" s="4">
        <f t="shared" ca="1" si="321"/>
        <v>2.6488147191915209E-2</v>
      </c>
      <c r="AU387" s="4">
        <f t="shared" ca="1" si="322"/>
        <v>2.8248328677778944E-2</v>
      </c>
      <c r="AV387" s="4">
        <f t="shared" ca="1" si="323"/>
        <v>3.0096967126994115E-2</v>
      </c>
      <c r="AW387" s="4">
        <f t="shared" ca="1" si="324"/>
        <v>3.199832152847689E-2</v>
      </c>
      <c r="AX387" s="4">
        <f t="shared" ca="1" si="325"/>
        <v>3.3915939217462991E-2</v>
      </c>
      <c r="AY387" s="4">
        <f t="shared" ca="1" si="326"/>
        <v>3.5821520438496429E-2</v>
      </c>
      <c r="AZ387" s="4">
        <f t="shared" ca="1" si="276"/>
        <v>3.7704388784445729E-2</v>
      </c>
      <c r="BC387" s="4">
        <f t="shared" ca="1" si="327"/>
        <v>0.92654493525526238</v>
      </c>
      <c r="BD387" s="4">
        <f t="shared" ca="1" si="327"/>
        <v>0.52736661006174934</v>
      </c>
      <c r="BE387" s="4">
        <f t="shared" ca="1" si="327"/>
        <v>0.82289193505880309</v>
      </c>
      <c r="BH387" s="4">
        <v>0.01</v>
      </c>
    </row>
    <row r="388" spans="1:60" x14ac:dyDescent="0.2">
      <c r="A388" s="4">
        <f t="shared" si="277"/>
        <v>3.7699999999999636</v>
      </c>
      <c r="B388" s="4">
        <f t="shared" ca="1" si="275"/>
        <v>4.3091138853079199E-2</v>
      </c>
      <c r="C388" s="4">
        <f t="shared" ca="1" si="278"/>
        <v>4.3197559056593053E-2</v>
      </c>
      <c r="D388" s="4">
        <f t="shared" ca="1" si="279"/>
        <v>4.3156637583390972E-2</v>
      </c>
      <c r="E388" s="4">
        <f t="shared" ca="1" si="280"/>
        <v>4.2973089560989573E-2</v>
      </c>
      <c r="F388" s="4">
        <f t="shared" ca="1" si="281"/>
        <v>4.2661587715857159E-2</v>
      </c>
      <c r="G388" s="4">
        <f t="shared" ca="1" si="282"/>
        <v>4.223625130601899E-2</v>
      </c>
      <c r="H388" s="4">
        <f t="shared" ca="1" si="283"/>
        <v>4.170817346352268E-2</v>
      </c>
      <c r="I388" s="4">
        <f t="shared" ca="1" si="284"/>
        <v>4.1086242515738683E-2</v>
      </c>
      <c r="J388" s="4">
        <f t="shared" ca="1" si="285"/>
        <v>4.0378258837499223E-2</v>
      </c>
      <c r="K388" s="4">
        <f t="shared" ca="1" si="286"/>
        <v>3.9591567814153864E-2</v>
      </c>
      <c r="L388" s="4">
        <f t="shared" ca="1" si="287"/>
        <v>3.8733224498758587E-2</v>
      </c>
      <c r="M388" s="4">
        <f t="shared" ca="1" si="288"/>
        <v>3.7809897818865602E-2</v>
      </c>
      <c r="N388" s="4">
        <f t="shared" ca="1" si="289"/>
        <v>3.6827763014289083E-2</v>
      </c>
      <c r="O388" s="4">
        <f t="shared" ca="1" si="290"/>
        <v>3.5792571756332117E-2</v>
      </c>
      <c r="P388" s="4">
        <f t="shared" ca="1" si="291"/>
        <v>3.4709960596862342E-2</v>
      </c>
      <c r="Q388" s="4">
        <f t="shared" ca="1" si="292"/>
        <v>3.3585922672902384E-2</v>
      </c>
      <c r="R388" s="4">
        <f t="shared" ca="1" si="293"/>
        <v>3.2427289048460053E-2</v>
      </c>
      <c r="S388" s="4">
        <f t="shared" ca="1" si="294"/>
        <v>3.1242070801875247E-2</v>
      </c>
      <c r="T388" s="4">
        <f t="shared" ca="1" si="295"/>
        <v>3.0039579348585015E-2</v>
      </c>
      <c r="U388" s="4">
        <f t="shared" ca="1" si="296"/>
        <v>2.8830326869306602E-2</v>
      </c>
      <c r="V388" s="4">
        <f t="shared" ca="1" si="297"/>
        <v>2.7625773092228675E-2</v>
      </c>
      <c r="W388" s="4">
        <f t="shared" ca="1" si="298"/>
        <v>2.6438008208016592E-2</v>
      </c>
      <c r="X388" s="4">
        <f t="shared" ca="1" si="299"/>
        <v>2.5279443977797304E-2</v>
      </c>
      <c r="Y388" s="4">
        <f t="shared" ca="1" si="300"/>
        <v>2.4162545721663257E-2</v>
      </c>
      <c r="Z388" s="4">
        <f t="shared" ca="1" si="301"/>
        <v>2.3099604922451743E-2</v>
      </c>
      <c r="AA388" s="4">
        <f t="shared" ca="1" si="302"/>
        <v>2.2102542666184687E-2</v>
      </c>
      <c r="AB388" s="4">
        <f t="shared" ca="1" si="303"/>
        <v>2.1182743909322038E-2</v>
      </c>
      <c r="AC388" s="4">
        <f t="shared" ca="1" si="304"/>
        <v>2.0350935750686826E-2</v>
      </c>
      <c r="AD388" s="4">
        <f t="shared" ca="1" si="305"/>
        <v>1.9617127379844321E-2</v>
      </c>
      <c r="AE388" s="4">
        <f t="shared" ca="1" si="306"/>
        <v>1.8990620135550595E-2</v>
      </c>
      <c r="AF388" s="4">
        <f t="shared" ca="1" si="307"/>
        <v>1.8480074414095375E-2</v>
      </c>
      <c r="AG388" s="4">
        <f t="shared" ca="1" si="308"/>
        <v>1.8093597746112695E-2</v>
      </c>
      <c r="AH388" s="4">
        <f t="shared" ca="1" si="309"/>
        <v>1.7838812496356122E-2</v>
      </c>
      <c r="AI388" s="4">
        <f t="shared" ca="1" si="310"/>
        <v>1.7722878875761808E-2</v>
      </c>
      <c r="AJ388" s="4">
        <f t="shared" ca="1" si="311"/>
        <v>1.7752476810019215E-2</v>
      </c>
      <c r="AK388" s="4">
        <f t="shared" ca="1" si="312"/>
        <v>1.7933766879307415E-2</v>
      </c>
      <c r="AL388" s="4">
        <f t="shared" ca="1" si="313"/>
        <v>1.8272342963905279E-2</v>
      </c>
      <c r="AM388" s="4">
        <f t="shared" ca="1" si="314"/>
        <v>1.877316172862906E-2</v>
      </c>
      <c r="AN388" s="4">
        <f t="shared" ca="1" si="315"/>
        <v>1.9440402197065575E-2</v>
      </c>
      <c r="AO388" s="4">
        <f t="shared" ca="1" si="316"/>
        <v>2.0277189371017527E-2</v>
      </c>
      <c r="AP388" s="4">
        <f t="shared" ca="1" si="317"/>
        <v>2.128512087927719E-2</v>
      </c>
      <c r="AQ388" s="4">
        <f t="shared" ca="1" si="318"/>
        <v>2.2463562586164984E-2</v>
      </c>
      <c r="AR388" s="4">
        <f t="shared" ca="1" si="319"/>
        <v>2.3808704953760251E-2</v>
      </c>
      <c r="AS388" s="4">
        <f t="shared" ca="1" si="320"/>
        <v>2.5312373783870693E-2</v>
      </c>
      <c r="AT388" s="4">
        <f t="shared" ca="1" si="321"/>
        <v>2.696060705239884E-2</v>
      </c>
      <c r="AU388" s="4">
        <f t="shared" ca="1" si="322"/>
        <v>2.8732208613236193E-2</v>
      </c>
      <c r="AV388" s="4">
        <f t="shared" ca="1" si="323"/>
        <v>3.0598072435156807E-2</v>
      </c>
      <c r="AW388" s="4">
        <f t="shared" ca="1" si="324"/>
        <v>3.2522883090898715E-2</v>
      </c>
      <c r="AX388" s="4">
        <f t="shared" ca="1" si="325"/>
        <v>3.4470792128076827E-2</v>
      </c>
      <c r="AY388" s="4">
        <f t="shared" ca="1" si="326"/>
        <v>3.6414295155503755E-2</v>
      </c>
      <c r="AZ388" s="4">
        <f t="shared" ca="1" si="276"/>
        <v>3.8343828646001853E-2</v>
      </c>
      <c r="BC388" s="4">
        <f t="shared" ca="1" si="327"/>
        <v>1.0617173552335775</v>
      </c>
      <c r="BD388" s="4">
        <f t="shared" ca="1" si="327"/>
        <v>5.605519137977133E-3</v>
      </c>
      <c r="BE388" s="4">
        <f t="shared" ca="1" si="327"/>
        <v>1.8875733344360146</v>
      </c>
      <c r="BH388" s="4">
        <v>0.01</v>
      </c>
    </row>
    <row r="389" spans="1:60" x14ac:dyDescent="0.2">
      <c r="A389" s="4">
        <f t="shared" si="277"/>
        <v>3.7799999999999634</v>
      </c>
      <c r="B389" s="4">
        <f t="shared" ca="1" si="275"/>
        <v>4.252879252891982E-2</v>
      </c>
      <c r="C389" s="4">
        <f t="shared" ca="1" si="278"/>
        <v>4.2609610007587846E-2</v>
      </c>
      <c r="D389" s="4">
        <f t="shared" ca="1" si="279"/>
        <v>4.2549221437875519E-2</v>
      </c>
      <c r="E389" s="4">
        <f t="shared" ca="1" si="280"/>
        <v>4.2352253051420645E-2</v>
      </c>
      <c r="F389" s="4">
        <f t="shared" ca="1" si="281"/>
        <v>4.20330756294022E-2</v>
      </c>
      <c r="G389" s="4">
        <f t="shared" ca="1" si="282"/>
        <v>4.1605454705216441E-2</v>
      </c>
      <c r="H389" s="4">
        <f t="shared" ca="1" si="283"/>
        <v>4.1080144238173036E-2</v>
      </c>
      <c r="I389" s="4">
        <f t="shared" ca="1" si="284"/>
        <v>4.0465714249081755E-2</v>
      </c>
      <c r="J389" s="4">
        <f t="shared" ca="1" si="285"/>
        <v>3.976965835252888E-2</v>
      </c>
      <c r="K389" s="4">
        <f t="shared" ca="1" si="286"/>
        <v>3.8999017668218505E-2</v>
      </c>
      <c r="L389" s="4">
        <f t="shared" ca="1" si="287"/>
        <v>3.8160540542274739E-2</v>
      </c>
      <c r="M389" s="4">
        <f t="shared" ca="1" si="288"/>
        <v>3.7260586752724451E-2</v>
      </c>
      <c r="N389" s="4">
        <f t="shared" ca="1" si="289"/>
        <v>3.6305023698152243E-2</v>
      </c>
      <c r="O389" s="4">
        <f t="shared" ca="1" si="290"/>
        <v>3.5299301446205029E-2</v>
      </c>
      <c r="P389" s="4">
        <f t="shared" ca="1" si="291"/>
        <v>3.4248764578113614E-2</v>
      </c>
      <c r="Q389" s="4">
        <f t="shared" ca="1" si="292"/>
        <v>3.3159124186252692E-2</v>
      </c>
      <c r="R389" s="4">
        <f t="shared" ca="1" si="293"/>
        <v>3.2036936503229592E-2</v>
      </c>
      <c r="S389" s="4">
        <f t="shared" ca="1" si="294"/>
        <v>3.0889940600645191E-2</v>
      </c>
      <c r="T389" s="4">
        <f t="shared" ca="1" si="295"/>
        <v>2.9727174337264923E-2</v>
      </c>
      <c r="U389" s="4">
        <f t="shared" ca="1" si="296"/>
        <v>2.8558871716405462E-2</v>
      </c>
      <c r="V389" s="4">
        <f t="shared" ca="1" si="297"/>
        <v>2.7396208373965981E-2</v>
      </c>
      <c r="W389" s="4">
        <f t="shared" ca="1" si="298"/>
        <v>2.6250984623771137E-2</v>
      </c>
      <c r="X389" s="4">
        <f t="shared" ca="1" si="299"/>
        <v>2.5135317335173137E-2</v>
      </c>
      <c r="Y389" s="4">
        <f t="shared" ca="1" si="300"/>
        <v>2.4061372673630788E-2</v>
      </c>
      <c r="Z389" s="4">
        <f t="shared" ca="1" si="301"/>
        <v>2.304113925098869E-2</v>
      </c>
      <c r="AA389" s="4">
        <f t="shared" ca="1" si="302"/>
        <v>2.2086232104451299E-2</v>
      </c>
      <c r="AB389" s="4">
        <f t="shared" ca="1" si="303"/>
        <v>2.1207727760393088E-2</v>
      </c>
      <c r="AC389" s="4">
        <f t="shared" ca="1" si="304"/>
        <v>2.0416043652975852E-2</v>
      </c>
      <c r="AD389" s="4">
        <f t="shared" ca="1" si="305"/>
        <v>1.9720879386826224E-2</v>
      </c>
      <c r="AE389" s="4">
        <f t="shared" ca="1" si="306"/>
        <v>1.9131227845747261E-2</v>
      </c>
      <c r="AF389" s="4">
        <f t="shared" ca="1" si="307"/>
        <v>1.8655442441098059E-2</v>
      </c>
      <c r="AG389" s="4">
        <f t="shared" ca="1" si="308"/>
        <v>1.830132470336767E-2</v>
      </c>
      <c r="AH389" s="4">
        <f t="shared" ca="1" si="309"/>
        <v>1.8076191018370796E-2</v>
      </c>
      <c r="AI389" s="4">
        <f t="shared" ca="1" si="310"/>
        <v>1.7986894756720658E-2</v>
      </c>
      <c r="AJ389" s="4">
        <f t="shared" ca="1" si="311"/>
        <v>1.8039807676441848E-2</v>
      </c>
      <c r="AK389" s="4">
        <f t="shared" ca="1" si="312"/>
        <v>1.8240780664016326E-2</v>
      </c>
      <c r="AL389" s="4">
        <f t="shared" ca="1" si="313"/>
        <v>1.8595095900769926E-2</v>
      </c>
      <c r="AM389" s="4">
        <f t="shared" ca="1" si="314"/>
        <v>1.9107394952147479E-2</v>
      </c>
      <c r="AN389" s="4">
        <f t="shared" ca="1" si="315"/>
        <v>1.9781535647167777E-2</v>
      </c>
      <c r="AO389" s="4">
        <f t="shared" ca="1" si="316"/>
        <v>2.0620311806283351E-2</v>
      </c>
      <c r="AP389" s="4">
        <f t="shared" ca="1" si="317"/>
        <v>2.1624975342921654E-2</v>
      </c>
      <c r="AQ389" s="4">
        <f t="shared" ca="1" si="318"/>
        <v>2.2794527188648408E-2</v>
      </c>
      <c r="AR389" s="4">
        <f t="shared" ca="1" si="319"/>
        <v>2.4124768874756886E-2</v>
      </c>
      <c r="AS389" s="4">
        <f t="shared" ca="1" si="320"/>
        <v>2.5607108760296107E-2</v>
      </c>
      <c r="AT389" s="4">
        <f t="shared" ca="1" si="321"/>
        <v>2.7227138602719962E-2</v>
      </c>
      <c r="AU389" s="4">
        <f t="shared" ca="1" si="322"/>
        <v>2.8963202908248924E-2</v>
      </c>
      <c r="AV389" s="4">
        <f t="shared" ca="1" si="323"/>
        <v>3.0785770968764642E-2</v>
      </c>
      <c r="AW389" s="4">
        <f t="shared" ca="1" si="324"/>
        <v>3.2659217184869221E-2</v>
      </c>
      <c r="AX389" s="4">
        <f t="shared" ca="1" si="325"/>
        <v>3.4547561811065566E-2</v>
      </c>
      <c r="AY389" s="4">
        <f t="shared" ca="1" si="326"/>
        <v>3.642336284221967E-2</v>
      </c>
      <c r="AZ389" s="4">
        <f t="shared" ca="1" si="276"/>
        <v>3.827723317821656E-2</v>
      </c>
      <c r="BC389" s="4">
        <f t="shared" ca="1" si="327"/>
        <v>-0.16391568178919247</v>
      </c>
      <c r="BD389" s="4">
        <f t="shared" ca="1" si="327"/>
        <v>1.1788534182342989</v>
      </c>
      <c r="BE389" s="4">
        <f t="shared" ca="1" si="327"/>
        <v>8.3781656102919655E-2</v>
      </c>
      <c r="BH389" s="4">
        <v>0.01</v>
      </c>
    </row>
    <row r="390" spans="1:60" x14ac:dyDescent="0.2">
      <c r="A390" s="4">
        <f t="shared" si="277"/>
        <v>3.7899999999999632</v>
      </c>
      <c r="B390" s="4">
        <f t="shared" ca="1" si="275"/>
        <v>4.1486654303758856E-2</v>
      </c>
      <c r="C390" s="4">
        <f t="shared" ca="1" si="278"/>
        <v>4.1530882267151716E-2</v>
      </c>
      <c r="D390" s="4">
        <f t="shared" ca="1" si="279"/>
        <v>4.1437453440234265E-2</v>
      </c>
      <c r="E390" s="4">
        <f t="shared" ca="1" si="280"/>
        <v>4.1211063976193792E-2</v>
      </c>
      <c r="F390" s="4">
        <f t="shared" ca="1" si="281"/>
        <v>4.0865944753749661E-2</v>
      </c>
      <c r="G390" s="4">
        <f t="shared" ca="1" si="282"/>
        <v>4.0415670951123465E-2</v>
      </c>
      <c r="H390" s="4">
        <f t="shared" ca="1" si="283"/>
        <v>3.9870820850626994E-2</v>
      </c>
      <c r="I390" s="4">
        <f t="shared" ca="1" si="284"/>
        <v>3.9239809475852122E-2</v>
      </c>
      <c r="J390" s="4">
        <f t="shared" ca="1" si="285"/>
        <v>3.8529986809447747E-2</v>
      </c>
      <c r="K390" s="4">
        <f t="shared" ca="1" si="286"/>
        <v>3.7748252735063242E-2</v>
      </c>
      <c r="L390" s="4">
        <f t="shared" ca="1" si="287"/>
        <v>3.6901211921455505E-2</v>
      </c>
      <c r="M390" s="4">
        <f t="shared" ca="1" si="288"/>
        <v>3.5995078101708496E-2</v>
      </c>
      <c r="N390" s="4">
        <f t="shared" ca="1" si="289"/>
        <v>3.5035574036345218E-2</v>
      </c>
      <c r="O390" s="4">
        <f t="shared" ca="1" si="290"/>
        <v>3.402801146043332E-2</v>
      </c>
      <c r="P390" s="4">
        <f t="shared" ca="1" si="291"/>
        <v>3.2977606261503055E-2</v>
      </c>
      <c r="Q390" s="4">
        <f t="shared" ca="1" si="292"/>
        <v>3.1889950709962672E-2</v>
      </c>
      <c r="R390" s="4">
        <f t="shared" ca="1" si="293"/>
        <v>3.0771489341928741E-2</v>
      </c>
      <c r="S390" s="4">
        <f t="shared" ca="1" si="294"/>
        <v>2.9629852269680977E-2</v>
      </c>
      <c r="T390" s="4">
        <f t="shared" ca="1" si="295"/>
        <v>2.8473966781315148E-2</v>
      </c>
      <c r="U390" s="4">
        <f t="shared" ca="1" si="296"/>
        <v>2.7313951662866091E-2</v>
      </c>
      <c r="V390" s="4">
        <f t="shared" ca="1" si="297"/>
        <v>2.6160861420668965E-2</v>
      </c>
      <c r="W390" s="4">
        <f t="shared" ca="1" si="298"/>
        <v>2.5026369469825567E-2</v>
      </c>
      <c r="X390" s="4">
        <f t="shared" ca="1" si="299"/>
        <v>2.3922460781072696E-2</v>
      </c>
      <c r="Y390" s="4">
        <f t="shared" ca="1" si="300"/>
        <v>2.2861165369324841E-2</v>
      </c>
      <c r="Z390" s="4">
        <f t="shared" ca="1" si="301"/>
        <v>2.1854331990293949E-2</v>
      </c>
      <c r="AA390" s="4">
        <f t="shared" ca="1" si="302"/>
        <v>2.0913432663158142E-2</v>
      </c>
      <c r="AB390" s="4">
        <f t="shared" ca="1" si="303"/>
        <v>2.0049398537931421E-2</v>
      </c>
      <c r="AC390" s="4">
        <f t="shared" ca="1" si="304"/>
        <v>1.9272500464125319E-2</v>
      </c>
      <c r="AD390" s="4">
        <f t="shared" ca="1" si="305"/>
        <v>1.8592291562444054E-2</v>
      </c>
      <c r="AE390" s="4">
        <f t="shared" ca="1" si="306"/>
        <v>1.8017619369554629E-2</v>
      </c>
      <c r="AF390" s="4">
        <f t="shared" ca="1" si="307"/>
        <v>1.7556693409997735E-2</v>
      </c>
      <c r="AG390" s="4">
        <f t="shared" ca="1" si="308"/>
        <v>1.7217172292958081E-2</v>
      </c>
      <c r="AH390" s="4">
        <f t="shared" ca="1" si="309"/>
        <v>1.7006229486500331E-2</v>
      </c>
      <c r="AI390" s="4">
        <f t="shared" ca="1" si="310"/>
        <v>1.6930574572784449E-2</v>
      </c>
      <c r="AJ390" s="4">
        <f t="shared" ca="1" si="311"/>
        <v>1.6996434190066044E-2</v>
      </c>
      <c r="AK390" s="4">
        <f t="shared" ca="1" si="312"/>
        <v>1.7209512569441331E-2</v>
      </c>
      <c r="AL390" s="4">
        <f t="shared" ca="1" si="313"/>
        <v>1.7574943203691278E-2</v>
      </c>
      <c r="AM390" s="4">
        <f t="shared" ca="1" si="314"/>
        <v>1.8097215515401863E-2</v>
      </c>
      <c r="AN390" s="4">
        <f t="shared" ca="1" si="315"/>
        <v>1.878002901770473E-2</v>
      </c>
      <c r="AO390" s="4">
        <f t="shared" ca="1" si="316"/>
        <v>1.9626009137438453E-2</v>
      </c>
      <c r="AP390" s="4">
        <f t="shared" ca="1" si="317"/>
        <v>2.0636224766734386E-2</v>
      </c>
      <c r="AQ390" s="4">
        <f t="shared" ca="1" si="318"/>
        <v>2.1809474502859437E-2</v>
      </c>
      <c r="AR390" s="4">
        <f t="shared" ca="1" si="319"/>
        <v>2.3141333454497866E-2</v>
      </c>
      <c r="AS390" s="4">
        <f t="shared" ca="1" si="320"/>
        <v>2.4622955040842737E-2</v>
      </c>
      <c r="AT390" s="4">
        <f t="shared" ca="1" si="321"/>
        <v>2.6239647616731355E-2</v>
      </c>
      <c r="AU390" s="4">
        <f t="shared" ca="1" si="322"/>
        <v>2.7969460112545259E-2</v>
      </c>
      <c r="AV390" s="4">
        <f t="shared" ca="1" si="323"/>
        <v>2.9782602511785335E-2</v>
      </c>
      <c r="AW390" s="4">
        <f t="shared" ca="1" si="324"/>
        <v>3.1643305698914742E-2</v>
      </c>
      <c r="AX390" s="4">
        <f t="shared" ca="1" si="325"/>
        <v>3.3515625587324224E-2</v>
      </c>
      <c r="AY390" s="4">
        <f t="shared" ca="1" si="326"/>
        <v>3.5372347917169839E-2</v>
      </c>
      <c r="AZ390" s="4">
        <f t="shared" ca="1" si="276"/>
        <v>3.7204580788439114E-2</v>
      </c>
      <c r="BC390" s="4">
        <f t="shared" ca="1" si="327"/>
        <v>-1.766060949392986</v>
      </c>
      <c r="BD390" s="4">
        <f t="shared" ca="1" si="327"/>
        <v>0.20134929605350127</v>
      </c>
      <c r="BE390" s="4">
        <f t="shared" ca="1" si="327"/>
        <v>-0.34426502096224709</v>
      </c>
      <c r="BH390" s="4">
        <v>0.01</v>
      </c>
    </row>
    <row r="391" spans="1:60" x14ac:dyDescent="0.2">
      <c r="A391" s="4">
        <f t="shared" si="277"/>
        <v>3.799999999999963</v>
      </c>
      <c r="B391" s="4">
        <f t="shared" ca="1" si="275"/>
        <v>4.0215939211696437E-2</v>
      </c>
      <c r="C391" s="4">
        <f t="shared" ca="1" si="278"/>
        <v>4.0333316072098842E-2</v>
      </c>
      <c r="D391" s="4">
        <f t="shared" ca="1" si="279"/>
        <v>4.030818347235101E-2</v>
      </c>
      <c r="E391" s="4">
        <f t="shared" ca="1" si="280"/>
        <v>4.0145580563263984E-2</v>
      </c>
      <c r="F391" s="4">
        <f t="shared" ca="1" si="281"/>
        <v>3.9859874584597652E-2</v>
      </c>
      <c r="G391" s="4">
        <f t="shared" ca="1" si="282"/>
        <v>3.9464727925516904E-2</v>
      </c>
      <c r="H391" s="4">
        <f t="shared" ca="1" si="283"/>
        <v>3.8970820877485692E-2</v>
      </c>
      <c r="I391" s="4">
        <f t="shared" ca="1" si="284"/>
        <v>3.8386690966738073E-2</v>
      </c>
      <c r="J391" s="4">
        <f t="shared" ca="1" si="285"/>
        <v>3.7719821864457603E-2</v>
      </c>
      <c r="K391" s="4">
        <f t="shared" ca="1" si="286"/>
        <v>3.6977249441967175E-2</v>
      </c>
      <c r="L391" s="4">
        <f t="shared" ca="1" si="287"/>
        <v>3.6165711915859364E-2</v>
      </c>
      <c r="M391" s="4">
        <f t="shared" ca="1" si="288"/>
        <v>3.5291554274967302E-2</v>
      </c>
      <c r="N391" s="4">
        <f t="shared" ca="1" si="289"/>
        <v>3.4360632040416478E-2</v>
      </c>
      <c r="O391" s="4">
        <f t="shared" ca="1" si="290"/>
        <v>3.3378396080027288E-2</v>
      </c>
      <c r="P391" s="4">
        <f t="shared" ca="1" si="291"/>
        <v>3.2350211057618559E-2</v>
      </c>
      <c r="Q391" s="4">
        <f t="shared" ca="1" si="292"/>
        <v>3.1281827836696037E-2</v>
      </c>
      <c r="R391" s="4">
        <f t="shared" ca="1" si="293"/>
        <v>3.0179856584183373E-2</v>
      </c>
      <c r="S391" s="4">
        <f t="shared" ca="1" si="294"/>
        <v>2.9052095693366593E-2</v>
      </c>
      <c r="T391" s="4">
        <f t="shared" ca="1" si="295"/>
        <v>2.7907639061293982E-2</v>
      </c>
      <c r="U391" s="4">
        <f t="shared" ca="1" si="296"/>
        <v>2.6756767411027345E-2</v>
      </c>
      <c r="V391" s="4">
        <f t="shared" ca="1" si="297"/>
        <v>2.5610691276509081E-2</v>
      </c>
      <c r="W391" s="4">
        <f t="shared" ca="1" si="298"/>
        <v>2.4481234346674721E-2</v>
      </c>
      <c r="X391" s="4">
        <f t="shared" ca="1" si="299"/>
        <v>2.3380526881161521E-2</v>
      </c>
      <c r="Y391" s="4">
        <f t="shared" ca="1" si="300"/>
        <v>2.232073994278232E-2</v>
      </c>
      <c r="Z391" s="4">
        <f t="shared" ca="1" si="301"/>
        <v>2.1313859640432972E-2</v>
      </c>
      <c r="AA391" s="4">
        <f t="shared" ca="1" si="302"/>
        <v>2.0371492200653027E-2</v>
      </c>
      <c r="AB391" s="4">
        <f t="shared" ca="1" si="303"/>
        <v>1.9504700645484666E-2</v>
      </c>
      <c r="AC391" s="4">
        <f t="shared" ca="1" si="304"/>
        <v>1.8723886514358135E-2</v>
      </c>
      <c r="AD391" s="4">
        <f t="shared" ca="1" si="305"/>
        <v>1.8038733739345423E-2</v>
      </c>
      <c r="AE391" s="4">
        <f t="shared" ca="1" si="306"/>
        <v>1.7458221811738259E-2</v>
      </c>
      <c r="AF391" s="4">
        <f t="shared" ca="1" si="307"/>
        <v>1.6990693661123654E-2</v>
      </c>
      <c r="AG391" s="4">
        <f t="shared" ca="1" si="308"/>
        <v>1.6643942248007498E-2</v>
      </c>
      <c r="AH391" s="4">
        <f t="shared" ca="1" si="309"/>
        <v>1.6425275377844797E-2</v>
      </c>
      <c r="AI391" s="4">
        <f t="shared" ca="1" si="310"/>
        <v>1.6341536090270382E-2</v>
      </c>
      <c r="AJ391" s="4">
        <f t="shared" ca="1" si="311"/>
        <v>1.6399083145612971E-2</v>
      </c>
      <c r="AK391" s="4">
        <f t="shared" ca="1" si="312"/>
        <v>1.6603751351474304E-2</v>
      </c>
      <c r="AL391" s="4">
        <f t="shared" ca="1" si="313"/>
        <v>1.6960802715558637E-2</v>
      </c>
      <c r="AM391" s="4">
        <f t="shared" ca="1" si="314"/>
        <v>1.7474851666686966E-2</v>
      </c>
      <c r="AN391" s="4">
        <f t="shared" ca="1" si="315"/>
        <v>1.8149716473103698E-2</v>
      </c>
      <c r="AO391" s="4">
        <f t="shared" ca="1" si="316"/>
        <v>1.8988131148034236E-2</v>
      </c>
      <c r="AP391" s="4">
        <f t="shared" ca="1" si="317"/>
        <v>1.9991258448608225E-2</v>
      </c>
      <c r="AQ391" s="4">
        <f t="shared" ca="1" si="318"/>
        <v>2.1157971428581997E-2</v>
      </c>
      <c r="AR391" s="4">
        <f t="shared" ca="1" si="319"/>
        <v>2.2483895476240301E-2</v>
      </c>
      <c r="AS391" s="4">
        <f t="shared" ca="1" si="320"/>
        <v>2.3960205774219461E-2</v>
      </c>
      <c r="AT391" s="4">
        <f t="shared" ca="1" si="321"/>
        <v>2.5572204303830198E-2</v>
      </c>
      <c r="AU391" s="4">
        <f t="shared" ca="1" si="322"/>
        <v>2.7297922417518716E-2</v>
      </c>
      <c r="AV391" s="4">
        <f t="shared" ca="1" si="323"/>
        <v>2.9107590378804411E-2</v>
      </c>
      <c r="AW391" s="4">
        <f t="shared" ca="1" si="324"/>
        <v>3.096557641206648E-2</v>
      </c>
      <c r="AX391" s="4">
        <f t="shared" ca="1" si="325"/>
        <v>3.2836253203865975E-2</v>
      </c>
      <c r="AY391" s="4">
        <f t="shared" ca="1" si="326"/>
        <v>3.4692916861299716E-2</v>
      </c>
      <c r="AZ391" s="4">
        <f t="shared" ca="1" si="276"/>
        <v>3.652748922827851E-2</v>
      </c>
      <c r="BC391" s="4">
        <f t="shared" ca="1" si="327"/>
        <v>-1.0479490338158666</v>
      </c>
      <c r="BD391" s="4">
        <f t="shared" ca="1" si="327"/>
        <v>0.34337790842984894</v>
      </c>
      <c r="BE391" s="4">
        <f t="shared" ca="1" si="327"/>
        <v>1.0010710481498846</v>
      </c>
      <c r="BH391" s="4">
        <v>0.01</v>
      </c>
    </row>
    <row r="392" spans="1:60" x14ac:dyDescent="0.2">
      <c r="A392" s="4">
        <f t="shared" si="277"/>
        <v>3.8099999999999627</v>
      </c>
      <c r="B392" s="4">
        <f t="shared" ca="1" si="275"/>
        <v>4.1878584097509372E-2</v>
      </c>
      <c r="C392" s="4">
        <f t="shared" ca="1" si="278"/>
        <v>4.179636405096742E-2</v>
      </c>
      <c r="D392" s="4">
        <f t="shared" ca="1" si="279"/>
        <v>4.1583265122214587E-2</v>
      </c>
      <c r="E392" s="4">
        <f t="shared" ca="1" si="280"/>
        <v>4.1244221658695006E-2</v>
      </c>
      <c r="F392" s="4">
        <f t="shared" ca="1" si="281"/>
        <v>4.0793292609948191E-2</v>
      </c>
      <c r="G392" s="4">
        <f t="shared" ca="1" si="282"/>
        <v>4.024378420378754E-2</v>
      </c>
      <c r="H392" s="4">
        <f t="shared" ca="1" si="283"/>
        <v>3.9606035482439982E-2</v>
      </c>
      <c r="I392" s="4">
        <f t="shared" ca="1" si="284"/>
        <v>3.8888263030240636E-2</v>
      </c>
      <c r="J392" s="4">
        <f t="shared" ca="1" si="285"/>
        <v>3.809764058463154E-2</v>
      </c>
      <c r="K392" s="4">
        <f t="shared" ca="1" si="286"/>
        <v>3.7240896287553352E-2</v>
      </c>
      <c r="L392" s="4">
        <f t="shared" ca="1" si="287"/>
        <v>3.6324458189333643E-2</v>
      </c>
      <c r="M392" s="4">
        <f t="shared" ca="1" si="288"/>
        <v>3.5354358896392796E-2</v>
      </c>
      <c r="N392" s="4">
        <f t="shared" ca="1" si="289"/>
        <v>3.4336143149642839E-2</v>
      </c>
      <c r="O392" s="4">
        <f t="shared" ca="1" si="290"/>
        <v>3.3274957474268639E-2</v>
      </c>
      <c r="P392" s="4">
        <f t="shared" ca="1" si="291"/>
        <v>3.2175871838454807E-2</v>
      </c>
      <c r="Q392" s="4">
        <f t="shared" ca="1" si="292"/>
        <v>3.1044352171299815E-2</v>
      </c>
      <c r="R392" s="4">
        <f t="shared" ca="1" si="293"/>
        <v>2.98867306552794E-2</v>
      </c>
      <c r="S392" s="4">
        <f t="shared" ca="1" si="294"/>
        <v>2.871053026298586E-2</v>
      </c>
      <c r="T392" s="4">
        <f t="shared" ca="1" si="295"/>
        <v>2.752456773872251E-2</v>
      </c>
      <c r="U392" s="4">
        <f t="shared" ca="1" si="296"/>
        <v>2.6338841956130753E-2</v>
      </c>
      <c r="V392" s="4">
        <f t="shared" ca="1" si="297"/>
        <v>2.5164275693425796E-2</v>
      </c>
      <c r="W392" s="4">
        <f t="shared" ca="1" si="298"/>
        <v>2.4012399145419253E-2</v>
      </c>
      <c r="X392" s="4">
        <f t="shared" ca="1" si="299"/>
        <v>2.2895044107569831E-2</v>
      </c>
      <c r="Y392" s="4">
        <f t="shared" ca="1" si="300"/>
        <v>2.1824078948435459E-2</v>
      </c>
      <c r="Z392" s="4">
        <f t="shared" ca="1" si="301"/>
        <v>2.0811183398920477E-2</v>
      </c>
      <c r="AA392" s="4">
        <f t="shared" ca="1" si="302"/>
        <v>1.9867654177960225E-2</v>
      </c>
      <c r="AB392" s="4">
        <f t="shared" ca="1" si="303"/>
        <v>1.9004242487723897E-2</v>
      </c>
      <c r="AC392" s="4">
        <f t="shared" ca="1" si="304"/>
        <v>1.8231036891730473E-2</v>
      </c>
      <c r="AD392" s="4">
        <f t="shared" ca="1" si="305"/>
        <v>1.7557408488025873E-2</v>
      </c>
      <c r="AE392" s="4">
        <f t="shared" ca="1" si="306"/>
        <v>1.6992025083276015E-2</v>
      </c>
      <c r="AF392" s="4">
        <f t="shared" ca="1" si="307"/>
        <v>1.654291936278075E-2</v>
      </c>
      <c r="AG392" s="4">
        <f t="shared" ca="1" si="308"/>
        <v>1.6217574969829569E-2</v>
      </c>
      <c r="AH392" s="4">
        <f t="shared" ca="1" si="309"/>
        <v>1.6022990361410531E-2</v>
      </c>
      <c r="AI392" s="4">
        <f t="shared" ca="1" si="310"/>
        <v>1.596569833966633E-2</v>
      </c>
      <c r="AJ392" s="4">
        <f t="shared" ca="1" si="311"/>
        <v>1.6051746087828472E-2</v>
      </c>
      <c r="AK392" s="4">
        <f t="shared" ca="1" si="312"/>
        <v>1.6286655280513606E-2</v>
      </c>
      <c r="AL392" s="4">
        <f t="shared" ca="1" si="313"/>
        <v>1.6675372701916533E-2</v>
      </c>
      <c r="AM392" s="4">
        <f t="shared" ca="1" si="314"/>
        <v>1.7222193993811856E-2</v>
      </c>
      <c r="AN392" s="4">
        <f t="shared" ca="1" si="315"/>
        <v>1.7930612307923248E-2</v>
      </c>
      <c r="AO392" s="4">
        <f t="shared" ca="1" si="316"/>
        <v>1.8803026281176208E-2</v>
      </c>
      <c r="AP392" s="4">
        <f t="shared" ca="1" si="317"/>
        <v>1.9840248479269511E-2</v>
      </c>
      <c r="AQ392" s="4">
        <f t="shared" ca="1" si="318"/>
        <v>2.1040782260652174E-2</v>
      </c>
      <c r="AR392" s="4">
        <f t="shared" ca="1" si="319"/>
        <v>2.2399859054627311E-2</v>
      </c>
      <c r="AS392" s="4">
        <f t="shared" ca="1" si="320"/>
        <v>2.390823157627614E-2</v>
      </c>
      <c r="AT392" s="4">
        <f t="shared" ca="1" si="321"/>
        <v>2.5550751541035654E-2</v>
      </c>
      <c r="AU392" s="4">
        <f t="shared" ca="1" si="322"/>
        <v>2.7304989812316823E-2</v>
      </c>
      <c r="AV392" s="4">
        <f t="shared" ca="1" si="323"/>
        <v>2.9140755606596534E-2</v>
      </c>
      <c r="AW392" s="4">
        <f t="shared" ca="1" si="324"/>
        <v>3.1022114408576138E-2</v>
      </c>
      <c r="AX392" s="4">
        <f t="shared" ca="1" si="325"/>
        <v>3.2913315881603421E-2</v>
      </c>
      <c r="AY392" s="4">
        <f t="shared" ca="1" si="326"/>
        <v>3.4787728898996666E-2</v>
      </c>
      <c r="AZ392" s="4">
        <f t="shared" ca="1" si="276"/>
        <v>3.6637581142090064E-2</v>
      </c>
      <c r="BC392" s="4">
        <f t="shared" ca="1" si="327"/>
        <v>-0.11641644436253706</v>
      </c>
      <c r="BD392" s="4">
        <f t="shared" ca="1" si="327"/>
        <v>-1.2474380370642155</v>
      </c>
      <c r="BE392" s="4">
        <f t="shared" ca="1" si="327"/>
        <v>-2.7185715344429635</v>
      </c>
      <c r="BH392" s="4">
        <v>0.01</v>
      </c>
    </row>
    <row r="393" spans="1:60" x14ac:dyDescent="0.2">
      <c r="A393" s="4">
        <f t="shared" si="277"/>
        <v>3.8199999999999625</v>
      </c>
      <c r="B393" s="4">
        <f t="shared" ca="1" si="275"/>
        <v>4.3663010009181213E-2</v>
      </c>
      <c r="C393" s="4">
        <f t="shared" ca="1" si="278"/>
        <v>4.3440016855173028E-2</v>
      </c>
      <c r="D393" s="4">
        <f t="shared" ca="1" si="279"/>
        <v>4.3092977855281961E-2</v>
      </c>
      <c r="E393" s="4">
        <f t="shared" ca="1" si="280"/>
        <v>4.2626883637993371E-2</v>
      </c>
      <c r="F393" s="4">
        <f t="shared" ca="1" si="281"/>
        <v>4.2055649059348943E-2</v>
      </c>
      <c r="G393" s="4">
        <f t="shared" ca="1" si="282"/>
        <v>4.1392389638198079E-2</v>
      </c>
      <c r="H393" s="4">
        <f t="shared" ca="1" si="283"/>
        <v>4.0647268727822643E-2</v>
      </c>
      <c r="I393" s="4">
        <f t="shared" ca="1" si="284"/>
        <v>3.9828347344967152E-2</v>
      </c>
      <c r="J393" s="4">
        <f t="shared" ca="1" si="285"/>
        <v>3.8942654491564505E-2</v>
      </c>
      <c r="K393" s="4">
        <f t="shared" ca="1" si="286"/>
        <v>3.7996775685580658E-2</v>
      </c>
      <c r="L393" s="4">
        <f t="shared" ca="1" si="287"/>
        <v>3.6996993920900417E-2</v>
      </c>
      <c r="M393" s="4">
        <f t="shared" ca="1" si="288"/>
        <v>3.59491946077206E-2</v>
      </c>
      <c r="N393" s="4">
        <f t="shared" ca="1" si="289"/>
        <v>3.4858776989636513E-2</v>
      </c>
      <c r="O393" s="4">
        <f t="shared" ca="1" si="290"/>
        <v>3.3730748596282716E-2</v>
      </c>
      <c r="P393" s="4">
        <f t="shared" ca="1" si="291"/>
        <v>3.2570050049579358E-2</v>
      </c>
      <c r="Q393" s="4">
        <f t="shared" ca="1" si="292"/>
        <v>3.1382027637361982E-2</v>
      </c>
      <c r="R393" s="4">
        <f t="shared" ca="1" si="293"/>
        <v>3.0172900763078707E-2</v>
      </c>
      <c r="S393" s="4">
        <f t="shared" ca="1" si="294"/>
        <v>2.8950082098132265E-2</v>
      </c>
      <c r="T393" s="4">
        <f t="shared" ca="1" si="295"/>
        <v>2.7722276294292685E-2</v>
      </c>
      <c r="U393" s="4">
        <f t="shared" ca="1" si="296"/>
        <v>2.6499365411800022E-2</v>
      </c>
      <c r="V393" s="4">
        <f t="shared" ca="1" si="297"/>
        <v>2.5292149512519554E-2</v>
      </c>
      <c r="W393" s="4">
        <f t="shared" ca="1" si="298"/>
        <v>2.4112030351883074E-2</v>
      </c>
      <c r="X393" s="4">
        <f t="shared" ca="1" si="299"/>
        <v>2.2970706330714404E-2</v>
      </c>
      <c r="Y393" s="4">
        <f t="shared" ca="1" si="300"/>
        <v>2.1879908203787029E-2</v>
      </c>
      <c r="Z393" s="4">
        <f t="shared" ca="1" si="301"/>
        <v>2.085117441556671E-2</v>
      </c>
      <c r="AA393" s="4">
        <f t="shared" ca="1" si="302"/>
        <v>1.989565728528439E-2</v>
      </c>
      <c r="AB393" s="4">
        <f t="shared" ca="1" si="303"/>
        <v>1.9023961326260708E-2</v>
      </c>
      <c r="AC393" s="4">
        <f t="shared" ca="1" si="304"/>
        <v>1.8246027283086275E-2</v>
      </c>
      <c r="AD393" s="4">
        <f t="shared" ca="1" si="305"/>
        <v>1.757107859691413E-2</v>
      </c>
      <c r="AE393" s="4">
        <f t="shared" ca="1" si="306"/>
        <v>1.7007636572736354E-2</v>
      </c>
      <c r="AF393" s="4">
        <f t="shared" ca="1" si="307"/>
        <v>1.6563588824252247E-2</v>
      </c>
      <c r="AG393" s="4">
        <f t="shared" ca="1" si="308"/>
        <v>1.6246274831055077E-2</v>
      </c>
      <c r="AH393" s="4">
        <f t="shared" ca="1" si="309"/>
        <v>1.6062548838030648E-2</v>
      </c>
      <c r="AI393" s="4">
        <f t="shared" ca="1" si="310"/>
        <v>1.6018798537182601E-2</v>
      </c>
      <c r="AJ393" s="4">
        <f t="shared" ca="1" si="311"/>
        <v>1.6120924657672672E-2</v>
      </c>
      <c r="AK393" s="4">
        <f t="shared" ca="1" si="312"/>
        <v>1.6374300853467121E-2</v>
      </c>
      <c r="AL393" s="4">
        <f t="shared" ca="1" si="313"/>
        <v>1.6783723768125744E-2</v>
      </c>
      <c r="AM393" s="4">
        <f t="shared" ca="1" si="314"/>
        <v>1.7353335283932465E-2</v>
      </c>
      <c r="AN393" s="4">
        <f t="shared" ca="1" si="315"/>
        <v>1.8086468385039824E-2</v>
      </c>
      <c r="AO393" s="4">
        <f t="shared" ca="1" si="316"/>
        <v>1.8985351189915997E-2</v>
      </c>
      <c r="AP393" s="4">
        <f t="shared" ca="1" si="317"/>
        <v>2.0050610836896545E-2</v>
      </c>
      <c r="AQ393" s="4">
        <f t="shared" ca="1" si="318"/>
        <v>2.1280545657994879E-2</v>
      </c>
      <c r="AR393" s="4">
        <f t="shared" ca="1" si="319"/>
        <v>2.2670157707506196E-2</v>
      </c>
      <c r="AS393" s="4">
        <f t="shared" ca="1" si="320"/>
        <v>2.420994183113544E-2</v>
      </c>
      <c r="AT393" s="4">
        <f t="shared" ca="1" si="321"/>
        <v>2.5884464428127828E-2</v>
      </c>
      <c r="AU393" s="4">
        <f t="shared" ca="1" si="322"/>
        <v>2.7671001815844139E-2</v>
      </c>
      <c r="AV393" s="4">
        <f t="shared" ca="1" si="323"/>
        <v>2.9539109684011248E-2</v>
      </c>
      <c r="AW393" s="4">
        <f t="shared" ca="1" si="324"/>
        <v>3.1452719526127139E-2</v>
      </c>
      <c r="AX393" s="4">
        <f t="shared" ca="1" si="325"/>
        <v>3.3376127052260215E-2</v>
      </c>
      <c r="AY393" s="4">
        <f t="shared" ca="1" si="326"/>
        <v>3.5282943717519451E-2</v>
      </c>
      <c r="AZ393" s="4">
        <f t="shared" ca="1" si="276"/>
        <v>3.7165911467736061E-2</v>
      </c>
      <c r="BC393" s="4">
        <f t="shared" ca="1" si="327"/>
        <v>0.58551656153359222</v>
      </c>
      <c r="BD393" s="4">
        <f t="shared" ca="1" si="327"/>
        <v>-1.2572950095664677</v>
      </c>
      <c r="BE393" s="4">
        <f t="shared" ca="1" si="327"/>
        <v>-2.0257819022391419</v>
      </c>
      <c r="BH393" s="4">
        <v>0.01</v>
      </c>
    </row>
    <row r="394" spans="1:60" x14ac:dyDescent="0.2">
      <c r="A394" s="4">
        <f t="shared" si="277"/>
        <v>3.8299999999999623</v>
      </c>
      <c r="B394" s="4">
        <f t="shared" ca="1" si="275"/>
        <v>4.4339065248501494E-2</v>
      </c>
      <c r="C394" s="4">
        <f t="shared" ca="1" si="278"/>
        <v>4.4122987888556946E-2</v>
      </c>
      <c r="D394" s="4">
        <f t="shared" ca="1" si="279"/>
        <v>4.3775936096052341E-2</v>
      </c>
      <c r="E394" s="4">
        <f t="shared" ca="1" si="280"/>
        <v>4.3303462504837721E-2</v>
      </c>
      <c r="F394" s="4">
        <f t="shared" ca="1" si="281"/>
        <v>4.2719846676961867E-2</v>
      </c>
      <c r="G394" s="4">
        <f t="shared" ca="1" si="282"/>
        <v>4.2038523454524836E-2</v>
      </c>
      <c r="H394" s="4">
        <f t="shared" ca="1" si="283"/>
        <v>4.1269990636104738E-2</v>
      </c>
      <c r="I394" s="4">
        <f t="shared" ca="1" si="284"/>
        <v>4.0422663619311378E-2</v>
      </c>
      <c r="J394" s="4">
        <f t="shared" ca="1" si="285"/>
        <v>3.9503936444613454E-2</v>
      </c>
      <c r="K394" s="4">
        <f t="shared" ca="1" si="286"/>
        <v>3.852076168916712E-2</v>
      </c>
      <c r="L394" s="4">
        <f t="shared" ca="1" si="287"/>
        <v>3.7479786979433043E-2</v>
      </c>
      <c r="M394" s="4">
        <f t="shared" ca="1" si="288"/>
        <v>3.6387260295176867E-2</v>
      </c>
      <c r="N394" s="4">
        <f t="shared" ca="1" si="289"/>
        <v>3.5248945244526743E-2</v>
      </c>
      <c r="O394" s="4">
        <f t="shared" ca="1" si="290"/>
        <v>3.4070220286366908E-2</v>
      </c>
      <c r="P394" s="4">
        <f t="shared" ca="1" si="291"/>
        <v>3.2856406622267312E-2</v>
      </c>
      <c r="Q394" s="4">
        <f t="shared" ca="1" si="292"/>
        <v>3.1613240767859548E-2</v>
      </c>
      <c r="R394" s="4">
        <f t="shared" ca="1" si="293"/>
        <v>3.0347339128935103E-2</v>
      </c>
      <c r="S394" s="4">
        <f t="shared" ca="1" si="294"/>
        <v>2.9066513771694537E-2</v>
      </c>
      <c r="T394" s="4">
        <f t="shared" ca="1" si="295"/>
        <v>2.7779866892771479E-2</v>
      </c>
      <c r="U394" s="4">
        <f t="shared" ca="1" si="296"/>
        <v>2.6497673352759914E-2</v>
      </c>
      <c r="V394" s="4">
        <f t="shared" ca="1" si="297"/>
        <v>2.5231120114528844E-2</v>
      </c>
      <c r="W394" s="4">
        <f t="shared" ca="1" si="298"/>
        <v>2.3991990126839387E-2</v>
      </c>
      <c r="X394" s="4">
        <f t="shared" ca="1" si="299"/>
        <v>2.2792358043311745E-2</v>
      </c>
      <c r="Y394" s="4">
        <f t="shared" ca="1" si="300"/>
        <v>2.1644326663296118E-2</v>
      </c>
      <c r="Z394" s="4">
        <f t="shared" ca="1" si="301"/>
        <v>2.0559802814368623E-2</v>
      </c>
      <c r="AA394" s="4">
        <f t="shared" ca="1" si="302"/>
        <v>1.955030410208719E-2</v>
      </c>
      <c r="AB394" s="4">
        <f t="shared" ca="1" si="303"/>
        <v>1.8626798060136535E-2</v>
      </c>
      <c r="AC394" s="4">
        <f t="shared" ca="1" si="304"/>
        <v>1.779958734923387E-2</v>
      </c>
      <c r="AD394" s="4">
        <f t="shared" ca="1" si="305"/>
        <v>1.7078257508557987E-2</v>
      </c>
      <c r="AE394" s="4">
        <f t="shared" ca="1" si="306"/>
        <v>1.6471693101842842E-2</v>
      </c>
      <c r="AF394" s="4">
        <f t="shared" ca="1" si="307"/>
        <v>1.5988146421159522E-2</v>
      </c>
      <c r="AG394" s="4">
        <f t="shared" ca="1" si="308"/>
        <v>1.5635322513251195E-2</v>
      </c>
      <c r="AH394" s="4">
        <f t="shared" ca="1" si="309"/>
        <v>1.5420441124754941E-2</v>
      </c>
      <c r="AI394" s="4">
        <f t="shared" ca="1" si="310"/>
        <v>1.5350254542470975E-2</v>
      </c>
      <c r="AJ394" s="4">
        <f t="shared" ca="1" si="311"/>
        <v>1.5431026741973894E-2</v>
      </c>
      <c r="AK394" s="4">
        <f t="shared" ca="1" si="312"/>
        <v>1.5668493045994141E-2</v>
      </c>
      <c r="AL394" s="4">
        <f t="shared" ca="1" si="313"/>
        <v>1.6067809616893632E-2</v>
      </c>
      <c r="AM394" s="4">
        <f t="shared" ca="1" si="314"/>
        <v>1.6633474181118258E-2</v>
      </c>
      <c r="AN394" s="4">
        <f t="shared" ca="1" si="315"/>
        <v>1.7369169080045956E-2</v>
      </c>
      <c r="AO394" s="4">
        <f t="shared" ca="1" si="316"/>
        <v>1.8277461347323706E-2</v>
      </c>
      <c r="AP394" s="4">
        <f t="shared" ca="1" si="317"/>
        <v>1.9359302033756663E-2</v>
      </c>
      <c r="AQ394" s="4">
        <f t="shared" ca="1" si="318"/>
        <v>2.0613293689765427E-2</v>
      </c>
      <c r="AR394" s="4">
        <f t="shared" ca="1" si="319"/>
        <v>2.2034718156564173E-2</v>
      </c>
      <c r="AS394" s="4">
        <f t="shared" ca="1" si="320"/>
        <v>2.3614321593359501E-2</v>
      </c>
      <c r="AT394" s="4">
        <f t="shared" ca="1" si="321"/>
        <v>2.5336894630421939E-2</v>
      </c>
      <c r="AU394" s="4">
        <f t="shared" ca="1" si="322"/>
        <v>2.7179929591262336E-2</v>
      </c>
      <c r="AV394" s="4">
        <f t="shared" ca="1" si="323"/>
        <v>2.911324076138273E-2</v>
      </c>
      <c r="AW394" s="4">
        <f t="shared" ca="1" si="324"/>
        <v>3.1101138975650457E-2</v>
      </c>
      <c r="AX394" s="4">
        <f t="shared" ca="1" si="325"/>
        <v>3.3108479653370222E-2</v>
      </c>
      <c r="AY394" s="4">
        <f t="shared" ca="1" si="326"/>
        <v>3.5109631996910036E-2</v>
      </c>
      <c r="AZ394" s="4">
        <f t="shared" ca="1" si="276"/>
        <v>3.7098337425937315E-2</v>
      </c>
      <c r="BC394" s="4">
        <f t="shared" ca="1" si="327"/>
        <v>-0.22571420246712304</v>
      </c>
      <c r="BD394" s="4">
        <f t="shared" ca="1" si="327"/>
        <v>-1.7547843067375748</v>
      </c>
      <c r="BE394" s="4">
        <f t="shared" ca="1" si="327"/>
        <v>-0.42429267639573887</v>
      </c>
      <c r="BH394" s="4">
        <v>0.01</v>
      </c>
    </row>
    <row r="395" spans="1:60" x14ac:dyDescent="0.2">
      <c r="A395" s="4">
        <f t="shared" si="277"/>
        <v>3.8399999999999621</v>
      </c>
      <c r="B395" s="4">
        <f t="shared" ca="1" si="275"/>
        <v>4.3328729487492459E-2</v>
      </c>
      <c r="C395" s="4">
        <f t="shared" ca="1" si="278"/>
        <v>4.3199315901925314E-2</v>
      </c>
      <c r="D395" s="4">
        <f t="shared" ca="1" si="279"/>
        <v>4.2930507937834095E-2</v>
      </c>
      <c r="E395" s="4">
        <f t="shared" ca="1" si="280"/>
        <v>4.2528361285128657E-2</v>
      </c>
      <c r="F395" s="4">
        <f t="shared" ca="1" si="281"/>
        <v>4.2007464300892063E-2</v>
      </c>
      <c r="G395" s="4">
        <f t="shared" ca="1" si="282"/>
        <v>4.1381516449598157E-2</v>
      </c>
      <c r="H395" s="4">
        <f t="shared" ca="1" si="283"/>
        <v>4.0661295370515008E-2</v>
      </c>
      <c r="I395" s="4">
        <f t="shared" ca="1" si="284"/>
        <v>3.9855516051953366E-2</v>
      </c>
      <c r="J395" s="4">
        <f t="shared" ca="1" si="285"/>
        <v>3.8971882610013102E-2</v>
      </c>
      <c r="K395" s="4">
        <f t="shared" ca="1" si="286"/>
        <v>3.8017659629190556E-2</v>
      </c>
      <c r="L395" s="4">
        <f t="shared" ca="1" si="287"/>
        <v>3.6999804323944403E-2</v>
      </c>
      <c r="M395" s="4">
        <f t="shared" ca="1" si="288"/>
        <v>3.592487227619065E-2</v>
      </c>
      <c r="N395" s="4">
        <f t="shared" ca="1" si="289"/>
        <v>3.479893658656693E-2</v>
      </c>
      <c r="O395" s="4">
        <f t="shared" ca="1" si="290"/>
        <v>3.3627691832897426E-2</v>
      </c>
      <c r="P395" s="4">
        <f t="shared" ca="1" si="291"/>
        <v>3.2416784986047095E-2</v>
      </c>
      <c r="Q395" s="4">
        <f t="shared" ca="1" si="292"/>
        <v>3.1172287921616797E-2</v>
      </c>
      <c r="R395" s="4">
        <f t="shared" ca="1" si="293"/>
        <v>2.9901159092272769E-2</v>
      </c>
      <c r="S395" s="4">
        <f t="shared" ca="1" si="294"/>
        <v>2.861155491869698E-2</v>
      </c>
      <c r="T395" s="4">
        <f t="shared" ca="1" si="295"/>
        <v>2.7312920044178745E-2</v>
      </c>
      <c r="U395" s="4">
        <f t="shared" ca="1" si="296"/>
        <v>2.6015867008361258E-2</v>
      </c>
      <c r="V395" s="4">
        <f t="shared" ca="1" si="297"/>
        <v>2.4731914557646024E-2</v>
      </c>
      <c r="W395" s="4">
        <f t="shared" ca="1" si="298"/>
        <v>2.3473171731995115E-2</v>
      </c>
      <c r="X395" s="4">
        <f t="shared" ca="1" si="299"/>
        <v>2.2252034350342998E-2</v>
      </c>
      <c r="Y395" s="4">
        <f t="shared" ca="1" si="300"/>
        <v>2.1080922180069531E-2</v>
      </c>
      <c r="Z395" s="4">
        <f t="shared" ca="1" si="301"/>
        <v>1.9972055366607806E-2</v>
      </c>
      <c r="AA395" s="4">
        <f t="shared" ca="1" si="302"/>
        <v>1.8937261753205748E-2</v>
      </c>
      <c r="AB395" s="4">
        <f t="shared" ca="1" si="303"/>
        <v>1.7987816868509688E-2</v>
      </c>
      <c r="AC395" s="4">
        <f t="shared" ca="1" si="304"/>
        <v>1.71343302896837E-2</v>
      </c>
      <c r="AD395" s="4">
        <f t="shared" ca="1" si="305"/>
        <v>1.6386694673828923E-2</v>
      </c>
      <c r="AE395" s="4">
        <f t="shared" ca="1" si="306"/>
        <v>1.5754102868496073E-2</v>
      </c>
      <c r="AF395" s="4">
        <f t="shared" ca="1" si="307"/>
        <v>1.5245116858585853E-2</v>
      </c>
      <c r="AG395" s="4">
        <f t="shared" ca="1" si="308"/>
        <v>1.4867752253365648E-2</v>
      </c>
      <c r="AH395" s="4">
        <f t="shared" ca="1" si="309"/>
        <v>1.4629539279766983E-2</v>
      </c>
      <c r="AI395" s="4">
        <f t="shared" ca="1" si="310"/>
        <v>1.4537539789101262E-2</v>
      </c>
      <c r="AJ395" s="4">
        <f t="shared" ca="1" si="311"/>
        <v>1.4598325968485246E-2</v>
      </c>
      <c r="AK395" s="4">
        <f t="shared" ca="1" si="312"/>
        <v>1.4817939763096592E-2</v>
      </c>
      <c r="AL395" s="4">
        <f t="shared" ca="1" si="313"/>
        <v>1.5201841777288821E-2</v>
      </c>
      <c r="AM395" s="4">
        <f t="shared" ca="1" si="314"/>
        <v>1.5754830448613328E-2</v>
      </c>
      <c r="AN395" s="4">
        <f t="shared" ca="1" si="315"/>
        <v>1.6480882263514792E-2</v>
      </c>
      <c r="AO395" s="4">
        <f t="shared" ca="1" si="316"/>
        <v>1.7382847867447093E-2</v>
      </c>
      <c r="AP395" s="4">
        <f t="shared" ca="1" si="317"/>
        <v>1.8461946826486015E-2</v>
      </c>
      <c r="AQ395" s="4">
        <f t="shared" ca="1" si="318"/>
        <v>1.9717030417511858E-2</v>
      </c>
      <c r="AR395" s="4">
        <f t="shared" ca="1" si="319"/>
        <v>2.1143604695871704E-2</v>
      </c>
      <c r="AS395" s="4">
        <f t="shared" ca="1" si="320"/>
        <v>2.2732611589306558E-2</v>
      </c>
      <c r="AT395" s="4">
        <f t="shared" ca="1" si="321"/>
        <v>2.4469010791297041E-2</v>
      </c>
      <c r="AU395" s="4">
        <f t="shared" ca="1" si="322"/>
        <v>2.6330456479978837E-2</v>
      </c>
      <c r="AV395" s="4">
        <f t="shared" ca="1" si="323"/>
        <v>2.8286968948223318E-2</v>
      </c>
      <c r="AW395" s="4">
        <f t="shared" ca="1" si="324"/>
        <v>3.0303186976306799E-2</v>
      </c>
      <c r="AX395" s="4">
        <f t="shared" ca="1" si="325"/>
        <v>3.2344474650212993E-2</v>
      </c>
      <c r="AY395" s="4">
        <f t="shared" ca="1" si="326"/>
        <v>3.438590875078279E-2</v>
      </c>
      <c r="AZ395" s="4">
        <f t="shared" ca="1" si="276"/>
        <v>3.6421927138714755E-2</v>
      </c>
      <c r="BC395" s="4">
        <f t="shared" ca="1" si="327"/>
        <v>-1.061364217206143</v>
      </c>
      <c r="BD395" s="4">
        <f t="shared" ca="1" si="327"/>
        <v>-0.35662978480519136</v>
      </c>
      <c r="BE395" s="4">
        <f t="shared" ca="1" si="327"/>
        <v>0.9479174555807246</v>
      </c>
      <c r="BH395" s="4">
        <v>0.01</v>
      </c>
    </row>
    <row r="396" spans="1:60" x14ac:dyDescent="0.2">
      <c r="A396" s="4">
        <f t="shared" si="277"/>
        <v>3.8499999999999619</v>
      </c>
      <c r="B396" s="4">
        <f t="shared" ref="B396:B459" ca="1" si="328">B395+B$2*$B$7+(B$3*$BC396+B$4*$BD396+B$5*$BE396)*SQRT($B$7)+(C395-B395)/(C$10-B$10)*$B$7</f>
        <v>4.3262505089466378E-2</v>
      </c>
      <c r="C396" s="4">
        <f t="shared" ca="1" si="278"/>
        <v>4.319474102115254E-2</v>
      </c>
      <c r="D396" s="4">
        <f t="shared" ca="1" si="279"/>
        <v>4.2985809777767663E-2</v>
      </c>
      <c r="E396" s="4">
        <f t="shared" ca="1" si="280"/>
        <v>4.2641940050251938E-2</v>
      </c>
      <c r="F396" s="4">
        <f t="shared" ca="1" si="281"/>
        <v>4.2177701937460503E-2</v>
      </c>
      <c r="G396" s="4">
        <f t="shared" ca="1" si="282"/>
        <v>4.1606733660798367E-2</v>
      </c>
      <c r="H396" s="4">
        <f t="shared" ca="1" si="283"/>
        <v>4.0939766925414775E-2</v>
      </c>
      <c r="I396" s="4">
        <f t="shared" ca="1" si="284"/>
        <v>4.0185490350211066E-2</v>
      </c>
      <c r="J396" s="4">
        <f t="shared" ca="1" si="285"/>
        <v>3.9351591995743493E-2</v>
      </c>
      <c r="K396" s="4">
        <f t="shared" ca="1" si="286"/>
        <v>3.8445322235652751E-2</v>
      </c>
      <c r="L396" s="4">
        <f t="shared" ca="1" si="287"/>
        <v>3.7473621662869591E-2</v>
      </c>
      <c r="M396" s="4">
        <f t="shared" ca="1" si="288"/>
        <v>3.6443027329458616E-2</v>
      </c>
      <c r="N396" s="4">
        <f t="shared" ca="1" si="289"/>
        <v>3.5359595791286544E-2</v>
      </c>
      <c r="O396" s="4">
        <f t="shared" ca="1" si="290"/>
        <v>3.4229011768315658E-2</v>
      </c>
      <c r="P396" s="4">
        <f t="shared" ca="1" si="291"/>
        <v>3.3056922022710412E-2</v>
      </c>
      <c r="Q396" s="4">
        <f t="shared" ca="1" si="292"/>
        <v>3.184940775397007E-2</v>
      </c>
      <c r="R396" s="4">
        <f t="shared" ca="1" si="293"/>
        <v>3.0613443337978781E-2</v>
      </c>
      <c r="S396" s="4">
        <f t="shared" ca="1" si="294"/>
        <v>2.9357203341934434E-2</v>
      </c>
      <c r="T396" s="4">
        <f t="shared" ca="1" si="295"/>
        <v>2.8090148590620919E-2</v>
      </c>
      <c r="U396" s="4">
        <f t="shared" ca="1" si="296"/>
        <v>2.6822903015011335E-2</v>
      </c>
      <c r="V396" s="4">
        <f t="shared" ca="1" si="297"/>
        <v>2.5566990861384083E-2</v>
      </c>
      <c r="W396" s="4">
        <f t="shared" ca="1" si="298"/>
        <v>2.4334520992575485E-2</v>
      </c>
      <c r="X396" s="4">
        <f t="shared" ca="1" si="299"/>
        <v>2.3137884139079589E-2</v>
      </c>
      <c r="Y396" s="4">
        <f t="shared" ca="1" si="300"/>
        <v>2.1989490793493504E-2</v>
      </c>
      <c r="Z396" s="4">
        <f t="shared" ca="1" si="301"/>
        <v>2.0901548187694963E-2</v>
      </c>
      <c r="AA396" s="4">
        <f t="shared" ca="1" si="302"/>
        <v>1.9885868187958351E-2</v>
      </c>
      <c r="AB396" s="4">
        <f t="shared" ca="1" si="303"/>
        <v>1.8953708126512349E-2</v>
      </c>
      <c r="AC396" s="4">
        <f t="shared" ca="1" si="304"/>
        <v>1.8115658331188417E-2</v>
      </c>
      <c r="AD396" s="4">
        <f t="shared" ca="1" si="305"/>
        <v>1.7381592430518962E-2</v>
      </c>
      <c r="AE396" s="4">
        <f t="shared" ca="1" si="306"/>
        <v>1.6760685414242731E-2</v>
      </c>
      <c r="AF396" s="4">
        <f t="shared" ca="1" si="307"/>
        <v>1.6261482807674976E-2</v>
      </c>
      <c r="AG396" s="4">
        <f t="shared" ca="1" si="308"/>
        <v>1.5891984611153716E-2</v>
      </c>
      <c r="AH396" s="4">
        <f t="shared" ca="1" si="309"/>
        <v>1.5659705343780281E-2</v>
      </c>
      <c r="AI396" s="4">
        <f t="shared" ca="1" si="310"/>
        <v>1.5571690224508916E-2</v>
      </c>
      <c r="AJ396" s="4">
        <f t="shared" ca="1" si="311"/>
        <v>1.5634493450407662E-2</v>
      </c>
      <c r="AK396" s="4">
        <f t="shared" ca="1" si="312"/>
        <v>1.5854137375683312E-2</v>
      </c>
      <c r="AL396" s="4">
        <f t="shared" ca="1" si="313"/>
        <v>1.6236060802254287E-2</v>
      </c>
      <c r="AM396" s="4">
        <f t="shared" ca="1" si="314"/>
        <v>1.6785036577647735E-2</v>
      </c>
      <c r="AN396" s="4">
        <f t="shared" ca="1" si="315"/>
        <v>1.7505008952900913E-2</v>
      </c>
      <c r="AO396" s="4">
        <f t="shared" ca="1" si="316"/>
        <v>1.8398785713534895E-2</v>
      </c>
      <c r="AP396" s="4">
        <f t="shared" ca="1" si="317"/>
        <v>1.9467528375310898E-2</v>
      </c>
      <c r="AQ396" s="4">
        <f t="shared" ca="1" si="318"/>
        <v>2.0710010281513414E-2</v>
      </c>
      <c r="AR396" s="4">
        <f t="shared" ca="1" si="319"/>
        <v>2.2121634962901485E-2</v>
      </c>
      <c r="AS396" s="4">
        <f t="shared" ca="1" si="320"/>
        <v>2.3693213411835064E-2</v>
      </c>
      <c r="AT396" s="4">
        <f t="shared" ca="1" si="321"/>
        <v>2.5409548071024177E-2</v>
      </c>
      <c r="AU396" s="4">
        <f t="shared" ca="1" si="322"/>
        <v>2.7248129686475258E-2</v>
      </c>
      <c r="AV396" s="4">
        <f t="shared" ca="1" si="323"/>
        <v>2.9178860827380838E-2</v>
      </c>
      <c r="AW396" s="4">
        <f t="shared" ca="1" si="324"/>
        <v>3.1166385664042635E-2</v>
      </c>
      <c r="AX396" s="4">
        <f t="shared" ca="1" si="325"/>
        <v>3.3176254757550268E-2</v>
      </c>
      <c r="AY396" s="4">
        <f t="shared" ca="1" si="326"/>
        <v>3.5183926074659685E-2</v>
      </c>
      <c r="AZ396" s="4">
        <f t="shared" ref="AZ396:AZ459" ca="1" si="329">AZ395+AZ$2*$B$7+(AZ$3*$BC396+AZ$4*$BD396+AZ$5*$BE396)*SQRT($B$7)+(AZ395-AY395)/(AZ$10-AY$10)*$B$7</f>
        <v>3.7184053194433526E-2</v>
      </c>
      <c r="BC396" s="4">
        <f t="shared" ca="1" si="327"/>
        <v>1.1918444176455161</v>
      </c>
      <c r="BD396" s="4">
        <f t="shared" ca="1" si="327"/>
        <v>0.93798591577890811</v>
      </c>
      <c r="BE396" s="4">
        <f t="shared" ca="1" si="327"/>
        <v>1.0450551993906601</v>
      </c>
      <c r="BH396" s="4">
        <v>0.01</v>
      </c>
    </row>
    <row r="397" spans="1:60" x14ac:dyDescent="0.2">
      <c r="A397" s="4">
        <f t="shared" ref="A397:A460" si="330">A396+0.01</f>
        <v>3.8599999999999617</v>
      </c>
      <c r="B397" s="4">
        <f t="shared" ca="1" si="328"/>
        <v>4.294959346380884E-2</v>
      </c>
      <c r="C397" s="4">
        <f t="shared" ref="C397:C460" ca="1" si="331">C396+C$2*$B$7+(C$3*$BC397+C$4*$BD397+C$5*$BE397)*SQRT($B$7)+(D396-C396)/(D$10-C$10)*$B$7</f>
        <v>4.2910466775521933E-2</v>
      </c>
      <c r="D397" s="4">
        <f t="shared" ref="D397:D460" ca="1" si="332">D396+D$2*$B$7+(D$3*$BC397+D$4*$BD397+D$5*$BE397)*SQRT($B$7)+(E396-D396)/(E$10-D$10)*$B$7</f>
        <v>4.2727484195821765E-2</v>
      </c>
      <c r="E397" s="4">
        <f t="shared" ref="E397:E460" ca="1" si="333">E396+E$2*$B$7+(E$3*$BC397+E$4*$BD397+E$5*$BE397)*SQRT($B$7)+(F396-E396)/(F$10-E$10)*$B$7</f>
        <v>4.2407151960122597E-2</v>
      </c>
      <c r="F397" s="4">
        <f t="shared" ref="F397:F460" ca="1" si="334">F396+F$2*$B$7+(F$3*$BC397+F$4*$BD397+F$5*$BE397)*SQRT($B$7)+(G396-F396)/(G$10-F$10)*$B$7</f>
        <v>4.1964129417983762E-2</v>
      </c>
      <c r="G397" s="4">
        <f t="shared" ref="G397:G460" ca="1" si="335">G396+G$2*$B$7+(G$3*$BC397+G$4*$BD397+G$5*$BE397)*SQRT($B$7)+(H396-G396)/(H$10-G$10)*$B$7</f>
        <v>4.1412102222549353E-2</v>
      </c>
      <c r="H397" s="4">
        <f t="shared" ref="H397:H460" ca="1" si="336">H396+H$2*$B$7+(H$3*$BC397+H$4*$BD397+H$5*$BE397)*SQRT($B$7)+(I396-H396)/(I$10-H$10)*$B$7</f>
        <v>4.0761864904772911E-2</v>
      </c>
      <c r="I397" s="4">
        <f t="shared" ref="I397:I460" ca="1" si="337">I396+I$2*$B$7+(I$3*$BC397+I$4*$BD397+I$5*$BE397)*SQRT($B$7)+(J396-I396)/(J$10-I$10)*$B$7</f>
        <v>4.0022188289052595E-2</v>
      </c>
      <c r="J397" s="4">
        <f t="shared" ref="J397:J460" ca="1" si="338">J396+J$2*$B$7+(J$3*$BC397+J$4*$BD397+J$5*$BE397)*SQRT($B$7)+(K396-J396)/(K$10-J$10)*$B$7</f>
        <v>3.9200852785923723E-2</v>
      </c>
      <c r="K397" s="4">
        <f t="shared" ref="K397:K460" ca="1" si="339">K396+K$2*$B$7+(K$3*$BC397+K$4*$BD397+K$5*$BE397)*SQRT($B$7)+(L396-K396)/(L$10-K$10)*$B$7</f>
        <v>3.8305202878586839E-2</v>
      </c>
      <c r="L397" s="4">
        <f t="shared" ref="L397:L460" ca="1" si="340">L396+L$2*$B$7+(L$3*$BC397+L$4*$BD397+L$5*$BE397)*SQRT($B$7)+(M396-L396)/(M$10-L$10)*$B$7</f>
        <v>3.7342270868907214E-2</v>
      </c>
      <c r="M397" s="4">
        <f t="shared" ref="M397:M460" ca="1" si="341">M396+M$2*$B$7+(M$3*$BC397+M$4*$BD397+M$5*$BE397)*SQRT($B$7)+(N396-M396)/(N$10-M$10)*$B$7</f>
        <v>3.6318683687428584E-2</v>
      </c>
      <c r="N397" s="4">
        <f t="shared" ref="N397:N460" ca="1" si="342">N396+N$2*$B$7+(N$3*$BC397+N$4*$BD397+N$5*$BE397)*SQRT($B$7)+(O396-N396)/(O$10-N$10)*$B$7</f>
        <v>3.5240589847613864E-2</v>
      </c>
      <c r="O397" s="4">
        <f t="shared" ref="O397:O460" ca="1" si="343">O396+O$2*$B$7+(O$3*$BC397+O$4*$BD397+O$5*$BE397)*SQRT($B$7)+(P396-O396)/(P$10-O$10)*$B$7</f>
        <v>3.4113772773175573E-2</v>
      </c>
      <c r="P397" s="4">
        <f t="shared" ref="P397:P460" ca="1" si="344">P396+P$2*$B$7+(P$3*$BC397+P$4*$BD397+P$5*$BE397)*SQRT($B$7)+(Q396-P396)/(Q$10-P$10)*$B$7</f>
        <v>3.2943987576858583E-2</v>
      </c>
      <c r="Q397" s="4">
        <f t="shared" ref="Q397:Q460" ca="1" si="345">Q396+Q$2*$B$7+(Q$3*$BC397+Q$4*$BD397+Q$5*$BE397)*SQRT($B$7)+(R396-Q396)/(R$10-Q$10)*$B$7</f>
        <v>3.1737433282675871E-2</v>
      </c>
      <c r="R397" s="4">
        <f t="shared" ref="R397:R460" ca="1" si="346">R396+R$2*$B$7+(R$3*$BC397+R$4*$BD397+R$5*$BE397)*SQRT($B$7)+(S396-R396)/(S$10-R$10)*$B$7</f>
        <v>3.0501208602824383E-2</v>
      </c>
      <c r="S397" s="4">
        <f t="shared" ref="S397:S460" ca="1" si="347">S396+S$2*$B$7+(S$3*$BC397+S$4*$BD397+S$5*$BE397)*SQRT($B$7)+(T396-S396)/(T$10-S$10)*$B$7</f>
        <v>2.9243614580346421E-2</v>
      </c>
      <c r="T397" s="4">
        <f t="shared" ref="T397:T460" ca="1" si="348">T396+T$2*$B$7+(T$3*$BC397+T$4*$BD397+T$5*$BE397)*SQRT($B$7)+(U396-T396)/(U$10-T$10)*$B$7</f>
        <v>2.7974236494346091E-2</v>
      </c>
      <c r="U397" s="4">
        <f t="shared" ref="U397:U460" ca="1" si="349">U396+U$2*$B$7+(U$3*$BC397+U$4*$BD397+U$5*$BE397)*SQRT($B$7)+(V396-U396)/(V$10-U$10)*$B$7</f>
        <v>2.670381791792625E-2</v>
      </c>
      <c r="V397" s="4">
        <f t="shared" ref="V397:V460" ca="1" si="350">V396+V$2*$B$7+(V$3*$BC397+V$4*$BD397+V$5*$BE397)*SQRT($B$7)+(W396-V396)/(W$10-V$10)*$B$7</f>
        <v>2.5443996852331081E-2</v>
      </c>
      <c r="W397" s="4">
        <f t="shared" ref="W397:W460" ca="1" si="351">W396+W$2*$B$7+(W$3*$BC397+W$4*$BD397+W$5*$BE397)*SQRT($B$7)+(X396-W396)/(X$10-W$10)*$B$7</f>
        <v>2.4206990253673778E-2</v>
      </c>
      <c r="X397" s="4">
        <f t="shared" ref="X397:X460" ca="1" si="352">X396+X$2*$B$7+(X$3*$BC397+X$4*$BD397+X$5*$BE397)*SQRT($B$7)+(Y396-X396)/(Y$10-X$10)*$B$7</f>
        <v>2.300529204891005E-2</v>
      </c>
      <c r="Y397" s="4">
        <f t="shared" ref="Y397:Y460" ca="1" si="353">Y396+Y$2*$B$7+(Y$3*$BC397+Y$4*$BD397+Y$5*$BE397)*SQRT($B$7)+(Z396-Y396)/(Z$10-Y$10)*$B$7</f>
        <v>2.1851411751707725E-2</v>
      </c>
      <c r="Z397" s="4">
        <f t="shared" ref="Z397:Z460" ca="1" si="354">Z396+Z$2*$B$7+(Z$3*$BC397+Z$4*$BD397+Z$5*$BE397)*SQRT($B$7)+(AA396-Z396)/(AA$10-Z$10)*$B$7</f>
        <v>2.0757651987749755E-2</v>
      </c>
      <c r="AA397" s="4">
        <f t="shared" ref="AA397:AA460" ca="1" si="355">AA396+AA$2*$B$7+(AA$3*$BC397+AA$4*$BD397+AA$5*$BE397)*SQRT($B$7)+(AB396-AA396)/(AB$10-AA$10)*$B$7</f>
        <v>1.973591697057701E-2</v>
      </c>
      <c r="AB397" s="4">
        <f t="shared" ref="AB397:AB460" ca="1" si="356">AB396+AB$2*$B$7+(AB$3*$BC397+AB$4*$BD397+AB$5*$BE397)*SQRT($B$7)+(AC396-AB396)/(AC$10-AB$10)*$B$7</f>
        <v>1.8797554183571156E-2</v>
      </c>
      <c r="AC397" s="4">
        <f t="shared" ref="AC397:AC460" ca="1" si="357">AC396+AC$2*$B$7+(AC$3*$BC397+AC$4*$BD397+AC$5*$BE397)*SQRT($B$7)+(AD396-AC396)/(AD$10-AC$10)*$B$7</f>
        <v>1.7953243078275238E-2</v>
      </c>
      <c r="AD397" s="4">
        <f t="shared" ref="AD397:AD460" ca="1" si="358">AD396+AD$2*$B$7+(AD$3*$BC397+AD$4*$BD397+AD$5*$BE397)*SQRT($B$7)+(AE396-AD396)/(AE$10-AD$10)*$B$7</f>
        <v>1.7212946646696994E-2</v>
      </c>
      <c r="AE397" s="4">
        <f t="shared" ref="AE397:AE460" ca="1" si="359">AE396+AE$2*$B$7+(AE$3*$BC397+AE$4*$BD397+AE$5*$BE397)*SQRT($B$7)+(AF396-AE396)/(AF$10-AE$10)*$B$7</f>
        <v>1.6585930417356655E-2</v>
      </c>
      <c r="AF397" s="4">
        <f t="shared" ref="AF397:AF460" ca="1" si="360">AF396+AF$2*$B$7+(AF$3*$BC397+AF$4*$BD397+AF$5*$BE397)*SQRT($B$7)+(AG396-AF396)/(AG$10-AF$10)*$B$7</f>
        <v>1.6080831841626068E-2</v>
      </c>
      <c r="AG397" s="4">
        <f t="shared" ref="AG397:AG460" ca="1" si="361">AG396+AG$2*$B$7+(AG$3*$BC397+AG$4*$BD397+AG$5*$BE397)*SQRT($B$7)+(AH396-AG396)/(AH$10-AG$10)*$B$7</f>
        <v>1.5705743677564797E-2</v>
      </c>
      <c r="AH397" s="4">
        <f t="shared" ref="AH397:AH460" ca="1" si="362">AH396+AH$2*$B$7+(AH$3*$BC397+AH$4*$BD397+AH$5*$BE397)*SQRT($B$7)+(AI396-AH396)/(AI$10-AH$10)*$B$7</f>
        <v>1.5468273086582364E-2</v>
      </c>
      <c r="AI397" s="4">
        <f t="shared" ref="AI397:AI460" ca="1" si="363">AI396+AI$2*$B$7+(AI$3*$BC397+AI$4*$BD397+AI$5*$BE397)*SQRT($B$7)+(AJ396-AI396)/(AJ$10-AI$10)*$B$7</f>
        <v>1.5375556996750941E-2</v>
      </c>
      <c r="AJ397" s="4">
        <f t="shared" ref="AJ397:AJ460" ca="1" si="364">AJ396+AJ$2*$B$7+(AJ$3*$BC397+AJ$4*$BD397+AJ$5*$BE397)*SQRT($B$7)+(AK396-AJ396)/(AK$10-AJ$10)*$B$7</f>
        <v>1.5434239951700342E-2</v>
      </c>
      <c r="AK397" s="4">
        <f t="shared" ref="AK397:AK460" ca="1" si="365">AK396+AK$2*$B$7+(AK$3*$BC397+AK$4*$BD397+AK$5*$BE397)*SQRT($B$7)+(AL396-AK396)/(AL$10-AK$10)*$B$7</f>
        <v>1.5650433039066124E-2</v>
      </c>
      <c r="AL397" s="4">
        <f t="shared" ref="AL397:AL460" ca="1" si="366">AL396+AL$2*$B$7+(AL$3*$BC397+AL$4*$BD397+AL$5*$BE397)*SQRT($B$7)+(AM396-AL396)/(AM$10-AL$10)*$B$7</f>
        <v>1.6029661551208763E-2</v>
      </c>
      <c r="AM397" s="4">
        <f t="shared" ref="AM397:AM460" ca="1" si="367">AM396+AM$2*$B$7+(AM$3*$BC397+AM$4*$BD397+AM$5*$BE397)*SQRT($B$7)+(AN396-AM396)/(AN$10-AM$10)*$B$7</f>
        <v>1.6576780981352412E-2</v>
      </c>
      <c r="AN397" s="4">
        <f t="shared" ref="AN397:AN460" ca="1" si="368">AN396+AN$2*$B$7+(AN$3*$BC397+AN$4*$BD397+AN$5*$BE397)*SQRT($B$7)+(AO396-AN396)/(AO$10-AN$10)*$B$7</f>
        <v>1.7295811501265329E-2</v>
      </c>
      <c r="AO397" s="4">
        <f t="shared" ref="AO397:AO460" ca="1" si="369">AO396+AO$2*$B$7+(AO$3*$BC397+AO$4*$BD397+AO$5*$BE397)*SQRT($B$7)+(AP396-AO396)/(AP$10-AO$10)*$B$7</f>
        <v>1.8189626101357069E-2</v>
      </c>
      <c r="AP397" s="4">
        <f t="shared" ref="AP397:AP460" ca="1" si="370">AP396+AP$2*$B$7+(AP$3*$BC397+AP$4*$BD397+AP$5*$BE397)*SQRT($B$7)+(AQ396-AP396)/(AQ$10-AP$10)*$B$7</f>
        <v>1.9259436218037582E-2</v>
      </c>
      <c r="AQ397" s="4">
        <f t="shared" ref="AQ397:AQ460" ca="1" si="371">AQ396+AQ$2*$B$7+(AQ$3*$BC397+AQ$4*$BD397+AQ$5*$BE397)*SQRT($B$7)+(AR396-AQ396)/(AR$10-AQ$10)*$B$7</f>
        <v>2.0504045137804627E-2</v>
      </c>
      <c r="AR397" s="4">
        <f t="shared" ref="AR397:AR460" ca="1" si="372">AR396+AR$2*$B$7+(AR$3*$BC397+AR$4*$BD397+AR$5*$BE397)*SQRT($B$7)+(AS396-AR396)/(AS$10-AR$10)*$B$7</f>
        <v>2.1918861667242284E-2</v>
      </c>
      <c r="AS397" s="4">
        <f t="shared" ref="AS397:AS460" ca="1" si="373">AS396+AS$2*$B$7+(AS$3*$BC397+AS$4*$BD397+AS$5*$BE397)*SQRT($B$7)+(AT396-AS396)/(AT$10-AS$10)*$B$7</f>
        <v>2.3494673705650573E-2</v>
      </c>
      <c r="AT397" s="4">
        <f t="shared" ref="AT397:AT460" ca="1" si="374">AT396+AT$2*$B$7+(AT$3*$BC397+AT$4*$BD397+AT$5*$BE397)*SQRT($B$7)+(AU396-AT396)/(AU$10-AT$10)*$B$7</f>
        <v>2.5216234689970689E-2</v>
      </c>
      <c r="AU397" s="4">
        <f t="shared" ref="AU397:AU460" ca="1" si="375">AU396+AU$2*$B$7+(AU$3*$BC397+AU$4*$BD397+AU$5*$BE397)*SQRT($B$7)+(AV396-AU396)/(AV$10-AU$10)*$B$7</f>
        <v>2.706098121687775E-2</v>
      </c>
      <c r="AV397" s="4">
        <f t="shared" ref="AV397:AV460" ca="1" si="376">AV396+AV$2*$B$7+(AV$3*$BC397+AV$4*$BD397+AV$5*$BE397)*SQRT($B$7)+(AW396-AV396)/(AW$10-AV$10)*$B$7</f>
        <v>2.8998808962788444E-2</v>
      </c>
      <c r="AW397" s="4">
        <f t="shared" ref="AW397:AW460" ca="1" si="377">AW396+AW$2*$B$7+(AW$3*$BC397+AW$4*$BD397+AW$5*$BE397)*SQRT($B$7)+(AX396-AW396)/(AX$10-AW$10)*$B$7</f>
        <v>3.099447947836043E-2</v>
      </c>
      <c r="AX397" s="4">
        <f t="shared" ref="AX397:AX460" ca="1" si="378">AX396+AX$2*$B$7+(AX$3*$BC397+AX$4*$BD397+AX$5*$BE397)*SQRT($B$7)+(AY396-AX396)/(AY$10-AX$10)*$B$7</f>
        <v>3.3013842062634344E-2</v>
      </c>
      <c r="AY397" s="4">
        <f t="shared" ref="AY397:AY460" ca="1" si="379">AY396+AY$2*$B$7+(AY$3*$BC397+AY$4*$BD397+AY$5*$BE397)*SQRT($B$7)+(AZ396-AY396)/(AZ$10-AY$10)*$B$7</f>
        <v>3.5032840927559122E-2</v>
      </c>
      <c r="AZ397" s="4">
        <f t="shared" ca="1" si="329"/>
        <v>3.7046491994517032E-2</v>
      </c>
      <c r="BC397" s="4">
        <f t="shared" ref="BC397:BE460" ca="1" si="380">RAND()+RAND()+RAND()+RAND()+RAND()+RAND()+RAND()+RAND()+RAND()+RAND()+RAND()+RAND()-6</f>
        <v>-0.26661944908716606</v>
      </c>
      <c r="BD397" s="4">
        <f t="shared" ca="1" si="380"/>
        <v>-7.0745435573548399E-2</v>
      </c>
      <c r="BE397" s="4">
        <f t="shared" ca="1" si="380"/>
        <v>0.34787397815497911</v>
      </c>
      <c r="BH397" s="4">
        <v>0.01</v>
      </c>
    </row>
    <row r="398" spans="1:60" x14ac:dyDescent="0.2">
      <c r="A398" s="4">
        <f t="shared" si="330"/>
        <v>3.8699999999999615</v>
      </c>
      <c r="B398" s="4">
        <f t="shared" ca="1" si="328"/>
        <v>4.184591279380958E-2</v>
      </c>
      <c r="C398" s="4">
        <f t="shared" ca="1" si="331"/>
        <v>4.1745418050872028E-2</v>
      </c>
      <c r="D398" s="4">
        <f t="shared" ca="1" si="332"/>
        <v>4.151129886615567E-2</v>
      </c>
      <c r="E398" s="4">
        <f t="shared" ca="1" si="333"/>
        <v>4.114977277188861E-2</v>
      </c>
      <c r="F398" s="4">
        <f t="shared" ca="1" si="334"/>
        <v>4.0675025050170184E-2</v>
      </c>
      <c r="G398" s="4">
        <f t="shared" ca="1" si="335"/>
        <v>4.0100226611979997E-2</v>
      </c>
      <c r="H398" s="4">
        <f t="shared" ca="1" si="336"/>
        <v>3.9435672719884865E-2</v>
      </c>
      <c r="I398" s="4">
        <f t="shared" ca="1" si="337"/>
        <v>3.8689654124884551E-2</v>
      </c>
      <c r="J398" s="4">
        <f t="shared" ca="1" si="338"/>
        <v>3.7869481140900184E-2</v>
      </c>
      <c r="K398" s="4">
        <f t="shared" ca="1" si="339"/>
        <v>3.6982029830894762E-2</v>
      </c>
      <c r="L398" s="4">
        <f t="shared" ca="1" si="340"/>
        <v>3.603386168727412E-2</v>
      </c>
      <c r="M398" s="4">
        <f t="shared" ca="1" si="341"/>
        <v>3.5031131078858579E-2</v>
      </c>
      <c r="N398" s="4">
        <f t="shared" ca="1" si="342"/>
        <v>3.3979516129845469E-2</v>
      </c>
      <c r="O398" s="4">
        <f t="shared" ca="1" si="343"/>
        <v>3.2884336678849269E-2</v>
      </c>
      <c r="P398" s="4">
        <f t="shared" ca="1" si="344"/>
        <v>3.1750893896889079E-2</v>
      </c>
      <c r="Q398" s="4">
        <f t="shared" ca="1" si="345"/>
        <v>3.058494228094269E-2</v>
      </c>
      <c r="R398" s="4">
        <f t="shared" ca="1" si="346"/>
        <v>2.9393142440525603E-2</v>
      </c>
      <c r="S398" s="4">
        <f t="shared" ca="1" si="347"/>
        <v>2.8183359372309189E-2</v>
      </c>
      <c r="T398" s="4">
        <f t="shared" ca="1" si="348"/>
        <v>2.6964740231689079E-2</v>
      </c>
      <c r="U398" s="4">
        <f t="shared" ca="1" si="349"/>
        <v>2.5747585634369744E-2</v>
      </c>
      <c r="V398" s="4">
        <f t="shared" ca="1" si="350"/>
        <v>2.4543084741542497E-2</v>
      </c>
      <c r="W398" s="4">
        <f t="shared" ca="1" si="351"/>
        <v>2.3363000022876224E-2</v>
      </c>
      <c r="X398" s="4">
        <f t="shared" ca="1" si="352"/>
        <v>2.2219366036495616E-2</v>
      </c>
      <c r="Y398" s="4">
        <f t="shared" ca="1" si="353"/>
        <v>2.112422876280904E-2</v>
      </c>
      <c r="Z398" s="4">
        <f t="shared" ca="1" si="354"/>
        <v>2.0089423678589003E-2</v>
      </c>
      <c r="AA398" s="4">
        <f t="shared" ca="1" si="355"/>
        <v>1.9126384818935738E-2</v>
      </c>
      <c r="AB398" s="4">
        <f t="shared" ca="1" si="356"/>
        <v>1.8245987316050188E-2</v>
      </c>
      <c r="AC398" s="4">
        <f t="shared" ca="1" si="357"/>
        <v>1.7458437268197385E-2</v>
      </c>
      <c r="AD398" s="4">
        <f t="shared" ca="1" si="358"/>
        <v>1.6773224572581655E-2</v>
      </c>
      <c r="AE398" s="4">
        <f t="shared" ca="1" si="359"/>
        <v>1.6199142842465344E-2</v>
      </c>
      <c r="AF398" s="4">
        <f t="shared" ca="1" si="360"/>
        <v>1.5744358990125319E-2</v>
      </c>
      <c r="AG398" s="4">
        <f t="shared" ca="1" si="361"/>
        <v>1.5416496047249553E-2</v>
      </c>
      <c r="AH398" s="4">
        <f t="shared" ca="1" si="362"/>
        <v>1.5222691317107082E-2</v>
      </c>
      <c r="AI398" s="4">
        <f t="shared" ca="1" si="363"/>
        <v>1.5169610927852014E-2</v>
      </c>
      <c r="AJ398" s="4">
        <f t="shared" ca="1" si="364"/>
        <v>1.5263427255628402E-2</v>
      </c>
      <c r="AK398" s="4">
        <f t="shared" ca="1" si="365"/>
        <v>1.5509777594855962E-2</v>
      </c>
      <c r="AL398" s="4">
        <f t="shared" ca="1" si="366"/>
        <v>1.5913711169657452E-2</v>
      </c>
      <c r="AM398" s="4">
        <f t="shared" ca="1" si="367"/>
        <v>1.6479603502669842E-2</v>
      </c>
      <c r="AN398" s="4">
        <f t="shared" ca="1" si="368"/>
        <v>1.7210987990290669E-2</v>
      </c>
      <c r="AO398" s="4">
        <f t="shared" ca="1" si="369"/>
        <v>1.8110240040348297E-2</v>
      </c>
      <c r="AP398" s="4">
        <f t="shared" ca="1" si="370"/>
        <v>1.9178058128567838E-2</v>
      </c>
      <c r="AQ398" s="4">
        <f t="shared" ca="1" si="371"/>
        <v>2.0412712509527677E-2</v>
      </c>
      <c r="AR398" s="4">
        <f t="shared" ca="1" si="372"/>
        <v>2.1809054216474357E-2</v>
      </c>
      <c r="AS398" s="4">
        <f t="shared" ca="1" si="373"/>
        <v>2.3357285055608933E-2</v>
      </c>
      <c r="AT398" s="4">
        <f t="shared" ca="1" si="374"/>
        <v>2.5041546873447628E-2</v>
      </c>
      <c r="AU398" s="4">
        <f t="shared" ca="1" si="375"/>
        <v>2.683866058068049E-2</v>
      </c>
      <c r="AV398" s="4">
        <f t="shared" ca="1" si="376"/>
        <v>2.8717954964626133E-2</v>
      </c>
      <c r="AW398" s="4">
        <f t="shared" ca="1" si="377"/>
        <v>3.0643750101665184E-2</v>
      </c>
      <c r="AX398" s="4">
        <f t="shared" ca="1" si="378"/>
        <v>3.2581635297149261E-2</v>
      </c>
      <c r="AY398" s="4">
        <f t="shared" ca="1" si="379"/>
        <v>3.4507476048377957E-2</v>
      </c>
      <c r="AZ398" s="4">
        <f t="shared" ca="1" si="329"/>
        <v>3.6416036962434527E-2</v>
      </c>
      <c r="BC398" s="4">
        <f t="shared" ca="1" si="380"/>
        <v>-1.0654520802136052</v>
      </c>
      <c r="BD398" s="4">
        <f t="shared" ca="1" si="380"/>
        <v>1.5008083304908792</v>
      </c>
      <c r="BE398" s="4">
        <f t="shared" ca="1" si="380"/>
        <v>-0.2442313015518458</v>
      </c>
      <c r="BH398" s="4">
        <v>0.01</v>
      </c>
    </row>
    <row r="399" spans="1:60" x14ac:dyDescent="0.2">
      <c r="A399" s="4">
        <f t="shared" si="330"/>
        <v>3.8799999999999613</v>
      </c>
      <c r="B399" s="4">
        <f t="shared" ca="1" si="328"/>
        <v>4.1472767967141083E-2</v>
      </c>
      <c r="C399" s="4">
        <f t="shared" ca="1" si="331"/>
        <v>4.1300614190217771E-2</v>
      </c>
      <c r="D399" s="4">
        <f t="shared" ca="1" si="332"/>
        <v>4.1002746754069834E-2</v>
      </c>
      <c r="E399" s="4">
        <f t="shared" ca="1" si="333"/>
        <v>4.0585237788053563E-2</v>
      </c>
      <c r="F399" s="4">
        <f t="shared" ca="1" si="334"/>
        <v>4.006194470091403E-2</v>
      </c>
      <c r="G399" s="4">
        <f t="shared" ca="1" si="335"/>
        <v>3.944567097854175E-2</v>
      </c>
      <c r="H399" s="4">
        <f t="shared" ca="1" si="336"/>
        <v>3.8746360006616402E-2</v>
      </c>
      <c r="I399" s="4">
        <f t="shared" ca="1" si="337"/>
        <v>3.7971969669874851E-2</v>
      </c>
      <c r="J399" s="4">
        <f t="shared" ca="1" si="338"/>
        <v>3.7129487226751405E-2</v>
      </c>
      <c r="K399" s="4">
        <f t="shared" ca="1" si="339"/>
        <v>3.6225467279786906E-2</v>
      </c>
      <c r="L399" s="4">
        <f t="shared" ca="1" si="340"/>
        <v>3.5266147484482285E-2</v>
      </c>
      <c r="M399" s="4">
        <f t="shared" ca="1" si="341"/>
        <v>3.4257356698983443E-2</v>
      </c>
      <c r="N399" s="4">
        <f t="shared" ca="1" si="342"/>
        <v>3.3204449801905296E-2</v>
      </c>
      <c r="O399" s="4">
        <f t="shared" ca="1" si="343"/>
        <v>3.2112430247231573E-2</v>
      </c>
      <c r="P399" s="4">
        <f t="shared" ca="1" si="344"/>
        <v>3.0986292460149209E-2</v>
      </c>
      <c r="Q399" s="4">
        <f t="shared" ca="1" si="345"/>
        <v>2.9831493546687727E-2</v>
      </c>
      <c r="R399" s="4">
        <f t="shared" ca="1" si="346"/>
        <v>2.8654403062407213E-2</v>
      </c>
      <c r="S399" s="4">
        <f t="shared" ca="1" si="347"/>
        <v>2.7462596923661188E-2</v>
      </c>
      <c r="T399" s="4">
        <f t="shared" ca="1" si="348"/>
        <v>2.6264931073062832E-2</v>
      </c>
      <c r="U399" s="4">
        <f t="shared" ca="1" si="349"/>
        <v>2.5071410058864974E-2</v>
      </c>
      <c r="V399" s="4">
        <f t="shared" ca="1" si="350"/>
        <v>2.3892921096878038E-2</v>
      </c>
      <c r="W399" s="4">
        <f t="shared" ca="1" si="351"/>
        <v>2.2740919080278706E-2</v>
      </c>
      <c r="X399" s="4">
        <f t="shared" ca="1" si="352"/>
        <v>2.16271261226719E-2</v>
      </c>
      <c r="Y399" s="4">
        <f t="shared" ca="1" si="353"/>
        <v>2.0563271606493336E-2</v>
      </c>
      <c r="Z399" s="4">
        <f t="shared" ca="1" si="354"/>
        <v>1.9560870806614301E-2</v>
      </c>
      <c r="AA399" s="4">
        <f t="shared" ca="1" si="355"/>
        <v>1.8631034543839409E-2</v>
      </c>
      <c r="AB399" s="4">
        <f t="shared" ca="1" si="356"/>
        <v>1.7784312586746766E-2</v>
      </c>
      <c r="AC399" s="4">
        <f t="shared" ca="1" si="357"/>
        <v>1.7030584693092706E-2</v>
      </c>
      <c r="AD399" s="4">
        <f t="shared" ca="1" si="358"/>
        <v>1.6379014696468876E-2</v>
      </c>
      <c r="AE399" s="4">
        <f t="shared" ca="1" si="359"/>
        <v>1.5838071330002826E-2</v>
      </c>
      <c r="AF399" s="4">
        <f t="shared" ca="1" si="360"/>
        <v>1.5415597990730731E-2</v>
      </c>
      <c r="AG399" s="4">
        <f t="shared" ca="1" si="361"/>
        <v>1.5118894988933429E-2</v>
      </c>
      <c r="AH399" s="4">
        <f t="shared" ca="1" si="362"/>
        <v>1.4954776758503738E-2</v>
      </c>
      <c r="AI399" s="4">
        <f t="shared" ca="1" si="363"/>
        <v>1.4929585607926175E-2</v>
      </c>
      <c r="AJ399" s="4">
        <f t="shared" ca="1" si="364"/>
        <v>1.5049168720944252E-2</v>
      </c>
      <c r="AK399" s="4">
        <f t="shared" ca="1" si="365"/>
        <v>1.5318836560861245E-2</v>
      </c>
      <c r="AL399" s="4">
        <f t="shared" ca="1" si="366"/>
        <v>1.5743309213115016E-2</v>
      </c>
      <c r="AM399" s="4">
        <f t="shared" ca="1" si="367"/>
        <v>1.6326629101259517E-2</v>
      </c>
      <c r="AN399" s="4">
        <f t="shared" ca="1" si="368"/>
        <v>1.7071989637777171E-2</v>
      </c>
      <c r="AO399" s="4">
        <f t="shared" ca="1" si="369"/>
        <v>1.798141534795291E-2</v>
      </c>
      <c r="AP399" s="4">
        <f t="shared" ca="1" si="370"/>
        <v>1.9055238353002144E-2</v>
      </c>
      <c r="AQ399" s="4">
        <f t="shared" ca="1" si="371"/>
        <v>2.0291342388355348E-2</v>
      </c>
      <c r="AR399" s="4">
        <f t="shared" ca="1" si="372"/>
        <v>2.1684167155126121E-2</v>
      </c>
      <c r="AS399" s="4">
        <f t="shared" ca="1" si="373"/>
        <v>2.3223474864069851E-2</v>
      </c>
      <c r="AT399" s="4">
        <f t="shared" ca="1" si="374"/>
        <v>2.489294269696643E-2</v>
      </c>
      <c r="AU399" s="4">
        <f t="shared" ca="1" si="375"/>
        <v>2.6668923862058391E-2</v>
      </c>
      <c r="AV399" s="4">
        <f t="shared" ca="1" si="376"/>
        <v>2.8520329773462524E-2</v>
      </c>
      <c r="AW399" s="4">
        <f t="shared" ca="1" si="377"/>
        <v>3.0411189670494006E-2</v>
      </c>
      <c r="AX399" s="4">
        <f t="shared" ca="1" si="378"/>
        <v>3.2306983497996059E-2</v>
      </c>
      <c r="AY399" s="4">
        <f t="shared" ca="1" si="379"/>
        <v>3.418364159422576E-2</v>
      </c>
      <c r="AZ399" s="4">
        <f t="shared" ca="1" si="329"/>
        <v>3.6036067926637279E-2</v>
      </c>
      <c r="BC399" s="4">
        <f t="shared" ca="1" si="380"/>
        <v>-0.70938580286421615</v>
      </c>
      <c r="BD399" s="4">
        <f t="shared" ca="1" si="380"/>
        <v>0.61288531863705575</v>
      </c>
      <c r="BE399" s="4">
        <f t="shared" ca="1" si="380"/>
        <v>-0.63785065989790102</v>
      </c>
      <c r="BH399" s="4">
        <v>0.01</v>
      </c>
    </row>
    <row r="400" spans="1:60" x14ac:dyDescent="0.2">
      <c r="A400" s="4">
        <f t="shared" si="330"/>
        <v>3.889999999999961</v>
      </c>
      <c r="B400" s="4">
        <f t="shared" ca="1" si="328"/>
        <v>4.3221899900685569E-2</v>
      </c>
      <c r="C400" s="4">
        <f t="shared" ca="1" si="331"/>
        <v>4.2904609030976641E-2</v>
      </c>
      <c r="D400" s="4">
        <f t="shared" ca="1" si="332"/>
        <v>4.2471763061262983E-2</v>
      </c>
      <c r="E400" s="4">
        <f t="shared" ca="1" si="333"/>
        <v>4.1929287605089093E-2</v>
      </c>
      <c r="F400" s="4">
        <f t="shared" ca="1" si="334"/>
        <v>4.1290713943280766E-2</v>
      </c>
      <c r="G400" s="4">
        <f t="shared" ca="1" si="335"/>
        <v>4.0568480984073146E-2</v>
      </c>
      <c r="H400" s="4">
        <f t="shared" ca="1" si="336"/>
        <v>3.9772183152940947E-2</v>
      </c>
      <c r="I400" s="4">
        <f t="shared" ca="1" si="337"/>
        <v>3.8909448201043355E-2</v>
      </c>
      <c r="J400" s="4">
        <f t="shared" ca="1" si="338"/>
        <v>3.7986942899698811E-2</v>
      </c>
      <c r="K400" s="4">
        <f t="shared" ca="1" si="339"/>
        <v>3.7010902879966043E-2</v>
      </c>
      <c r="L400" s="4">
        <f t="shared" ca="1" si="340"/>
        <v>3.5987244463435368E-2</v>
      </c>
      <c r="M400" s="4">
        <f t="shared" ca="1" si="341"/>
        <v>3.4921473579349792E-2</v>
      </c>
      <c r="N400" s="4">
        <f t="shared" ca="1" si="342"/>
        <v>3.3818624534430547E-2</v>
      </c>
      <c r="O400" s="4">
        <f t="shared" ca="1" si="343"/>
        <v>3.2683387127276232E-2</v>
      </c>
      <c r="P400" s="4">
        <f t="shared" ca="1" si="344"/>
        <v>3.1520451760809011E-2</v>
      </c>
      <c r="Q400" s="4">
        <f t="shared" ca="1" si="345"/>
        <v>3.0334980813319676E-2</v>
      </c>
      <c r="R400" s="4">
        <f t="shared" ca="1" si="346"/>
        <v>2.9133055362355324E-2</v>
      </c>
      <c r="S400" s="4">
        <f t="shared" ca="1" si="347"/>
        <v>2.7921964737772025E-2</v>
      </c>
      <c r="T400" s="4">
        <f t="shared" ca="1" si="348"/>
        <v>2.6710276108776802E-2</v>
      </c>
      <c r="U400" s="4">
        <f t="shared" ca="1" si="349"/>
        <v>2.5507700375081935E-2</v>
      </c>
      <c r="V400" s="4">
        <f t="shared" ca="1" si="350"/>
        <v>2.4324825230964433E-2</v>
      </c>
      <c r="W400" s="4">
        <f t="shared" ca="1" si="351"/>
        <v>2.3172800432217897E-2</v>
      </c>
      <c r="X400" s="4">
        <f t="shared" ca="1" si="352"/>
        <v>2.2063038101328113E-2</v>
      </c>
      <c r="Y400" s="4">
        <f t="shared" ca="1" si="353"/>
        <v>2.1006953487149246E-2</v>
      </c>
      <c r="Z400" s="4">
        <f t="shared" ca="1" si="354"/>
        <v>2.0015744138873172E-2</v>
      </c>
      <c r="AA400" s="4">
        <f t="shared" ca="1" si="355"/>
        <v>1.9100200156492015E-2</v>
      </c>
      <c r="AB400" s="4">
        <f t="shared" ca="1" si="356"/>
        <v>1.8270548461893018E-2</v>
      </c>
      <c r="AC400" s="4">
        <f t="shared" ca="1" si="357"/>
        <v>1.7536345014331416E-2</v>
      </c>
      <c r="AD400" s="4">
        <f t="shared" ca="1" si="358"/>
        <v>1.6906430143925424E-2</v>
      </c>
      <c r="AE400" s="4">
        <f t="shared" ca="1" si="359"/>
        <v>1.6388950267435361E-2</v>
      </c>
      <c r="AF400" s="4">
        <f t="shared" ca="1" si="360"/>
        <v>1.5991427819003059E-2</v>
      </c>
      <c r="AG400" s="4">
        <f t="shared" ca="1" si="361"/>
        <v>1.5720842921012525E-2</v>
      </c>
      <c r="AH400" s="4">
        <f t="shared" ca="1" si="362"/>
        <v>1.5583689655444183E-2</v>
      </c>
      <c r="AI400" s="4">
        <f t="shared" ca="1" si="363"/>
        <v>1.5585989020128017E-2</v>
      </c>
      <c r="AJ400" s="4">
        <f t="shared" ca="1" si="364"/>
        <v>1.5733265510102366E-2</v>
      </c>
      <c r="AK400" s="4">
        <f t="shared" ca="1" si="365"/>
        <v>1.6030505247872372E-2</v>
      </c>
      <c r="AL400" s="4">
        <f t="shared" ca="1" si="366"/>
        <v>1.6482101637452739E-2</v>
      </c>
      <c r="AM400" s="4">
        <f t="shared" ca="1" si="367"/>
        <v>1.7091766402087434E-2</v>
      </c>
      <c r="AN400" s="4">
        <f t="shared" ca="1" si="368"/>
        <v>1.7862355288840882E-2</v>
      </c>
      <c r="AO400" s="4">
        <f t="shared" ca="1" si="369"/>
        <v>1.8795544167484947E-2</v>
      </c>
      <c r="AP400" s="4">
        <f t="shared" ca="1" si="370"/>
        <v>1.989130093790225E-2</v>
      </c>
      <c r="AQ400" s="4">
        <f t="shared" ca="1" si="371"/>
        <v>2.1147124856585341E-2</v>
      </c>
      <c r="AR400" s="4">
        <f t="shared" ca="1" si="372"/>
        <v>2.2557046263718308E-2</v>
      </c>
      <c r="AS400" s="4">
        <f t="shared" ca="1" si="373"/>
        <v>2.4110389809694741E-2</v>
      </c>
      <c r="AT400" s="4">
        <f t="shared" ca="1" si="374"/>
        <v>2.5790370487273659E-2</v>
      </c>
      <c r="AU400" s="4">
        <f t="shared" ca="1" si="375"/>
        <v>2.757287734530468E-2</v>
      </c>
      <c r="AV400" s="4">
        <f t="shared" ca="1" si="376"/>
        <v>2.9426409491895178E-2</v>
      </c>
      <c r="AW400" s="4">
        <f t="shared" ca="1" si="377"/>
        <v>3.1314711495295709E-2</v>
      </c>
      <c r="AX400" s="4">
        <f t="shared" ca="1" si="378"/>
        <v>3.3203159960340102E-2</v>
      </c>
      <c r="AY400" s="4">
        <f t="shared" ca="1" si="379"/>
        <v>3.5067754093100867E-2</v>
      </c>
      <c r="AZ400" s="4">
        <f t="shared" ca="1" si="329"/>
        <v>3.6903676009198264E-2</v>
      </c>
      <c r="BC400" s="4">
        <f t="shared" ca="1" si="380"/>
        <v>1.1344212757450665</v>
      </c>
      <c r="BD400" s="4">
        <f t="shared" ca="1" si="380"/>
        <v>-0.43322631024637026</v>
      </c>
      <c r="BE400" s="4">
        <f t="shared" ca="1" si="380"/>
        <v>-1.8291920256519809</v>
      </c>
      <c r="BH400" s="4">
        <v>0.01</v>
      </c>
    </row>
    <row r="401" spans="1:60" x14ac:dyDescent="0.2">
      <c r="A401" s="4">
        <f t="shared" si="330"/>
        <v>3.8999999999999608</v>
      </c>
      <c r="B401" s="4">
        <f t="shared" ca="1" si="328"/>
        <v>4.4397834179886464E-2</v>
      </c>
      <c r="C401" s="4">
        <f t="shared" ca="1" si="331"/>
        <v>4.3946845298148018E-2</v>
      </c>
      <c r="D401" s="4">
        <f t="shared" ca="1" si="332"/>
        <v>4.3387867226275904E-2</v>
      </c>
      <c r="E401" s="4">
        <f t="shared" ca="1" si="333"/>
        <v>4.2726800063385702E-2</v>
      </c>
      <c r="F401" s="4">
        <f t="shared" ca="1" si="334"/>
        <v>4.1976972787014219E-2</v>
      </c>
      <c r="G401" s="4">
        <f t="shared" ca="1" si="335"/>
        <v>4.1150584633715251E-2</v>
      </c>
      <c r="H401" s="4">
        <f t="shared" ca="1" si="336"/>
        <v>4.0257006038916091E-2</v>
      </c>
      <c r="I401" s="4">
        <f t="shared" ca="1" si="337"/>
        <v>3.9303659406752491E-2</v>
      </c>
      <c r="J401" s="4">
        <f t="shared" ca="1" si="338"/>
        <v>3.8297015645364724E-2</v>
      </c>
      <c r="K401" s="4">
        <f t="shared" ca="1" si="339"/>
        <v>3.7243115960705842E-2</v>
      </c>
      <c r="L401" s="4">
        <f t="shared" ca="1" si="340"/>
        <v>3.6147679902180721E-2</v>
      </c>
      <c r="M401" s="4">
        <f t="shared" ca="1" si="341"/>
        <v>3.5016015110894652E-2</v>
      </c>
      <c r="N401" s="4">
        <f t="shared" ca="1" si="342"/>
        <v>3.3852960053630358E-2</v>
      </c>
      <c r="O401" s="4">
        <f t="shared" ca="1" si="343"/>
        <v>3.2663015659888765E-2</v>
      </c>
      <c r="P401" s="4">
        <f t="shared" ca="1" si="344"/>
        <v>3.145069308984276E-2</v>
      </c>
      <c r="Q401" s="4">
        <f t="shared" ca="1" si="345"/>
        <v>3.0220984712663945E-2</v>
      </c>
      <c r="R401" s="4">
        <f t="shared" ca="1" si="346"/>
        <v>2.8979807759341749E-2</v>
      </c>
      <c r="S401" s="4">
        <f t="shared" ca="1" si="347"/>
        <v>2.7734289523121621E-2</v>
      </c>
      <c r="T401" s="4">
        <f t="shared" ca="1" si="348"/>
        <v>2.6492832895926761E-2</v>
      </c>
      <c r="U401" s="4">
        <f t="shared" ca="1" si="349"/>
        <v>2.5264979605094055E-2</v>
      </c>
      <c r="V401" s="4">
        <f t="shared" ca="1" si="350"/>
        <v>2.4061142304675105E-2</v>
      </c>
      <c r="W401" s="4">
        <f t="shared" ca="1" si="351"/>
        <v>2.2892290109630724E-2</v>
      </c>
      <c r="X401" s="4">
        <f t="shared" ca="1" si="352"/>
        <v>2.1769649662103322E-2</v>
      </c>
      <c r="Y401" s="4">
        <f t="shared" ca="1" si="353"/>
        <v>2.0704446599148576E-2</v>
      </c>
      <c r="Z401" s="4">
        <f t="shared" ca="1" si="354"/>
        <v>1.9707685278001295E-2</v>
      </c>
      <c r="AA401" s="4">
        <f t="shared" ca="1" si="355"/>
        <v>1.8789959628948558E-2</v>
      </c>
      <c r="AB401" s="4">
        <f t="shared" ca="1" si="356"/>
        <v>1.7961298301775543E-2</v>
      </c>
      <c r="AC401" s="4">
        <f t="shared" ca="1" si="357"/>
        <v>1.7231058056761964E-2</v>
      </c>
      <c r="AD401" s="4">
        <f t="shared" ca="1" si="358"/>
        <v>1.6607880337919736E-2</v>
      </c>
      <c r="AE401" s="4">
        <f t="shared" ca="1" si="359"/>
        <v>1.6099713866336404E-2</v>
      </c>
      <c r="AF401" s="4">
        <f t="shared" ca="1" si="360"/>
        <v>1.5713884722384434E-2</v>
      </c>
      <c r="AG401" s="4">
        <f t="shared" ca="1" si="361"/>
        <v>1.5457177430895695E-2</v>
      </c>
      <c r="AH401" s="4">
        <f t="shared" ca="1" si="362"/>
        <v>1.5335890296388382E-2</v>
      </c>
      <c r="AI401" s="4">
        <f t="shared" ca="1" si="363"/>
        <v>1.535584757210195E-2</v>
      </c>
      <c r="AJ401" s="4">
        <f t="shared" ca="1" si="364"/>
        <v>1.5522375624952714E-2</v>
      </c>
      <c r="AK401" s="4">
        <f t="shared" ca="1" si="365"/>
        <v>1.5840260783460198E-2</v>
      </c>
      <c r="AL401" s="4">
        <f t="shared" ca="1" si="366"/>
        <v>1.6313694283463215E-2</v>
      </c>
      <c r="AM401" s="4">
        <f t="shared" ca="1" si="367"/>
        <v>1.6946181602218599E-2</v>
      </c>
      <c r="AN401" s="4">
        <f t="shared" ca="1" si="368"/>
        <v>1.7740365195195888E-2</v>
      </c>
      <c r="AO401" s="4">
        <f t="shared" ca="1" si="369"/>
        <v>1.8697696558962498E-2</v>
      </c>
      <c r="AP401" s="4">
        <f t="shared" ca="1" si="370"/>
        <v>1.9817903560541167E-2</v>
      </c>
      <c r="AQ401" s="4">
        <f t="shared" ca="1" si="371"/>
        <v>2.1098225073471699E-2</v>
      </c>
      <c r="AR401" s="4">
        <f t="shared" ca="1" si="372"/>
        <v>2.2532406106645034E-2</v>
      </c>
      <c r="AS401" s="4">
        <f t="shared" ca="1" si="373"/>
        <v>2.4109457851144801E-2</v>
      </c>
      <c r="AT401" s="4">
        <f t="shared" ca="1" si="374"/>
        <v>2.5812257664926706E-2</v>
      </c>
      <c r="AU401" s="4">
        <f t="shared" ca="1" si="375"/>
        <v>2.7616356068140141E-2</v>
      </c>
      <c r="AV401" s="4">
        <f t="shared" ca="1" si="376"/>
        <v>2.9489967009206971E-2</v>
      </c>
      <c r="AW401" s="4">
        <f t="shared" ca="1" si="377"/>
        <v>3.1396678605559239E-2</v>
      </c>
      <c r="AX401" s="4">
        <f t="shared" ca="1" si="378"/>
        <v>3.33018921598029E-2</v>
      </c>
      <c r="AY401" s="4">
        <f t="shared" ca="1" si="379"/>
        <v>3.5181804525057911E-2</v>
      </c>
      <c r="AZ401" s="4">
        <f t="shared" ca="1" si="329"/>
        <v>3.7032083804829224E-2</v>
      </c>
      <c r="BC401" s="4">
        <f t="shared" ca="1" si="380"/>
        <v>-1.900156525714003E-2</v>
      </c>
      <c r="BD401" s="4">
        <f t="shared" ca="1" si="380"/>
        <v>-0.90326863494268927</v>
      </c>
      <c r="BE401" s="4">
        <f t="shared" ca="1" si="380"/>
        <v>-1.8381569093394923</v>
      </c>
      <c r="BH401" s="4">
        <v>0.01</v>
      </c>
    </row>
    <row r="402" spans="1:60" x14ac:dyDescent="0.2">
      <c r="A402" s="4">
        <f t="shared" si="330"/>
        <v>3.9099999999999606</v>
      </c>
      <c r="B402" s="4">
        <f t="shared" ca="1" si="328"/>
        <v>4.5385261344884145E-2</v>
      </c>
      <c r="C402" s="4">
        <f t="shared" ca="1" si="331"/>
        <v>4.5001154123473143E-2</v>
      </c>
      <c r="D402" s="4">
        <f t="shared" ca="1" si="332"/>
        <v>4.4499127286084371E-2</v>
      </c>
      <c r="E402" s="4">
        <f t="shared" ca="1" si="333"/>
        <v>4.3885677574737769E-2</v>
      </c>
      <c r="F402" s="4">
        <f t="shared" ca="1" si="334"/>
        <v>4.317455660942382E-2</v>
      </c>
      <c r="G402" s="4">
        <f t="shared" ca="1" si="335"/>
        <v>4.2378349961758127E-2</v>
      </c>
      <c r="H402" s="4">
        <f t="shared" ca="1" si="336"/>
        <v>4.1506830143091547E-2</v>
      </c>
      <c r="I402" s="4">
        <f t="shared" ca="1" si="337"/>
        <v>4.0567840093323801E-2</v>
      </c>
      <c r="J402" s="4">
        <f t="shared" ca="1" si="338"/>
        <v>3.9568280579288941E-2</v>
      </c>
      <c r="K402" s="4">
        <f t="shared" ca="1" si="339"/>
        <v>3.8514624028003236E-2</v>
      </c>
      <c r="L402" s="4">
        <f t="shared" ca="1" si="340"/>
        <v>3.7413018879477559E-2</v>
      </c>
      <c r="M402" s="4">
        <f t="shared" ca="1" si="341"/>
        <v>3.6269200228753982E-2</v>
      </c>
      <c r="N402" s="4">
        <f t="shared" ca="1" si="342"/>
        <v>3.5088436535204028E-2</v>
      </c>
      <c r="O402" s="4">
        <f t="shared" ca="1" si="343"/>
        <v>3.3875665744868409E-2</v>
      </c>
      <c r="P402" s="4">
        <f t="shared" ca="1" si="344"/>
        <v>3.2635845652953827E-2</v>
      </c>
      <c r="Q402" s="4">
        <f t="shared" ca="1" si="345"/>
        <v>3.1374424435874432E-2</v>
      </c>
      <c r="R402" s="4">
        <f t="shared" ca="1" si="346"/>
        <v>3.0097781207371409E-2</v>
      </c>
      <c r="S402" s="4">
        <f t="shared" ca="1" si="347"/>
        <v>2.8813506872376621E-2</v>
      </c>
      <c r="T402" s="4">
        <f t="shared" ca="1" si="348"/>
        <v>2.7530465640738105E-2</v>
      </c>
      <c r="U402" s="4">
        <f t="shared" ca="1" si="349"/>
        <v>2.6258655643170852E-2</v>
      </c>
      <c r="V402" s="4">
        <f t="shared" ca="1" si="350"/>
        <v>2.50089400745994E-2</v>
      </c>
      <c r="W402" s="4">
        <f t="shared" ca="1" si="351"/>
        <v>2.379273300547206E-2</v>
      </c>
      <c r="X402" s="4">
        <f t="shared" ca="1" si="352"/>
        <v>2.2621701208069261E-2</v>
      </c>
      <c r="Y402" s="4">
        <f t="shared" ca="1" si="353"/>
        <v>2.1507506329155511E-2</v>
      </c>
      <c r="Z402" s="4">
        <f t="shared" ca="1" si="354"/>
        <v>2.0461585167564082E-2</v>
      </c>
      <c r="AA402" s="4">
        <f t="shared" ca="1" si="355"/>
        <v>1.9494961134939575E-2</v>
      </c>
      <c r="AB402" s="4">
        <f t="shared" ca="1" si="356"/>
        <v>1.8618090283538117E-2</v>
      </c>
      <c r="AC402" s="4">
        <f t="shared" ca="1" si="357"/>
        <v>1.7840755874031788E-2</v>
      </c>
      <c r="AD402" s="4">
        <f t="shared" ca="1" si="358"/>
        <v>1.7172026181245359E-2</v>
      </c>
      <c r="AE402" s="4">
        <f t="shared" ca="1" si="359"/>
        <v>1.6620277950542179E-2</v>
      </c>
      <c r="AF402" s="4">
        <f t="shared" ca="1" si="360"/>
        <v>1.6193266616760172E-2</v>
      </c>
      <c r="AG402" s="4">
        <f t="shared" ca="1" si="361"/>
        <v>1.5898206796691371E-2</v>
      </c>
      <c r="AH402" s="4">
        <f t="shared" ca="1" si="362"/>
        <v>1.5741826691159668E-2</v>
      </c>
      <c r="AI402" s="4">
        <f t="shared" ca="1" si="363"/>
        <v>1.5730379474253851E-2</v>
      </c>
      <c r="AJ402" s="4">
        <f t="shared" ca="1" si="364"/>
        <v>1.5869619044561436E-2</v>
      </c>
      <c r="AK402" s="4">
        <f t="shared" ca="1" si="365"/>
        <v>1.616475758224302E-2</v>
      </c>
      <c r="AL402" s="4">
        <f t="shared" ca="1" si="366"/>
        <v>1.6620409766515791E-2</v>
      </c>
      <c r="AM402" s="4">
        <f t="shared" ca="1" si="367"/>
        <v>1.7240500380847793E-2</v>
      </c>
      <c r="AN402" s="4">
        <f t="shared" ca="1" si="368"/>
        <v>1.8028084060591986E-2</v>
      </c>
      <c r="AO402" s="4">
        <f t="shared" ca="1" si="369"/>
        <v>1.8985013309028711E-2</v>
      </c>
      <c r="AP402" s="4">
        <f t="shared" ca="1" si="370"/>
        <v>2.0111401246429468E-2</v>
      </c>
      <c r="AQ402" s="4">
        <f t="shared" ca="1" si="371"/>
        <v>2.1404851557524997E-2</v>
      </c>
      <c r="AR402" s="4">
        <f t="shared" ca="1" si="372"/>
        <v>2.2859449050463259E-2</v>
      </c>
      <c r="AS402" s="4">
        <f t="shared" ca="1" si="373"/>
        <v>2.4464516666618537E-2</v>
      </c>
      <c r="AT402" s="4">
        <f t="shared" ca="1" si="374"/>
        <v>2.6203219804375788E-2</v>
      </c>
      <c r="AU402" s="4">
        <f t="shared" ca="1" si="375"/>
        <v>2.8051397215674966E-2</v>
      </c>
      <c r="AV402" s="4">
        <f t="shared" ca="1" si="376"/>
        <v>2.9977605956540261E-2</v>
      </c>
      <c r="AW402" s="4">
        <f t="shared" ca="1" si="377"/>
        <v>3.1945907009667512E-2</v>
      </c>
      <c r="AX402" s="4">
        <f t="shared" ca="1" si="378"/>
        <v>3.3922355527530798E-2</v>
      </c>
      <c r="AY402" s="4">
        <f t="shared" ca="1" si="379"/>
        <v>3.5883977470224759E-2</v>
      </c>
      <c r="AZ402" s="4">
        <f t="shared" ca="1" si="329"/>
        <v>3.7827562119868256E-2</v>
      </c>
      <c r="BC402" s="4">
        <f t="shared" ca="1" si="380"/>
        <v>1.1864268619650886</v>
      </c>
      <c r="BD402" s="4">
        <f t="shared" ca="1" si="380"/>
        <v>-1.2429756864375605</v>
      </c>
      <c r="BE402" s="4">
        <f t="shared" ca="1" si="380"/>
        <v>0.43903872736464855</v>
      </c>
      <c r="BH402" s="4">
        <v>0.01</v>
      </c>
    </row>
    <row r="403" spans="1:60" x14ac:dyDescent="0.2">
      <c r="A403" s="4">
        <f t="shared" si="330"/>
        <v>3.9199999999999604</v>
      </c>
      <c r="B403" s="4">
        <f t="shared" ca="1" si="328"/>
        <v>4.5564706384802596E-2</v>
      </c>
      <c r="C403" s="4">
        <f t="shared" ca="1" si="331"/>
        <v>4.5189222694941217E-2</v>
      </c>
      <c r="D403" s="4">
        <f t="shared" ca="1" si="332"/>
        <v>4.4692342895103696E-2</v>
      </c>
      <c r="E403" s="4">
        <f t="shared" ca="1" si="333"/>
        <v>4.4080899201696132E-2</v>
      </c>
      <c r="F403" s="4">
        <f t="shared" ca="1" si="334"/>
        <v>4.3368807462505626E-2</v>
      </c>
      <c r="G403" s="4">
        <f t="shared" ca="1" si="335"/>
        <v>4.2568782210517665E-2</v>
      </c>
      <c r="H403" s="4">
        <f t="shared" ca="1" si="336"/>
        <v>4.169074071369426E-2</v>
      </c>
      <c r="I403" s="4">
        <f t="shared" ca="1" si="337"/>
        <v>4.074268894564851E-2</v>
      </c>
      <c r="J403" s="4">
        <f t="shared" ca="1" si="338"/>
        <v>3.9731699870646432E-2</v>
      </c>
      <c r="K403" s="4">
        <f t="shared" ca="1" si="339"/>
        <v>3.8664419401649178E-2</v>
      </c>
      <c r="L403" s="4">
        <f t="shared" ca="1" si="340"/>
        <v>3.7547167152031047E-2</v>
      </c>
      <c r="M403" s="4">
        <f t="shared" ca="1" si="341"/>
        <v>3.6385848033034726E-2</v>
      </c>
      <c r="N403" s="4">
        <f t="shared" ca="1" si="342"/>
        <v>3.5185902948590378E-2</v>
      </c>
      <c r="O403" s="4">
        <f t="shared" ca="1" si="343"/>
        <v>3.3952449365139165E-2</v>
      </c>
      <c r="P403" s="4">
        <f t="shared" ca="1" si="344"/>
        <v>3.2690634207856603E-2</v>
      </c>
      <c r="Q403" s="4">
        <f t="shared" ca="1" si="345"/>
        <v>3.1406103893400358E-2</v>
      </c>
      <c r="R403" s="4">
        <f t="shared" ca="1" si="346"/>
        <v>3.0105441764332903E-2</v>
      </c>
      <c r="S403" s="4">
        <f t="shared" ca="1" si="347"/>
        <v>2.8796444602888063E-2</v>
      </c>
      <c r="T403" s="4">
        <f t="shared" ca="1" si="348"/>
        <v>2.748818015003859E-2</v>
      </c>
      <c r="U403" s="4">
        <f t="shared" ca="1" si="349"/>
        <v>2.6190845134118276E-2</v>
      </c>
      <c r="V403" s="4">
        <f t="shared" ca="1" si="350"/>
        <v>2.4915495490707699E-2</v>
      </c>
      <c r="W403" s="4">
        <f t="shared" ca="1" si="351"/>
        <v>2.3673732460726491E-2</v>
      </c>
      <c r="X403" s="4">
        <f t="shared" ca="1" si="352"/>
        <v>2.2477405175675303E-2</v>
      </c>
      <c r="Y403" s="4">
        <f t="shared" ca="1" si="353"/>
        <v>2.1338353532156077E-2</v>
      </c>
      <c r="Z403" s="4">
        <f t="shared" ca="1" si="354"/>
        <v>2.0268189022886546E-2</v>
      </c>
      <c r="AA403" s="4">
        <f t="shared" ca="1" si="355"/>
        <v>1.9278106810781896E-2</v>
      </c>
      <c r="AB403" s="4">
        <f t="shared" ca="1" si="356"/>
        <v>1.8378732644018445E-2</v>
      </c>
      <c r="AC403" s="4">
        <f t="shared" ca="1" si="357"/>
        <v>1.7580018601759846E-2</v>
      </c>
      <c r="AD403" s="4">
        <f t="shared" ca="1" si="358"/>
        <v>1.6891202125003797E-2</v>
      </c>
      <c r="AE403" s="4">
        <f t="shared" ca="1" si="359"/>
        <v>1.6320830321484039E-2</v>
      </c>
      <c r="AF403" s="4">
        <f t="shared" ca="1" si="360"/>
        <v>1.5876830306744666E-2</v>
      </c>
      <c r="AG403" s="4">
        <f t="shared" ca="1" si="361"/>
        <v>1.5566589097115582E-2</v>
      </c>
      <c r="AH403" s="4">
        <f t="shared" ca="1" si="362"/>
        <v>1.5397007081708059E-2</v>
      </c>
      <c r="AI403" s="4">
        <f t="shared" ca="1" si="363"/>
        <v>1.5374508639167457E-2</v>
      </c>
      <c r="AJ403" s="4">
        <f t="shared" ca="1" si="364"/>
        <v>1.5505017477642706E-2</v>
      </c>
      <c r="AK403" s="4">
        <f t="shared" ca="1" si="365"/>
        <v>1.5793913892261015E-2</v>
      </c>
      <c r="AL403" s="4">
        <f t="shared" ca="1" si="366"/>
        <v>1.6245978234365414E-2</v>
      </c>
      <c r="AM403" s="4">
        <f t="shared" ca="1" si="367"/>
        <v>1.6865296762599402E-2</v>
      </c>
      <c r="AN403" s="4">
        <f t="shared" ca="1" si="368"/>
        <v>1.7655078380226764E-2</v>
      </c>
      <c r="AO403" s="4">
        <f t="shared" ca="1" si="369"/>
        <v>1.861731859366228E-2</v>
      </c>
      <c r="AP403" s="4">
        <f t="shared" ca="1" si="370"/>
        <v>1.9752257679075871E-2</v>
      </c>
      <c r="AQ403" s="4">
        <f t="shared" ca="1" si="371"/>
        <v>2.1057605943641335E-2</v>
      </c>
      <c r="AR403" s="4">
        <f t="shared" ca="1" si="372"/>
        <v>2.2527529745275124E-2</v>
      </c>
      <c r="AS403" s="4">
        <f t="shared" ca="1" si="373"/>
        <v>2.4151405612935769E-2</v>
      </c>
      <c r="AT403" s="4">
        <f t="shared" ca="1" si="374"/>
        <v>2.5912429300755494E-2</v>
      </c>
      <c r="AU403" s="4">
        <f t="shared" ca="1" si="375"/>
        <v>2.7786471201471864E-2</v>
      </c>
      <c r="AV403" s="4">
        <f t="shared" ca="1" si="376"/>
        <v>2.9742176385355423E-2</v>
      </c>
      <c r="AW403" s="4">
        <f t="shared" ca="1" si="377"/>
        <v>3.1743824631548699E-2</v>
      </c>
      <c r="AX403" s="4">
        <f t="shared" ca="1" si="378"/>
        <v>3.3757870759026844E-2</v>
      </c>
      <c r="AY403" s="4">
        <f t="shared" ca="1" si="379"/>
        <v>3.5761917987782749E-2</v>
      </c>
      <c r="AZ403" s="4">
        <f t="shared" ca="1" si="329"/>
        <v>3.7753364750619064E-2</v>
      </c>
      <c r="BC403" s="4">
        <f t="shared" ca="1" si="380"/>
        <v>-0.20582861741602798</v>
      </c>
      <c r="BD403" s="4">
        <f t="shared" ca="1" si="380"/>
        <v>-0.75946054778784955</v>
      </c>
      <c r="BE403" s="4">
        <f t="shared" ca="1" si="380"/>
        <v>-0.1039496119808252</v>
      </c>
      <c r="BH403" s="4">
        <v>0.01</v>
      </c>
    </row>
    <row r="404" spans="1:60" x14ac:dyDescent="0.2">
      <c r="A404" s="4">
        <f t="shared" si="330"/>
        <v>3.9299999999999602</v>
      </c>
      <c r="B404" s="4">
        <f t="shared" ca="1" si="328"/>
        <v>4.6424630054298588E-2</v>
      </c>
      <c r="C404" s="4">
        <f t="shared" ca="1" si="331"/>
        <v>4.6030318955052087E-2</v>
      </c>
      <c r="D404" s="4">
        <f t="shared" ca="1" si="332"/>
        <v>4.5516068382446727E-2</v>
      </c>
      <c r="E404" s="4">
        <f t="shared" ca="1" si="333"/>
        <v>4.4888816010902242E-2</v>
      </c>
      <c r="F404" s="4">
        <f t="shared" ca="1" si="334"/>
        <v>4.4162414619233072E-2</v>
      </c>
      <c r="G404" s="4">
        <f t="shared" ca="1" si="335"/>
        <v>4.3349481426258663E-2</v>
      </c>
      <c r="H404" s="4">
        <f t="shared" ca="1" si="336"/>
        <v>4.2459852230653496E-2</v>
      </c>
      <c r="I404" s="4">
        <f t="shared" ca="1" si="337"/>
        <v>4.1501469631577664E-2</v>
      </c>
      <c r="J404" s="4">
        <f t="shared" ca="1" si="338"/>
        <v>4.0481352225058685E-2</v>
      </c>
      <c r="K404" s="4">
        <f t="shared" ca="1" si="339"/>
        <v>3.9406092772310219E-2</v>
      </c>
      <c r="L404" s="4">
        <f t="shared" ca="1" si="340"/>
        <v>3.8281955441485993E-2</v>
      </c>
      <c r="M404" s="4">
        <f t="shared" ca="1" si="341"/>
        <v>3.7114788421155738E-2</v>
      </c>
      <c r="N404" s="4">
        <f t="shared" ca="1" si="342"/>
        <v>3.5909978609884333E-2</v>
      </c>
      <c r="O404" s="4">
        <f t="shared" ca="1" si="343"/>
        <v>3.4672596595264026E-2</v>
      </c>
      <c r="P404" s="4">
        <f t="shared" ca="1" si="344"/>
        <v>3.3407752023203917E-2</v>
      </c>
      <c r="Q404" s="4">
        <f t="shared" ca="1" si="345"/>
        <v>3.2121063078935981E-2</v>
      </c>
      <c r="R404" s="4">
        <f t="shared" ca="1" si="346"/>
        <v>3.0819090775372864E-2</v>
      </c>
      <c r="S404" s="4">
        <f t="shared" ca="1" si="347"/>
        <v>2.950961113368606E-2</v>
      </c>
      <c r="T404" s="4">
        <f t="shared" ca="1" si="348"/>
        <v>2.8201668735862183E-2</v>
      </c>
      <c r="U404" s="4">
        <f t="shared" ca="1" si="349"/>
        <v>2.6905432199273834E-2</v>
      </c>
      <c r="V404" s="4">
        <f t="shared" ca="1" si="350"/>
        <v>2.5631923497313195E-2</v>
      </c>
      <c r="W404" s="4">
        <f t="shared" ca="1" si="351"/>
        <v>2.4392704353705441E-2</v>
      </c>
      <c r="X404" s="4">
        <f t="shared" ca="1" si="352"/>
        <v>2.319957958554307E-2</v>
      </c>
      <c r="Y404" s="4">
        <f t="shared" ca="1" si="353"/>
        <v>2.2064340676705652E-2</v>
      </c>
      <c r="Z404" s="4">
        <f t="shared" ca="1" si="354"/>
        <v>2.0998547163502357E-2</v>
      </c>
      <c r="AA404" s="4">
        <f t="shared" ca="1" si="355"/>
        <v>2.0013339327571215E-2</v>
      </c>
      <c r="AB404" s="4">
        <f t="shared" ca="1" si="356"/>
        <v>1.9119286004019416E-2</v>
      </c>
      <c r="AC404" s="4">
        <f t="shared" ca="1" si="357"/>
        <v>1.832628150601508E-2</v>
      </c>
      <c r="AD404" s="4">
        <f t="shared" ca="1" si="358"/>
        <v>1.7643505873212034E-2</v>
      </c>
      <c r="AE404" s="4">
        <f t="shared" ca="1" si="359"/>
        <v>1.7079450010640398E-2</v>
      </c>
      <c r="AF404" s="4">
        <f t="shared" ca="1" si="360"/>
        <v>1.6641986137486318E-2</v>
      </c>
      <c r="AG404" s="4">
        <f t="shared" ca="1" si="361"/>
        <v>1.6338447073951819E-2</v>
      </c>
      <c r="AH404" s="4">
        <f t="shared" ca="1" si="362"/>
        <v>1.6175678786320202E-2</v>
      </c>
      <c r="AI404" s="4">
        <f t="shared" ca="1" si="363"/>
        <v>1.616005023845276E-2</v>
      </c>
      <c r="AJ404" s="4">
        <f t="shared" ca="1" si="364"/>
        <v>1.6297428322727184E-2</v>
      </c>
      <c r="AK404" s="4">
        <f t="shared" ca="1" si="365"/>
        <v>1.6593134808939754E-2</v>
      </c>
      <c r="AL404" s="4">
        <f t="shared" ca="1" si="366"/>
        <v>1.705188904517959E-2</v>
      </c>
      <c r="AM404" s="4">
        <f t="shared" ca="1" si="367"/>
        <v>1.7677712029679618E-2</v>
      </c>
      <c r="AN404" s="4">
        <f t="shared" ca="1" si="368"/>
        <v>1.8473740116878166E-2</v>
      </c>
      <c r="AO404" s="4">
        <f t="shared" ca="1" si="369"/>
        <v>1.9441884907939012E-2</v>
      </c>
      <c r="AP404" s="4">
        <f t="shared" ca="1" si="370"/>
        <v>2.058228683282063E-2</v>
      </c>
      <c r="AQ404" s="4">
        <f t="shared" ca="1" si="371"/>
        <v>2.1892535728245659E-2</v>
      </c>
      <c r="AR404" s="4">
        <f t="shared" ca="1" si="372"/>
        <v>2.3366652351214615E-2</v>
      </c>
      <c r="AS404" s="4">
        <f t="shared" ca="1" si="373"/>
        <v>2.4993839762192788E-2</v>
      </c>
      <c r="AT404" s="4">
        <f t="shared" ca="1" si="374"/>
        <v>2.675709750531995E-2</v>
      </c>
      <c r="AU404" s="4">
        <f t="shared" ca="1" si="375"/>
        <v>2.8632102150159499E-2</v>
      </c>
      <c r="AV404" s="4">
        <f t="shared" ca="1" si="376"/>
        <v>3.0587362805431607E-2</v>
      </c>
      <c r="AW404" s="4">
        <f t="shared" ca="1" si="377"/>
        <v>3.2587155072685836E-2</v>
      </c>
      <c r="AX404" s="4">
        <f t="shared" ca="1" si="378"/>
        <v>3.4598110397825607E-2</v>
      </c>
      <c r="AY404" s="4">
        <f t="shared" ca="1" si="379"/>
        <v>3.6598183307117046E-2</v>
      </c>
      <c r="AZ404" s="4">
        <f t="shared" ca="1" si="329"/>
        <v>3.8585033873049554E-2</v>
      </c>
      <c r="BC404" s="4">
        <f t="shared" ca="1" si="380"/>
        <v>1.2002221526784718</v>
      </c>
      <c r="BD404" s="4">
        <f t="shared" ca="1" si="380"/>
        <v>-2.1117853882124393E-3</v>
      </c>
      <c r="BE404" s="4">
        <f t="shared" ca="1" si="380"/>
        <v>-0.19967880961521267</v>
      </c>
      <c r="BH404" s="4">
        <v>0.01</v>
      </c>
    </row>
    <row r="405" spans="1:60" x14ac:dyDescent="0.2">
      <c r="A405" s="4">
        <f t="shared" si="330"/>
        <v>3.93999999999996</v>
      </c>
      <c r="B405" s="4">
        <f t="shared" ca="1" si="328"/>
        <v>4.6757630519188784E-2</v>
      </c>
      <c r="C405" s="4">
        <f t="shared" ca="1" si="331"/>
        <v>4.6534619418627639E-2</v>
      </c>
      <c r="D405" s="4">
        <f t="shared" ca="1" si="332"/>
        <v>4.6173274853413403E-2</v>
      </c>
      <c r="E405" s="4">
        <f t="shared" ca="1" si="333"/>
        <v>4.5681411336807844E-2</v>
      </c>
      <c r="F405" s="4">
        <f t="shared" ca="1" si="334"/>
        <v>4.5073592645117046E-2</v>
      </c>
      <c r="G405" s="4">
        <f t="shared" ca="1" si="335"/>
        <v>4.4363113751260133E-2</v>
      </c>
      <c r="H405" s="4">
        <f t="shared" ca="1" si="336"/>
        <v>4.3560504097888891E-2</v>
      </c>
      <c r="I405" s="4">
        <f t="shared" ca="1" si="337"/>
        <v>4.267441784120287E-2</v>
      </c>
      <c r="J405" s="4">
        <f t="shared" ca="1" si="338"/>
        <v>4.1712593984689031E-2</v>
      </c>
      <c r="K405" s="4">
        <f t="shared" ca="1" si="339"/>
        <v>4.0682346843312248E-2</v>
      </c>
      <c r="L405" s="4">
        <f t="shared" ca="1" si="340"/>
        <v>3.9590659865824766E-2</v>
      </c>
      <c r="M405" s="4">
        <f t="shared" ca="1" si="341"/>
        <v>3.8444099323837688E-2</v>
      </c>
      <c r="N405" s="4">
        <f t="shared" ca="1" si="342"/>
        <v>3.7248773004449058E-2</v>
      </c>
      <c r="O405" s="4">
        <f t="shared" ca="1" si="343"/>
        <v>3.6010479559762047E-2</v>
      </c>
      <c r="P405" s="4">
        <f t="shared" ca="1" si="344"/>
        <v>3.473506628874426E-2</v>
      </c>
      <c r="Q405" s="4">
        <f t="shared" ca="1" si="345"/>
        <v>3.342889801460569E-2</v>
      </c>
      <c r="R405" s="4">
        <f t="shared" ca="1" si="346"/>
        <v>3.2099288203349036E-2</v>
      </c>
      <c r="S405" s="4">
        <f t="shared" ca="1" si="347"/>
        <v>3.0754766818493141E-2</v>
      </c>
      <c r="T405" s="4">
        <f t="shared" ca="1" si="348"/>
        <v>2.9405129935367133E-2</v>
      </c>
      <c r="U405" s="4">
        <f t="shared" ca="1" si="349"/>
        <v>2.8061292694726025E-2</v>
      </c>
      <c r="V405" s="4">
        <f t="shared" ca="1" si="350"/>
        <v>2.6735017748041632E-2</v>
      </c>
      <c r="W405" s="4">
        <f t="shared" ca="1" si="351"/>
        <v>2.5438601957268558E-2</v>
      </c>
      <c r="X405" s="4">
        <f t="shared" ca="1" si="352"/>
        <v>2.418458049449301E-2</v>
      </c>
      <c r="Y405" s="4">
        <f t="shared" ca="1" si="353"/>
        <v>2.2985471111366607E-2</v>
      </c>
      <c r="Z405" s="4">
        <f t="shared" ca="1" si="354"/>
        <v>2.1853556080660749E-2</v>
      </c>
      <c r="AA405" s="4">
        <f t="shared" ca="1" si="355"/>
        <v>2.0800695513468605E-2</v>
      </c>
      <c r="AB405" s="4">
        <f t="shared" ca="1" si="356"/>
        <v>1.9838176066137875E-2</v>
      </c>
      <c r="AC405" s="4">
        <f t="shared" ca="1" si="357"/>
        <v>1.897660904450232E-2</v>
      </c>
      <c r="AD405" s="4">
        <f t="shared" ca="1" si="358"/>
        <v>1.8225891862212861E-2</v>
      </c>
      <c r="AE405" s="4">
        <f t="shared" ca="1" si="359"/>
        <v>1.7595233999091048E-2</v>
      </c>
      <c r="AF405" s="4">
        <f t="shared" ca="1" si="360"/>
        <v>1.7093227543337846E-2</v>
      </c>
      <c r="AG405" s="4">
        <f t="shared" ca="1" si="361"/>
        <v>1.6727925865861547E-2</v>
      </c>
      <c r="AH405" s="4">
        <f t="shared" ca="1" si="362"/>
        <v>1.6506895241646509E-2</v>
      </c>
      <c r="AI405" s="4">
        <f t="shared" ca="1" si="363"/>
        <v>1.6437223943118355E-2</v>
      </c>
      <c r="AJ405" s="4">
        <f t="shared" ca="1" si="364"/>
        <v>1.6525496764060517E-2</v>
      </c>
      <c r="AK405" s="4">
        <f t="shared" ca="1" si="365"/>
        <v>1.6777751650748018E-2</v>
      </c>
      <c r="AL405" s="4">
        <f t="shared" ca="1" si="366"/>
        <v>1.7199421614241098E-2</v>
      </c>
      <c r="AM405" s="4">
        <f t="shared" ca="1" si="367"/>
        <v>1.7795236997961948E-2</v>
      </c>
      <c r="AN405" s="4">
        <f t="shared" ca="1" si="368"/>
        <v>1.8569036131763101E-2</v>
      </c>
      <c r="AO405" s="4">
        <f t="shared" ca="1" si="369"/>
        <v>1.9523421144106254E-2</v>
      </c>
      <c r="AP405" s="4">
        <f t="shared" ca="1" si="370"/>
        <v>2.0659206957621808E-2</v>
      </c>
      <c r="AQ405" s="4">
        <f t="shared" ca="1" si="371"/>
        <v>2.1974637187340093E-2</v>
      </c>
      <c r="AR405" s="4">
        <f t="shared" ca="1" si="372"/>
        <v>2.3464361183362283E-2</v>
      </c>
      <c r="AS405" s="4">
        <f t="shared" ca="1" si="373"/>
        <v>2.5118182834198612E-2</v>
      </c>
      <c r="AT405" s="4">
        <f t="shared" ca="1" si="374"/>
        <v>2.6919680273100901E-2</v>
      </c>
      <c r="AU405" s="4">
        <f t="shared" ca="1" si="375"/>
        <v>2.884511215505902E-2</v>
      </c>
      <c r="AV405" s="4">
        <f t="shared" ca="1" si="376"/>
        <v>3.0863629014290062E-2</v>
      </c>
      <c r="AW405" s="4">
        <f t="shared" ca="1" si="377"/>
        <v>3.2940280642209205E-2</v>
      </c>
      <c r="AX405" s="4">
        <f t="shared" ca="1" si="378"/>
        <v>3.5042653356603178E-2</v>
      </c>
      <c r="AY405" s="4">
        <f t="shared" ca="1" si="379"/>
        <v>3.7149825948047784E-2</v>
      </c>
      <c r="AZ405" s="4">
        <f t="shared" ca="1" si="329"/>
        <v>3.9260502084842351E-2</v>
      </c>
      <c r="BC405" s="4">
        <f t="shared" ca="1" si="380"/>
        <v>1.0891909089050991</v>
      </c>
      <c r="BD405" s="4">
        <f t="shared" ca="1" si="380"/>
        <v>-1.2377504025681993</v>
      </c>
      <c r="BE405" s="4">
        <f t="shared" ca="1" si="380"/>
        <v>1.6834370744202882</v>
      </c>
      <c r="BH405" s="4">
        <v>0.01</v>
      </c>
    </row>
    <row r="406" spans="1:60" x14ac:dyDescent="0.2">
      <c r="A406" s="4">
        <f t="shared" si="330"/>
        <v>3.9499999999999598</v>
      </c>
      <c r="B406" s="4">
        <f t="shared" ca="1" si="328"/>
        <v>4.8435789899045914E-2</v>
      </c>
      <c r="C406" s="4">
        <f t="shared" ca="1" si="331"/>
        <v>4.8038499382563368E-2</v>
      </c>
      <c r="D406" s="4">
        <f t="shared" ca="1" si="332"/>
        <v>4.7519625475353752E-2</v>
      </c>
      <c r="E406" s="4">
        <f t="shared" ca="1" si="333"/>
        <v>4.6886500775850395E-2</v>
      </c>
      <c r="F406" s="4">
        <f t="shared" ca="1" si="334"/>
        <v>4.6153043956139728E-2</v>
      </c>
      <c r="G406" s="4">
        <f t="shared" ca="1" si="335"/>
        <v>4.5331872624194622E-2</v>
      </c>
      <c r="H406" s="4">
        <f t="shared" ca="1" si="336"/>
        <v>4.4432854788061971E-2</v>
      </c>
      <c r="I406" s="4">
        <f t="shared" ca="1" si="337"/>
        <v>4.3464000901145702E-2</v>
      </c>
      <c r="J406" s="4">
        <f t="shared" ca="1" si="338"/>
        <v>4.2432414960474604E-2</v>
      </c>
      <c r="K406" s="4">
        <f t="shared" ca="1" si="339"/>
        <v>4.1344777352458249E-2</v>
      </c>
      <c r="L406" s="4">
        <f t="shared" ca="1" si="340"/>
        <v>4.0207435345652784E-2</v>
      </c>
      <c r="M406" s="4">
        <f t="shared" ca="1" si="341"/>
        <v>3.9026317913977052E-2</v>
      </c>
      <c r="N406" s="4">
        <f t="shared" ca="1" si="342"/>
        <v>3.7806898439738376E-2</v>
      </c>
      <c r="O406" s="4">
        <f t="shared" ca="1" si="343"/>
        <v>3.6554348394478312E-2</v>
      </c>
      <c r="P406" s="4">
        <f t="shared" ca="1" si="344"/>
        <v>3.5273897473077923E-2</v>
      </c>
      <c r="Q406" s="4">
        <f t="shared" ca="1" si="345"/>
        <v>3.3971301816183984E-2</v>
      </c>
      <c r="R406" s="4">
        <f t="shared" ca="1" si="346"/>
        <v>3.2653271935830931E-2</v>
      </c>
      <c r="S406" s="4">
        <f t="shared" ca="1" si="347"/>
        <v>3.1327736252061394E-2</v>
      </c>
      <c r="T406" s="4">
        <f t="shared" ca="1" si="348"/>
        <v>3.0003886797304362E-2</v>
      </c>
      <c r="U406" s="4">
        <f t="shared" ca="1" si="349"/>
        <v>2.8692029681947725E-2</v>
      </c>
      <c r="V406" s="4">
        <f t="shared" ca="1" si="350"/>
        <v>2.7403312687902474E-2</v>
      </c>
      <c r="W406" s="4">
        <f t="shared" ca="1" si="351"/>
        <v>2.6149412282844467E-2</v>
      </c>
      <c r="X406" s="4">
        <f t="shared" ca="1" si="352"/>
        <v>2.4942238475265714E-2</v>
      </c>
      <c r="Y406" s="4">
        <f t="shared" ca="1" si="353"/>
        <v>2.3793679777120231E-2</v>
      </c>
      <c r="Z406" s="4">
        <f t="shared" ca="1" si="354"/>
        <v>2.2715385702658041E-2</v>
      </c>
      <c r="AA406" s="4">
        <f t="shared" ca="1" si="355"/>
        <v>2.17185807154197E-2</v>
      </c>
      <c r="AB406" s="4">
        <f t="shared" ca="1" si="356"/>
        <v>2.0813913839578452E-2</v>
      </c>
      <c r="AC406" s="4">
        <f t="shared" ca="1" si="357"/>
        <v>2.0011357944416868E-2</v>
      </c>
      <c r="AD406" s="4">
        <f t="shared" ca="1" si="358"/>
        <v>1.9320172404755382E-2</v>
      </c>
      <c r="AE406" s="4">
        <f t="shared" ca="1" si="359"/>
        <v>1.874892986424799E-2</v>
      </c>
      <c r="AF406" s="4">
        <f t="shared" ca="1" si="360"/>
        <v>1.8305586856900834E-2</v>
      </c>
      <c r="AG406" s="4">
        <f t="shared" ca="1" si="361"/>
        <v>1.7997561862644906E-2</v>
      </c>
      <c r="AH406" s="4">
        <f t="shared" ca="1" si="362"/>
        <v>1.783178600831942E-2</v>
      </c>
      <c r="AI406" s="4">
        <f t="shared" ca="1" si="363"/>
        <v>1.781471140992771E-2</v>
      </c>
      <c r="AJ406" s="4">
        <f t="shared" ca="1" si="364"/>
        <v>1.7952285291316924E-2</v>
      </c>
      <c r="AK406" s="4">
        <f t="shared" ca="1" si="365"/>
        <v>1.824990628812723E-2</v>
      </c>
      <c r="AL406" s="4">
        <f t="shared" ca="1" si="366"/>
        <v>1.8712365551190876E-2</v>
      </c>
      <c r="AM406" s="4">
        <f t="shared" ca="1" si="367"/>
        <v>1.9343747184880369E-2</v>
      </c>
      <c r="AN406" s="4">
        <f t="shared" ca="1" si="368"/>
        <v>2.0147235828656636E-2</v>
      </c>
      <c r="AO406" s="4">
        <f t="shared" ca="1" si="369"/>
        <v>2.1124768380743331E-2</v>
      </c>
      <c r="AP406" s="4">
        <f t="shared" ca="1" si="370"/>
        <v>2.2276478405312026E-2</v>
      </c>
      <c r="AQ406" s="4">
        <f t="shared" ca="1" si="371"/>
        <v>2.3599907355153132E-2</v>
      </c>
      <c r="AR406" s="4">
        <f t="shared" ca="1" si="372"/>
        <v>2.5088977181323923E-2</v>
      </c>
      <c r="AS406" s="4">
        <f t="shared" ca="1" si="373"/>
        <v>2.6732736718757436E-2</v>
      </c>
      <c r="AT406" s="4">
        <f t="shared" ca="1" si="374"/>
        <v>2.8513987322900374E-2</v>
      </c>
      <c r="AU406" s="4">
        <f t="shared" ca="1" si="375"/>
        <v>3.0408215484127029E-2</v>
      </c>
      <c r="AV406" s="4">
        <f t="shared" ca="1" si="376"/>
        <v>3.238386038059532E-2</v>
      </c>
      <c r="AW406" s="4">
        <f t="shared" ca="1" si="377"/>
        <v>3.4405394170382929E-2</v>
      </c>
      <c r="AX406" s="4">
        <f t="shared" ca="1" si="378"/>
        <v>3.6440005994164977E-2</v>
      </c>
      <c r="AY406" s="4">
        <f t="shared" ca="1" si="379"/>
        <v>3.8466541856613447E-2</v>
      </c>
      <c r="AZ406" s="4">
        <f t="shared" ca="1" si="329"/>
        <v>4.0483038195303793E-2</v>
      </c>
      <c r="BC406" s="4">
        <f t="shared" ca="1" si="380"/>
        <v>1.6888599747668565</v>
      </c>
      <c r="BD406" s="4">
        <f t="shared" ca="1" si="380"/>
        <v>0.74674585855660069</v>
      </c>
      <c r="BE406" s="4">
        <f t="shared" ca="1" si="380"/>
        <v>-1.81480751639514</v>
      </c>
      <c r="BH406" s="4">
        <v>0.01</v>
      </c>
    </row>
    <row r="407" spans="1:60" x14ac:dyDescent="0.2">
      <c r="A407" s="4">
        <f t="shared" si="330"/>
        <v>3.9599999999999596</v>
      </c>
      <c r="B407" s="4">
        <f t="shared" ca="1" si="328"/>
        <v>4.9337545065618819E-2</v>
      </c>
      <c r="C407" s="4">
        <f t="shared" ca="1" si="331"/>
        <v>4.8878075165285785E-2</v>
      </c>
      <c r="D407" s="4">
        <f t="shared" ca="1" si="332"/>
        <v>4.8300747103208266E-2</v>
      </c>
      <c r="E407" s="4">
        <f t="shared" ca="1" si="333"/>
        <v>4.7612938530838374E-2</v>
      </c>
      <c r="F407" s="4">
        <f t="shared" ca="1" si="334"/>
        <v>4.6828452602463308E-2</v>
      </c>
      <c r="G407" s="4">
        <f t="shared" ca="1" si="335"/>
        <v>4.5959760111351541E-2</v>
      </c>
      <c r="H407" s="4">
        <f t="shared" ca="1" si="336"/>
        <v>4.5016598217216229E-2</v>
      </c>
      <c r="I407" s="4">
        <f t="shared" ca="1" si="337"/>
        <v>4.4006864076227427E-2</v>
      </c>
      <c r="J407" s="4">
        <f t="shared" ca="1" si="338"/>
        <v>4.2937556932148797E-2</v>
      </c>
      <c r="K407" s="4">
        <f t="shared" ca="1" si="339"/>
        <v>4.1815253429436774E-2</v>
      </c>
      <c r="L407" s="4">
        <f t="shared" ca="1" si="340"/>
        <v>4.0646194865736514E-2</v>
      </c>
      <c r="M407" s="4">
        <f t="shared" ca="1" si="341"/>
        <v>3.9436203206767592E-2</v>
      </c>
      <c r="N407" s="4">
        <f t="shared" ca="1" si="342"/>
        <v>3.8190647806166191E-2</v>
      </c>
      <c r="O407" s="4">
        <f t="shared" ca="1" si="343"/>
        <v>3.6914603378076762E-2</v>
      </c>
      <c r="P407" s="4">
        <f t="shared" ca="1" si="344"/>
        <v>3.5613212423359263E-2</v>
      </c>
      <c r="Q407" s="4">
        <f t="shared" ca="1" si="345"/>
        <v>3.4292152746304143E-2</v>
      </c>
      <c r="R407" s="4">
        <f t="shared" ca="1" si="346"/>
        <v>3.295806216482243E-2</v>
      </c>
      <c r="S407" s="4">
        <f t="shared" ca="1" si="347"/>
        <v>3.1618797737127037E-2</v>
      </c>
      <c r="T407" s="4">
        <f t="shared" ca="1" si="348"/>
        <v>3.0283477584632474E-2</v>
      </c>
      <c r="U407" s="4">
        <f t="shared" ca="1" si="349"/>
        <v>2.8962328902210628E-2</v>
      </c>
      <c r="V407" s="4">
        <f t="shared" ca="1" si="350"/>
        <v>2.7666414723352295E-2</v>
      </c>
      <c r="W407" s="4">
        <f t="shared" ca="1" si="351"/>
        <v>2.6407321257703273E-2</v>
      </c>
      <c r="X407" s="4">
        <f t="shared" ca="1" si="352"/>
        <v>2.5196863500274298E-2</v>
      </c>
      <c r="Y407" s="4">
        <f t="shared" ca="1" si="353"/>
        <v>2.404683088458031E-2</v>
      </c>
      <c r="Z407" s="4">
        <f t="shared" ca="1" si="354"/>
        <v>2.2968770340204309E-2</v>
      </c>
      <c r="AA407" s="4">
        <f t="shared" ca="1" si="355"/>
        <v>2.1973800875076801E-2</v>
      </c>
      <c r="AB407" s="4">
        <f t="shared" ca="1" si="356"/>
        <v>2.1072464096744029E-2</v>
      </c>
      <c r="AC407" s="4">
        <f t="shared" ca="1" si="357"/>
        <v>2.0274624677526786E-2</v>
      </c>
      <c r="AD407" s="4">
        <f t="shared" ca="1" si="358"/>
        <v>1.9589434209103269E-2</v>
      </c>
      <c r="AE407" s="4">
        <f t="shared" ca="1" si="359"/>
        <v>1.9025358756234359E-2</v>
      </c>
      <c r="AF407" s="4">
        <f t="shared" ca="1" si="360"/>
        <v>1.859024954363073E-2</v>
      </c>
      <c r="AG407" s="4">
        <f t="shared" ca="1" si="361"/>
        <v>1.8291420386737704E-2</v>
      </c>
      <c r="AH407" s="4">
        <f t="shared" ca="1" si="362"/>
        <v>1.81356974757188E-2</v>
      </c>
      <c r="AI407" s="4">
        <f t="shared" ca="1" si="363"/>
        <v>1.8129426973519772E-2</v>
      </c>
      <c r="AJ407" s="4">
        <f t="shared" ca="1" si="364"/>
        <v>1.8278448730872521E-2</v>
      </c>
      <c r="AK407" s="4">
        <f t="shared" ca="1" si="365"/>
        <v>1.8588052253425476E-2</v>
      </c>
      <c r="AL407" s="4">
        <f t="shared" ca="1" si="366"/>
        <v>1.9062916975841452E-2</v>
      </c>
      <c r="AM407" s="4">
        <f t="shared" ca="1" si="367"/>
        <v>1.9707010846051431E-2</v>
      </c>
      <c r="AN407" s="4">
        <f t="shared" ca="1" si="368"/>
        <v>2.05233948139628E-2</v>
      </c>
      <c r="AO407" s="4">
        <f t="shared" ca="1" si="369"/>
        <v>2.1513870456631747E-2</v>
      </c>
      <c r="AP407" s="4">
        <f t="shared" ca="1" si="370"/>
        <v>2.2678419795330373E-2</v>
      </c>
      <c r="AQ407" s="4">
        <f t="shared" ca="1" si="371"/>
        <v>2.4014411847508098E-2</v>
      </c>
      <c r="AR407" s="4">
        <f t="shared" ca="1" si="372"/>
        <v>2.5515570843722614E-2</v>
      </c>
      <c r="AS407" s="4">
        <f t="shared" ca="1" si="373"/>
        <v>2.7170720362480201E-2</v>
      </c>
      <c r="AT407" s="4">
        <f t="shared" ca="1" si="374"/>
        <v>2.8962415305321225E-2</v>
      </c>
      <c r="AU407" s="4">
        <f t="shared" ca="1" si="375"/>
        <v>3.0865901445810518E-2</v>
      </c>
      <c r="AV407" s="4">
        <f t="shared" ca="1" si="376"/>
        <v>3.2849439512136258E-2</v>
      </c>
      <c r="AW407" s="4">
        <f t="shared" ca="1" si="377"/>
        <v>3.4877457869798137E-2</v>
      </c>
      <c r="AX407" s="4">
        <f t="shared" ca="1" si="378"/>
        <v>3.6917282001818819E-2</v>
      </c>
      <c r="AY407" s="4">
        <f t="shared" ca="1" si="379"/>
        <v>3.8948046669705062E-2</v>
      </c>
      <c r="AZ407" s="4">
        <f t="shared" ca="1" si="329"/>
        <v>4.096793551794007E-2</v>
      </c>
      <c r="BC407" s="4">
        <f t="shared" ca="1" si="380"/>
        <v>0.61057332391343166</v>
      </c>
      <c r="BD407" s="4">
        <f t="shared" ca="1" si="380"/>
        <v>-0.35622296583473378</v>
      </c>
      <c r="BE407" s="4">
        <f t="shared" ca="1" si="380"/>
        <v>-0.82171565885973497</v>
      </c>
      <c r="BH407" s="4">
        <v>0.01</v>
      </c>
    </row>
    <row r="408" spans="1:60" x14ac:dyDescent="0.2">
      <c r="A408" s="4">
        <f t="shared" si="330"/>
        <v>3.9699999999999593</v>
      </c>
      <c r="B408" s="4">
        <f t="shared" ca="1" si="328"/>
        <v>4.7769529606552306E-2</v>
      </c>
      <c r="C408" s="4">
        <f t="shared" ca="1" si="331"/>
        <v>4.7391342972810314E-2</v>
      </c>
      <c r="D408" s="4">
        <f t="shared" ca="1" si="332"/>
        <v>4.6888355854386013E-2</v>
      </c>
      <c r="E408" s="4">
        <f t="shared" ca="1" si="333"/>
        <v>4.6268332538761357E-2</v>
      </c>
      <c r="F408" s="4">
        <f t="shared" ca="1" si="334"/>
        <v>4.5545304830913715E-2</v>
      </c>
      <c r="G408" s="4">
        <f t="shared" ca="1" si="335"/>
        <v>4.4731941823162001E-2</v>
      </c>
      <c r="H408" s="4">
        <f t="shared" ca="1" si="336"/>
        <v>4.3838194972335119E-2</v>
      </c>
      <c r="I408" s="4">
        <f t="shared" ca="1" si="337"/>
        <v>4.2872193102676072E-2</v>
      </c>
      <c r="J408" s="4">
        <f t="shared" ca="1" si="338"/>
        <v>4.1841175519337102E-2</v>
      </c>
      <c r="K408" s="4">
        <f t="shared" ca="1" si="339"/>
        <v>4.075195987466982E-2</v>
      </c>
      <c r="L408" s="4">
        <f t="shared" ca="1" si="340"/>
        <v>3.9611026269090077E-2</v>
      </c>
      <c r="M408" s="4">
        <f t="shared" ca="1" si="341"/>
        <v>3.8424434514136199E-2</v>
      </c>
      <c r="N408" s="4">
        <f t="shared" ca="1" si="342"/>
        <v>3.7197794874626197E-2</v>
      </c>
      <c r="O408" s="4">
        <f t="shared" ca="1" si="343"/>
        <v>3.5936430293002357E-2</v>
      </c>
      <c r="P408" s="4">
        <f t="shared" ca="1" si="344"/>
        <v>3.4645741047684329E-2</v>
      </c>
      <c r="Q408" s="4">
        <f t="shared" ca="1" si="345"/>
        <v>3.3331671513878357E-2</v>
      </c>
      <c r="R408" s="4">
        <f t="shared" ca="1" si="346"/>
        <v>3.2001131636445357E-2</v>
      </c>
      <c r="S408" s="4">
        <f t="shared" ca="1" si="347"/>
        <v>3.0662251855212336E-2</v>
      </c>
      <c r="T408" s="4">
        <f t="shared" ca="1" si="348"/>
        <v>2.9324421074916722E-2</v>
      </c>
      <c r="U408" s="4">
        <f t="shared" ca="1" si="349"/>
        <v>2.7998132252683803E-2</v>
      </c>
      <c r="V408" s="4">
        <f t="shared" ca="1" si="350"/>
        <v>2.6694708357819428E-2</v>
      </c>
      <c r="W408" s="4">
        <f t="shared" ca="1" si="351"/>
        <v>2.5425990041257781E-2</v>
      </c>
      <c r="X408" s="4">
        <f t="shared" ca="1" si="352"/>
        <v>2.4204041997656633E-2</v>
      </c>
      <c r="Y408" s="4">
        <f t="shared" ca="1" si="353"/>
        <v>2.304089930639474E-2</v>
      </c>
      <c r="Z408" s="4">
        <f t="shared" ca="1" si="354"/>
        <v>2.1948351049396686E-2</v>
      </c>
      <c r="AA408" s="4">
        <f t="shared" ca="1" si="355"/>
        <v>2.0937755534190049E-2</v>
      </c>
      <c r="AB408" s="4">
        <f t="shared" ca="1" si="356"/>
        <v>2.0019891730514845E-2</v>
      </c>
      <c r="AC408" s="4">
        <f t="shared" ca="1" si="357"/>
        <v>1.9204860916433929E-2</v>
      </c>
      <c r="AD408" s="4">
        <f t="shared" ca="1" si="358"/>
        <v>1.8502051718995719E-2</v>
      </c>
      <c r="AE408" s="4">
        <f t="shared" ca="1" si="359"/>
        <v>1.7920168443887389E-2</v>
      </c>
      <c r="AF408" s="4">
        <f t="shared" ca="1" si="360"/>
        <v>1.7467301813847792E-2</v>
      </c>
      <c r="AG408" s="4">
        <f t="shared" ca="1" si="361"/>
        <v>1.7151005768820261E-2</v>
      </c>
      <c r="AH408" s="4">
        <f t="shared" ca="1" si="362"/>
        <v>1.6978346336392437E-2</v>
      </c>
      <c r="AI408" s="4">
        <f t="shared" ca="1" si="363"/>
        <v>1.6955908492478799E-2</v>
      </c>
      <c r="AJ408" s="4">
        <f t="shared" ca="1" si="364"/>
        <v>1.7089769473985938E-2</v>
      </c>
      <c r="AK408" s="4">
        <f t="shared" ca="1" si="365"/>
        <v>1.7385454399274445E-2</v>
      </c>
      <c r="AL408" s="4">
        <f t="shared" ca="1" si="366"/>
        <v>1.7847875692459731E-2</v>
      </c>
      <c r="AM408" s="4">
        <f t="shared" ca="1" si="367"/>
        <v>1.8481229788796464E-2</v>
      </c>
      <c r="AN408" s="4">
        <f t="shared" ca="1" si="368"/>
        <v>1.9288798510433691E-2</v>
      </c>
      <c r="AO408" s="4">
        <f t="shared" ca="1" si="369"/>
        <v>2.0272592583252938E-2</v>
      </c>
      <c r="AP408" s="4">
        <f t="shared" ca="1" si="370"/>
        <v>2.1432786862205479E-2</v>
      </c>
      <c r="AQ408" s="4">
        <f t="shared" ca="1" si="371"/>
        <v>2.2766922218124028E-2</v>
      </c>
      <c r="AR408" s="4">
        <f t="shared" ca="1" si="372"/>
        <v>2.4268869404775611E-2</v>
      </c>
      <c r="AS408" s="4">
        <f t="shared" ca="1" si="373"/>
        <v>2.5927571114717624E-2</v>
      </c>
      <c r="AT408" s="4">
        <f t="shared" ca="1" si="374"/>
        <v>2.7725680704753501E-2</v>
      </c>
      <c r="AU408" s="4">
        <f t="shared" ca="1" si="375"/>
        <v>2.9638549271402866E-2</v>
      </c>
      <c r="AV408" s="4">
        <f t="shared" ca="1" si="376"/>
        <v>3.1634606580459447E-2</v>
      </c>
      <c r="AW408" s="4">
        <f t="shared" ca="1" si="377"/>
        <v>3.3678585601970935E-2</v>
      </c>
      <c r="AX408" s="4">
        <f t="shared" ca="1" si="378"/>
        <v>3.5738296004024714E-2</v>
      </c>
      <c r="AY408" s="4">
        <f t="shared" ca="1" si="379"/>
        <v>3.7793503268391267E-2</v>
      </c>
      <c r="AZ408" s="4">
        <f t="shared" ca="1" si="329"/>
        <v>3.9842896822668707E-2</v>
      </c>
      <c r="BC408" s="4">
        <f t="shared" ca="1" si="380"/>
        <v>-1.7565305366779693</v>
      </c>
      <c r="BD408" s="4">
        <f t="shared" ca="1" si="380"/>
        <v>-8.1175786040996734E-2</v>
      </c>
      <c r="BE408" s="4">
        <f t="shared" ca="1" si="380"/>
        <v>0.96435298994993346</v>
      </c>
      <c r="BH408" s="4">
        <v>0.01</v>
      </c>
    </row>
    <row r="409" spans="1:60" x14ac:dyDescent="0.2">
      <c r="A409" s="4">
        <f t="shared" si="330"/>
        <v>3.9799999999999591</v>
      </c>
      <c r="B409" s="4">
        <f t="shared" ca="1" si="328"/>
        <v>4.6184712610633664E-2</v>
      </c>
      <c r="C409" s="4">
        <f t="shared" ca="1" si="331"/>
        <v>4.5845945696704186E-2</v>
      </c>
      <c r="D409" s="4">
        <f t="shared" ca="1" si="332"/>
        <v>4.5379044502070365E-2</v>
      </c>
      <c r="E409" s="4">
        <f t="shared" ca="1" si="333"/>
        <v>4.4792028841185882E-2</v>
      </c>
      <c r="F409" s="4">
        <f t="shared" ca="1" si="334"/>
        <v>4.4099030613334152E-2</v>
      </c>
      <c r="G409" s="4">
        <f t="shared" ca="1" si="335"/>
        <v>4.3312789580494539E-2</v>
      </c>
      <c r="H409" s="4">
        <f t="shared" ca="1" si="336"/>
        <v>4.2443343894679492E-2</v>
      </c>
      <c r="I409" s="4">
        <f t="shared" ca="1" si="337"/>
        <v>4.1498926266719971E-2</v>
      </c>
      <c r="J409" s="4">
        <f t="shared" ca="1" si="338"/>
        <v>4.0486888132735613E-2</v>
      </c>
      <c r="K409" s="4">
        <f t="shared" ca="1" si="339"/>
        <v>3.9414160159519387E-2</v>
      </c>
      <c r="L409" s="4">
        <f t="shared" ca="1" si="340"/>
        <v>3.8287333281767484E-2</v>
      </c>
      <c r="M409" s="4">
        <f t="shared" ca="1" si="341"/>
        <v>3.7112577268792926E-2</v>
      </c>
      <c r="N409" s="4">
        <f t="shared" ca="1" si="342"/>
        <v>3.5895615493586545E-2</v>
      </c>
      <c r="O409" s="4">
        <f t="shared" ca="1" si="343"/>
        <v>3.4641891368522387E-2</v>
      </c>
      <c r="P409" s="4">
        <f t="shared" ca="1" si="344"/>
        <v>3.3356935176095601E-2</v>
      </c>
      <c r="Q409" s="4">
        <f t="shared" ca="1" si="345"/>
        <v>3.2046830024197559E-2</v>
      </c>
      <c r="R409" s="4">
        <f t="shared" ca="1" si="346"/>
        <v>3.0718630060381075E-2</v>
      </c>
      <c r="S409" s="4">
        <f t="shared" ca="1" si="347"/>
        <v>2.9380611104770065E-2</v>
      </c>
      <c r="T409" s="4">
        <f t="shared" ca="1" si="348"/>
        <v>2.8042304795652194E-2</v>
      </c>
      <c r="U409" s="4">
        <f t="shared" ca="1" si="349"/>
        <v>2.6714341786526045E-2</v>
      </c>
      <c r="V409" s="4">
        <f t="shared" ca="1" si="350"/>
        <v>2.5408176923270683E-2</v>
      </c>
      <c r="W409" s="4">
        <f t="shared" ca="1" si="351"/>
        <v>2.4135777253924521E-2</v>
      </c>
      <c r="X409" s="4">
        <f t="shared" ca="1" si="352"/>
        <v>2.2909329142365379E-2</v>
      </c>
      <c r="Y409" s="4">
        <f t="shared" ca="1" si="353"/>
        <v>2.1740985294614074E-2</v>
      </c>
      <c r="Z409" s="4">
        <f t="shared" ca="1" si="354"/>
        <v>2.0642648938530558E-2</v>
      </c>
      <c r="AA409" s="4">
        <f t="shared" ca="1" si="355"/>
        <v>1.9625789693140102E-2</v>
      </c>
      <c r="AB409" s="4">
        <f t="shared" ca="1" si="356"/>
        <v>1.870129592589613E-2</v>
      </c>
      <c r="AC409" s="4">
        <f t="shared" ca="1" si="357"/>
        <v>1.7879377579844816E-2</v>
      </c>
      <c r="AD409" s="4">
        <f t="shared" ca="1" si="358"/>
        <v>1.7169532392164583E-2</v>
      </c>
      <c r="AE409" s="4">
        <f t="shared" ca="1" si="359"/>
        <v>1.6580574985259632E-2</v>
      </c>
      <c r="AF409" s="4">
        <f t="shared" ca="1" si="360"/>
        <v>1.612070764307507E-2</v>
      </c>
      <c r="AG409" s="4">
        <f t="shared" ca="1" si="361"/>
        <v>1.5797596474959437E-2</v>
      </c>
      <c r="AH409" s="4">
        <f t="shared" ca="1" si="362"/>
        <v>1.561841937608407E-2</v>
      </c>
      <c r="AI409" s="4">
        <f t="shared" ca="1" si="363"/>
        <v>1.5589872157444978E-2</v>
      </c>
      <c r="AJ409" s="4">
        <f t="shared" ca="1" si="364"/>
        <v>1.571814145730286E-2</v>
      </c>
      <c r="AK409" s="4">
        <f t="shared" ca="1" si="365"/>
        <v>1.6008860004913972E-2</v>
      </c>
      <c r="AL409" s="4">
        <f t="shared" ca="1" si="366"/>
        <v>1.6467045174452414E-2</v>
      </c>
      <c r="AM409" s="4">
        <f t="shared" ca="1" si="367"/>
        <v>1.7096993786843592E-2</v>
      </c>
      <c r="AN409" s="4">
        <f t="shared" ca="1" si="368"/>
        <v>1.7902080352658549E-2</v>
      </c>
      <c r="AO409" s="4">
        <f t="shared" ca="1" si="369"/>
        <v>1.8884396470949916E-2</v>
      </c>
      <c r="AP409" s="4">
        <f t="shared" ca="1" si="370"/>
        <v>2.0044181461390906E-2</v>
      </c>
      <c r="AQ409" s="4">
        <f t="shared" ca="1" si="371"/>
        <v>2.1379019592242719E-2</v>
      </c>
      <c r="AR409" s="4">
        <f t="shared" ca="1" si="372"/>
        <v>2.2882799642947239E-2</v>
      </c>
      <c r="AS409" s="4">
        <f t="shared" ca="1" si="373"/>
        <v>2.4544455057585898E-2</v>
      </c>
      <c r="AT409" s="4">
        <f t="shared" ca="1" si="374"/>
        <v>2.6346609836227709E-2</v>
      </c>
      <c r="AU409" s="4">
        <f t="shared" ca="1" si="375"/>
        <v>2.8264593723288777E-2</v>
      </c>
      <c r="AV409" s="4">
        <f t="shared" ca="1" si="376"/>
        <v>3.026688028415592E-2</v>
      </c>
      <c r="AW409" s="4">
        <f t="shared" ca="1" si="377"/>
        <v>3.231838273568384E-2</v>
      </c>
      <c r="AX409" s="4">
        <f t="shared" ca="1" si="378"/>
        <v>3.4387269912377297E-2</v>
      </c>
      <c r="AY409" s="4">
        <f t="shared" ca="1" si="379"/>
        <v>3.6453807568176219E-2</v>
      </c>
      <c r="AZ409" s="4">
        <f t="shared" ca="1" si="329"/>
        <v>3.8516951606588745E-2</v>
      </c>
      <c r="BC409" s="4">
        <f t="shared" ca="1" si="380"/>
        <v>-2.1053134598162342</v>
      </c>
      <c r="BD409" s="4">
        <f t="shared" ca="1" si="380"/>
        <v>-2.2074028052815109E-2</v>
      </c>
      <c r="BE409" s="4">
        <f t="shared" ca="1" si="380"/>
        <v>0.48677239811816175</v>
      </c>
      <c r="BH409" s="4">
        <v>0.01</v>
      </c>
    </row>
    <row r="410" spans="1:60" x14ac:dyDescent="0.2">
      <c r="A410" s="4">
        <f t="shared" si="330"/>
        <v>3.9899999999999589</v>
      </c>
      <c r="B410" s="4">
        <f t="shared" ca="1" si="328"/>
        <v>4.6858913673356609E-2</v>
      </c>
      <c r="C410" s="4">
        <f t="shared" ca="1" si="331"/>
        <v>4.6596931876762858E-2</v>
      </c>
      <c r="D410" s="4">
        <f t="shared" ca="1" si="332"/>
        <v>4.6198537423366444E-2</v>
      </c>
      <c r="E410" s="4">
        <f t="shared" ca="1" si="333"/>
        <v>4.5672212993828509E-2</v>
      </c>
      <c r="F410" s="4">
        <f t="shared" ca="1" si="334"/>
        <v>4.5032400441134636E-2</v>
      </c>
      <c r="G410" s="4">
        <f t="shared" ca="1" si="335"/>
        <v>4.429212096532413E-2</v>
      </c>
      <c r="H410" s="4">
        <f t="shared" ca="1" si="336"/>
        <v>4.3461710205310138E-2</v>
      </c>
      <c r="I410" s="4">
        <f t="shared" ca="1" si="337"/>
        <v>4.2549715371288183E-2</v>
      </c>
      <c r="J410" s="4">
        <f t="shared" ca="1" si="338"/>
        <v>4.1563810495903825E-2</v>
      </c>
      <c r="K410" s="4">
        <f t="shared" ca="1" si="339"/>
        <v>4.0511249664677208E-2</v>
      </c>
      <c r="L410" s="4">
        <f t="shared" ca="1" si="340"/>
        <v>3.9398945076943782E-2</v>
      </c>
      <c r="M410" s="4">
        <f t="shared" ca="1" si="341"/>
        <v>3.8233386970688281E-2</v>
      </c>
      <c r="N410" s="4">
        <f t="shared" ca="1" si="342"/>
        <v>3.7020622422198564E-2</v>
      </c>
      <c r="O410" s="4">
        <f t="shared" ca="1" si="343"/>
        <v>3.5766425952352368E-2</v>
      </c>
      <c r="P410" s="4">
        <f t="shared" ca="1" si="344"/>
        <v>3.4476668470181542E-2</v>
      </c>
      <c r="Q410" s="4">
        <f t="shared" ca="1" si="345"/>
        <v>3.3157782373551797E-2</v>
      </c>
      <c r="R410" s="4">
        <f t="shared" ca="1" si="346"/>
        <v>3.1817176484148953E-2</v>
      </c>
      <c r="S410" s="4">
        <f t="shared" ca="1" si="347"/>
        <v>3.0463482397347971E-2</v>
      </c>
      <c r="T410" s="4">
        <f t="shared" ca="1" si="348"/>
        <v>2.9106584832132229E-2</v>
      </c>
      <c r="U410" s="4">
        <f t="shared" ca="1" si="349"/>
        <v>2.7757462469866653E-2</v>
      </c>
      <c r="V410" s="4">
        <f t="shared" ca="1" si="350"/>
        <v>2.6427912371303187E-2</v>
      </c>
      <c r="W410" s="4">
        <f t="shared" ca="1" si="351"/>
        <v>2.5130238334915816E-2</v>
      </c>
      <c r="X410" s="4">
        <f t="shared" ca="1" si="352"/>
        <v>2.3876958760839905E-2</v>
      </c>
      <c r="Y410" s="4">
        <f t="shared" ca="1" si="353"/>
        <v>2.2680554360013226E-2</v>
      </c>
      <c r="Z410" s="4">
        <f t="shared" ca="1" si="354"/>
        <v>2.1553252897431392E-2</v>
      </c>
      <c r="AA410" s="4">
        <f t="shared" ca="1" si="355"/>
        <v>2.0506845713230713E-2</v>
      </c>
      <c r="AB410" s="4">
        <f t="shared" ca="1" si="356"/>
        <v>1.9552541005812468E-2</v>
      </c>
      <c r="AC410" s="4">
        <f t="shared" ca="1" si="357"/>
        <v>1.8700867839998112E-2</v>
      </c>
      <c r="AD410" s="4">
        <f t="shared" ca="1" si="358"/>
        <v>1.7961643535116863E-2</v>
      </c>
      <c r="AE410" s="4">
        <f t="shared" ca="1" si="359"/>
        <v>1.7344003503068764E-2</v>
      </c>
      <c r="AF410" s="4">
        <f t="shared" ca="1" si="360"/>
        <v>1.6856472049058206E-2</v>
      </c>
      <c r="AG410" s="4">
        <f t="shared" ca="1" si="361"/>
        <v>1.6507037893691533E-2</v>
      </c>
      <c r="AH410" s="4">
        <f t="shared" ca="1" si="362"/>
        <v>1.6303201226962782E-2</v>
      </c>
      <c r="AI410" s="4">
        <f t="shared" ca="1" si="363"/>
        <v>1.625197911416398E-2</v>
      </c>
      <c r="AJ410" s="4">
        <f t="shared" ca="1" si="364"/>
        <v>1.6359878006989806E-2</v>
      </c>
      <c r="AK410" s="4">
        <f t="shared" ca="1" si="365"/>
        <v>1.6632848640264476E-2</v>
      </c>
      <c r="AL410" s="4">
        <f t="shared" ca="1" si="366"/>
        <v>1.7076223694822069E-2</v>
      </c>
      <c r="AM410" s="4">
        <f t="shared" ca="1" si="367"/>
        <v>1.7694610671202784E-2</v>
      </c>
      <c r="AN410" s="4">
        <f t="shared" ca="1" si="368"/>
        <v>1.8491686979983685E-2</v>
      </c>
      <c r="AO410" s="4">
        <f t="shared" ca="1" si="369"/>
        <v>1.9469835213108563E-2</v>
      </c>
      <c r="AP410" s="4">
        <f t="shared" ca="1" si="370"/>
        <v>2.0629569181515744E-2</v>
      </c>
      <c r="AQ410" s="4">
        <f t="shared" ca="1" si="371"/>
        <v>2.1968726491348883E-2</v>
      </c>
      <c r="AR410" s="4">
        <f t="shared" ca="1" si="372"/>
        <v>2.3481423850130741E-2</v>
      </c>
      <c r="AS410" s="4">
        <f t="shared" ca="1" si="373"/>
        <v>2.5156795499190646E-2</v>
      </c>
      <c r="AT410" s="4">
        <f t="shared" ca="1" si="374"/>
        <v>2.6977646689844859E-2</v>
      </c>
      <c r="AU410" s="4">
        <f t="shared" ca="1" si="375"/>
        <v>2.8919497565328939E-2</v>
      </c>
      <c r="AV410" s="4">
        <f t="shared" ca="1" si="376"/>
        <v>3.0951078667456111E-2</v>
      </c>
      <c r="AW410" s="4">
        <f t="shared" ca="1" si="377"/>
        <v>3.3037697486169325E-2</v>
      </c>
      <c r="AX410" s="4">
        <f t="shared" ca="1" si="378"/>
        <v>3.5148095292394814E-2</v>
      </c>
      <c r="AY410" s="4">
        <f t="shared" ca="1" si="379"/>
        <v>3.7263243884205786E-2</v>
      </c>
      <c r="AZ410" s="4">
        <f t="shared" ca="1" si="329"/>
        <v>3.9382522357537204E-2</v>
      </c>
      <c r="BC410" s="4">
        <f t="shared" ca="1" si="380"/>
        <v>1.3191344198754607</v>
      </c>
      <c r="BD410" s="4">
        <f t="shared" ca="1" si="380"/>
        <v>-0.55704973844385908</v>
      </c>
      <c r="BE410" s="4">
        <f t="shared" ca="1" si="380"/>
        <v>0.76921872678869363</v>
      </c>
      <c r="BH410" s="4">
        <v>0.01</v>
      </c>
    </row>
    <row r="411" spans="1:60" x14ac:dyDescent="0.2">
      <c r="A411" s="4">
        <f t="shared" si="330"/>
        <v>3.9999999999999587</v>
      </c>
      <c r="B411" s="4">
        <f t="shared" ca="1" si="328"/>
        <v>4.7052239140802712E-2</v>
      </c>
      <c r="C411" s="4">
        <f t="shared" ca="1" si="331"/>
        <v>4.6849751692817299E-2</v>
      </c>
      <c r="D411" s="4">
        <f t="shared" ca="1" si="332"/>
        <v>4.6503671955574852E-2</v>
      </c>
      <c r="E411" s="4">
        <f t="shared" ca="1" si="333"/>
        <v>4.6022911513010072E-2</v>
      </c>
      <c r="F411" s="4">
        <f t="shared" ca="1" si="334"/>
        <v>4.5422190696814024E-2</v>
      </c>
      <c r="G411" s="4">
        <f t="shared" ca="1" si="335"/>
        <v>4.4714781561378973E-2</v>
      </c>
      <c r="H411" s="4">
        <f t="shared" ca="1" si="336"/>
        <v>4.3911286668084214E-2</v>
      </c>
      <c r="I411" s="4">
        <f t="shared" ca="1" si="337"/>
        <v>4.3020536983749247E-2</v>
      </c>
      <c r="J411" s="4">
        <f t="shared" ca="1" si="338"/>
        <v>4.2050498249305762E-2</v>
      </c>
      <c r="K411" s="4">
        <f t="shared" ca="1" si="339"/>
        <v>4.1008717021235493E-2</v>
      </c>
      <c r="L411" s="4">
        <f t="shared" ca="1" si="340"/>
        <v>3.9902395842909999E-2</v>
      </c>
      <c r="M411" s="4">
        <f t="shared" ca="1" si="341"/>
        <v>3.8738314580994394E-2</v>
      </c>
      <c r="N411" s="4">
        <f t="shared" ca="1" si="342"/>
        <v>3.7522813258493909E-2</v>
      </c>
      <c r="O411" s="4">
        <f t="shared" ca="1" si="343"/>
        <v>3.6261966790466789E-2</v>
      </c>
      <c r="P411" s="4">
        <f t="shared" ca="1" si="344"/>
        <v>3.4961955981066536E-2</v>
      </c>
      <c r="Q411" s="4">
        <f t="shared" ca="1" si="345"/>
        <v>3.3629531721132547E-2</v>
      </c>
      <c r="R411" s="4">
        <f t="shared" ca="1" si="346"/>
        <v>3.2272426623822188E-2</v>
      </c>
      <c r="S411" s="4">
        <f t="shared" ca="1" si="347"/>
        <v>3.0899597101186546E-2</v>
      </c>
      <c r="T411" s="4">
        <f t="shared" ca="1" si="348"/>
        <v>2.9521249947164319E-2</v>
      </c>
      <c r="U411" s="4">
        <f t="shared" ca="1" si="349"/>
        <v>2.8148680850043073E-2</v>
      </c>
      <c r="V411" s="4">
        <f t="shared" ca="1" si="350"/>
        <v>2.6793998071475072E-2</v>
      </c>
      <c r="W411" s="4">
        <f t="shared" ca="1" si="351"/>
        <v>2.5469811161402504E-2</v>
      </c>
      <c r="X411" s="4">
        <f t="shared" ca="1" si="352"/>
        <v>2.4188939570907637E-2</v>
      </c>
      <c r="Y411" s="4">
        <f t="shared" ca="1" si="353"/>
        <v>2.2964161041805767E-2</v>
      </c>
      <c r="Z411" s="4">
        <f t="shared" ca="1" si="354"/>
        <v>2.1807996915223851E-2</v>
      </c>
      <c r="AA411" s="4">
        <f t="shared" ca="1" si="355"/>
        <v>2.0732529309922164E-2</v>
      </c>
      <c r="AB411" s="4">
        <f t="shared" ca="1" si="356"/>
        <v>1.9749255336382558E-2</v>
      </c>
      <c r="AC411" s="4">
        <f t="shared" ca="1" si="357"/>
        <v>1.8868992285725479E-2</v>
      </c>
      <c r="AD411" s="4">
        <f t="shared" ca="1" si="358"/>
        <v>1.8101846178894015E-2</v>
      </c>
      <c r="AE411" s="4">
        <f t="shared" ca="1" si="359"/>
        <v>1.7457242337235508E-2</v>
      </c>
      <c r="AF411" s="4">
        <f t="shared" ca="1" si="360"/>
        <v>1.6943996194329777E-2</v>
      </c>
      <c r="AG411" s="4">
        <f t="shared" ca="1" si="361"/>
        <v>1.6570388171028457E-2</v>
      </c>
      <c r="AH411" s="4">
        <f t="shared" ca="1" si="362"/>
        <v>1.6344209826653935E-2</v>
      </c>
      <c r="AI411" s="4">
        <f t="shared" ca="1" si="363"/>
        <v>1.62727685472932E-2</v>
      </c>
      <c r="AJ411" s="4">
        <f t="shared" ca="1" si="364"/>
        <v>1.6362859657233771E-2</v>
      </c>
      <c r="AK411" s="4">
        <f t="shared" ca="1" si="365"/>
        <v>1.6620720938205845E-2</v>
      </c>
      <c r="AL411" s="4">
        <f t="shared" ca="1" si="366"/>
        <v>1.7051969380478763E-2</v>
      </c>
      <c r="AM411" s="4">
        <f t="shared" ca="1" si="367"/>
        <v>1.766149210393152E-2</v>
      </c>
      <c r="AN411" s="4">
        <f t="shared" ca="1" si="368"/>
        <v>1.8453238276321091E-2</v>
      </c>
      <c r="AO411" s="4">
        <f t="shared" ca="1" si="369"/>
        <v>1.9429850247766094E-2</v>
      </c>
      <c r="AP411" s="4">
        <f t="shared" ca="1" si="370"/>
        <v>2.0592084992718484E-2</v>
      </c>
      <c r="AQ411" s="4">
        <f t="shared" ca="1" si="371"/>
        <v>2.1938002042324531E-2</v>
      </c>
      <c r="AR411" s="4">
        <f t="shared" ca="1" si="372"/>
        <v>2.3461914584887396E-2</v>
      </c>
      <c r="AS411" s="4">
        <f t="shared" ca="1" si="373"/>
        <v>2.5153126363380476E-2</v>
      </c>
      <c r="AT411" s="4">
        <f t="shared" ca="1" si="374"/>
        <v>2.6994593158634901E-2</v>
      </c>
      <c r="AU411" s="4">
        <f t="shared" ca="1" si="375"/>
        <v>2.896199593957401E-2</v>
      </c>
      <c r="AV411" s="4">
        <f t="shared" ca="1" si="376"/>
        <v>3.1024294065686853E-2</v>
      </c>
      <c r="AW411" s="4">
        <f t="shared" ca="1" si="377"/>
        <v>3.3147161958587475E-2</v>
      </c>
      <c r="AX411" s="4">
        <f t="shared" ca="1" si="378"/>
        <v>3.5299885093094001E-2</v>
      </c>
      <c r="AY411" s="4">
        <f t="shared" ca="1" si="379"/>
        <v>3.7464104749694978E-2</v>
      </c>
      <c r="AZ411" s="4">
        <f t="shared" ca="1" si="329"/>
        <v>3.9639433378241697E-2</v>
      </c>
      <c r="BC411" s="4">
        <f t="shared" ca="1" si="380"/>
        <v>0.35299022400073987</v>
      </c>
      <c r="BD411" s="4">
        <f t="shared" ca="1" si="380"/>
        <v>-0.64166561355411034</v>
      </c>
      <c r="BE411" s="4">
        <f t="shared" ca="1" si="380"/>
        <v>0.54022229382451936</v>
      </c>
      <c r="BH411" s="4">
        <v>0.01</v>
      </c>
    </row>
    <row r="412" spans="1:60" x14ac:dyDescent="0.2">
      <c r="A412" s="4">
        <f t="shared" si="330"/>
        <v>4.0099999999999589</v>
      </c>
      <c r="B412" s="4">
        <f t="shared" ca="1" si="328"/>
        <v>4.9026742224082979E-2</v>
      </c>
      <c r="C412" s="4">
        <f t="shared" ca="1" si="331"/>
        <v>4.8581115808609812E-2</v>
      </c>
      <c r="D412" s="4">
        <f t="shared" ca="1" si="332"/>
        <v>4.8012298623537827E-2</v>
      </c>
      <c r="E412" s="4">
        <f t="shared" ca="1" si="333"/>
        <v>4.7328618878309053E-2</v>
      </c>
      <c r="F412" s="4">
        <f t="shared" ca="1" si="334"/>
        <v>4.6544065561558143E-2</v>
      </c>
      <c r="G412" s="4">
        <f t="shared" ca="1" si="335"/>
        <v>4.5671152634117716E-2</v>
      </c>
      <c r="H412" s="4">
        <f t="shared" ca="1" si="336"/>
        <v>4.4719740647241497E-2</v>
      </c>
      <c r="I412" s="4">
        <f t="shared" ca="1" si="337"/>
        <v>4.3697935214131366E-2</v>
      </c>
      <c r="J412" s="4">
        <f t="shared" ca="1" si="338"/>
        <v>4.2612984529983786E-2</v>
      </c>
      <c r="K412" s="4">
        <f t="shared" ca="1" si="339"/>
        <v>4.1471718310428715E-2</v>
      </c>
      <c r="L412" s="4">
        <f t="shared" ca="1" si="340"/>
        <v>4.0280620159291833E-2</v>
      </c>
      <c r="M412" s="4">
        <f t="shared" ca="1" si="341"/>
        <v>3.9045750369004539E-2</v>
      </c>
      <c r="N412" s="4">
        <f t="shared" ca="1" si="342"/>
        <v>3.77727327889638E-2</v>
      </c>
      <c r="O412" s="4">
        <f t="shared" ca="1" si="343"/>
        <v>3.6466933649152357E-2</v>
      </c>
      <c r="P412" s="4">
        <f t="shared" ca="1" si="344"/>
        <v>3.5133834551527549E-2</v>
      </c>
      <c r="Q412" s="4">
        <f t="shared" ca="1" si="345"/>
        <v>3.3779495716597531E-2</v>
      </c>
      <c r="R412" s="4">
        <f t="shared" ca="1" si="346"/>
        <v>3.2410964300220488E-2</v>
      </c>
      <c r="S412" s="4">
        <f t="shared" ca="1" si="347"/>
        <v>3.1036512207014311E-2</v>
      </c>
      <c r="T412" s="4">
        <f t="shared" ca="1" si="348"/>
        <v>2.9665658935237524E-2</v>
      </c>
      <c r="U412" s="4">
        <f t="shared" ca="1" si="349"/>
        <v>2.8309007794705032E-2</v>
      </c>
      <c r="V412" s="4">
        <f t="shared" ca="1" si="350"/>
        <v>2.6977968869705909E-2</v>
      </c>
      <c r="W412" s="4">
        <f t="shared" ca="1" si="351"/>
        <v>2.5684448098365259E-2</v>
      </c>
      <c r="X412" s="4">
        <f t="shared" ca="1" si="352"/>
        <v>2.4440556633036015E-2</v>
      </c>
      <c r="Y412" s="4">
        <f t="shared" ca="1" si="353"/>
        <v>2.3258359908041201E-2</v>
      </c>
      <c r="Z412" s="4">
        <f t="shared" ca="1" si="354"/>
        <v>2.2149663515414111E-2</v>
      </c>
      <c r="AA412" s="4">
        <f t="shared" ca="1" si="355"/>
        <v>2.1125831045933258E-2</v>
      </c>
      <c r="AB412" s="4">
        <f t="shared" ca="1" si="356"/>
        <v>2.0197639239170583E-2</v>
      </c>
      <c r="AC412" s="4">
        <f t="shared" ca="1" si="357"/>
        <v>1.9375184352776954E-2</v>
      </c>
      <c r="AD412" s="4">
        <f t="shared" ca="1" si="358"/>
        <v>1.8667851864191135E-2</v>
      </c>
      <c r="AE412" s="4">
        <f t="shared" ca="1" si="359"/>
        <v>1.8084347759311468E-2</v>
      </c>
      <c r="AF412" s="4">
        <f t="shared" ca="1" si="360"/>
        <v>1.7632769342255744E-2</v>
      </c>
      <c r="AG412" s="4">
        <f t="shared" ca="1" si="361"/>
        <v>1.7320679458227687E-2</v>
      </c>
      <c r="AH412" s="4">
        <f t="shared" ca="1" si="362"/>
        <v>1.7155151745632504E-2</v>
      </c>
      <c r="AI412" s="4">
        <f t="shared" ca="1" si="363"/>
        <v>1.7142774613113244E-2</v>
      </c>
      <c r="AJ412" s="4">
        <f t="shared" ca="1" si="364"/>
        <v>1.7289622951761664E-2</v>
      </c>
      <c r="AK412" s="4">
        <f t="shared" ca="1" si="365"/>
        <v>1.7601212266189676E-2</v>
      </c>
      <c r="AL412" s="4">
        <f t="shared" ca="1" si="366"/>
        <v>1.8082434493025091E-2</v>
      </c>
      <c r="AM412" s="4">
        <f t="shared" ca="1" si="367"/>
        <v>1.8737446944967654E-2</v>
      </c>
      <c r="AN412" s="4">
        <f t="shared" ca="1" si="368"/>
        <v>1.9569461037699302E-2</v>
      </c>
      <c r="AO412" s="4">
        <f t="shared" ca="1" si="369"/>
        <v>2.0580369278345383E-2</v>
      </c>
      <c r="AP412" s="4">
        <f t="shared" ca="1" si="370"/>
        <v>2.1770162110826406E-2</v>
      </c>
      <c r="AQ412" s="4">
        <f t="shared" ca="1" si="371"/>
        <v>2.313611121313195E-2</v>
      </c>
      <c r="AR412" s="4">
        <f t="shared" ca="1" si="372"/>
        <v>2.4671716445487994E-2</v>
      </c>
      <c r="AS412" s="4">
        <f t="shared" ca="1" si="373"/>
        <v>2.636544140379455E-2</v>
      </c>
      <c r="AT412" s="4">
        <f t="shared" ca="1" si="374"/>
        <v>2.8199383335046228E-2</v>
      </c>
      <c r="AU412" s="4">
        <f t="shared" ca="1" si="375"/>
        <v>3.0148376124419035E-2</v>
      </c>
      <c r="AV412" s="4">
        <f t="shared" ca="1" si="376"/>
        <v>3.2180601442082894E-2</v>
      </c>
      <c r="AW412" s="4">
        <f t="shared" ca="1" si="377"/>
        <v>3.4261094917492504E-2</v>
      </c>
      <c r="AX412" s="4">
        <f t="shared" ca="1" si="378"/>
        <v>3.6358679465653493E-2</v>
      </c>
      <c r="AY412" s="4">
        <f t="shared" ca="1" si="379"/>
        <v>3.8454647857624896E-2</v>
      </c>
      <c r="AZ412" s="4">
        <f t="shared" ca="1" si="329"/>
        <v>4.0547692379012651E-2</v>
      </c>
      <c r="BC412" s="4">
        <f t="shared" ca="1" si="380"/>
        <v>1.1198346543764224</v>
      </c>
      <c r="BD412" s="4">
        <f t="shared" ca="1" si="380"/>
        <v>0.19831623762186101</v>
      </c>
      <c r="BE412" s="4">
        <f t="shared" ca="1" si="380"/>
        <v>-2.7974105289241038</v>
      </c>
      <c r="BH412" s="4">
        <v>0.01</v>
      </c>
    </row>
    <row r="413" spans="1:60" x14ac:dyDescent="0.2">
      <c r="A413" s="4">
        <f t="shared" si="330"/>
        <v>4.0199999999999587</v>
      </c>
      <c r="B413" s="4">
        <f t="shared" ca="1" si="328"/>
        <v>5.0379268927530807E-2</v>
      </c>
      <c r="C413" s="4">
        <f t="shared" ca="1" si="331"/>
        <v>4.9834462416509226E-2</v>
      </c>
      <c r="D413" s="4">
        <f t="shared" ca="1" si="332"/>
        <v>4.9175102256717E-2</v>
      </c>
      <c r="E413" s="4">
        <f t="shared" ca="1" si="333"/>
        <v>4.8409335163590389E-2</v>
      </c>
      <c r="F413" s="4">
        <f t="shared" ca="1" si="334"/>
        <v>4.7550823087555781E-2</v>
      </c>
      <c r="G413" s="4">
        <f t="shared" ca="1" si="335"/>
        <v>4.6611727057413024E-2</v>
      </c>
      <c r="H413" s="4">
        <f t="shared" ca="1" si="336"/>
        <v>4.5601570787278639E-2</v>
      </c>
      <c r="I413" s="4">
        <f t="shared" ca="1" si="337"/>
        <v>4.4528139532752732E-2</v>
      </c>
      <c r="J413" s="4">
        <f t="shared" ca="1" si="338"/>
        <v>4.3398368797252396E-2</v>
      </c>
      <c r="K413" s="4">
        <f t="shared" ca="1" si="339"/>
        <v>4.2218776253440143E-2</v>
      </c>
      <c r="L413" s="4">
        <f t="shared" ca="1" si="340"/>
        <v>4.0995531392760215E-2</v>
      </c>
      <c r="M413" s="4">
        <f t="shared" ca="1" si="341"/>
        <v>3.973437984128099E-2</v>
      </c>
      <c r="N413" s="4">
        <f t="shared" ca="1" si="342"/>
        <v>3.8440634264420057E-2</v>
      </c>
      <c r="O413" s="4">
        <f t="shared" ca="1" si="343"/>
        <v>3.7119357236600412E-2</v>
      </c>
      <c r="P413" s="4">
        <f t="shared" ca="1" si="344"/>
        <v>3.577573616807872E-2</v>
      </c>
      <c r="Q413" s="4">
        <f t="shared" ca="1" si="345"/>
        <v>3.4415545553150781E-2</v>
      </c>
      <c r="R413" s="4">
        <f t="shared" ca="1" si="346"/>
        <v>3.3045551949231068E-2</v>
      </c>
      <c r="S413" s="4">
        <f t="shared" ca="1" si="347"/>
        <v>3.1673747537597573E-2</v>
      </c>
      <c r="T413" s="4">
        <f t="shared" ca="1" si="348"/>
        <v>3.0309369259030969E-2</v>
      </c>
      <c r="U413" s="4">
        <f t="shared" ca="1" si="349"/>
        <v>2.8962732768753906E-2</v>
      </c>
      <c r="V413" s="4">
        <f t="shared" ca="1" si="350"/>
        <v>2.764495470486138E-2</v>
      </c>
      <c r="W413" s="4">
        <f t="shared" ca="1" si="351"/>
        <v>2.6367642139781367E-2</v>
      </c>
      <c r="X413" s="4">
        <f t="shared" ca="1" si="352"/>
        <v>2.5142602686820403E-2</v>
      </c>
      <c r="Y413" s="4">
        <f t="shared" ca="1" si="353"/>
        <v>2.3981594243835423E-2</v>
      </c>
      <c r="Z413" s="4">
        <f t="shared" ca="1" si="354"/>
        <v>2.2896111438046488E-2</v>
      </c>
      <c r="AA413" s="4">
        <f t="shared" ca="1" si="355"/>
        <v>2.1897204135249985E-2</v>
      </c>
      <c r="AB413" s="4">
        <f t="shared" ca="1" si="356"/>
        <v>2.0995333530714949E-2</v>
      </c>
      <c r="AC413" s="4">
        <f t="shared" ca="1" si="357"/>
        <v>2.0200279698280178E-2</v>
      </c>
      <c r="AD413" s="4">
        <f t="shared" ca="1" si="358"/>
        <v>1.9521112435899414E-2</v>
      </c>
      <c r="AE413" s="4">
        <f t="shared" ca="1" si="359"/>
        <v>1.8966223257999949E-2</v>
      </c>
      <c r="AF413" s="4">
        <f t="shared" ca="1" si="360"/>
        <v>1.854339619017201E-2</v>
      </c>
      <c r="AG413" s="4">
        <f t="shared" ca="1" si="361"/>
        <v>1.8259881334924236E-2</v>
      </c>
      <c r="AH413" s="4">
        <f t="shared" ca="1" si="362"/>
        <v>1.8122439228472318E-2</v>
      </c>
      <c r="AI413" s="4">
        <f t="shared" ca="1" si="363"/>
        <v>1.8137344112758521E-2</v>
      </c>
      <c r="AJ413" s="4">
        <f t="shared" ca="1" si="364"/>
        <v>1.8310355248658598E-2</v>
      </c>
      <c r="AK413" s="4">
        <f t="shared" ca="1" si="365"/>
        <v>1.8646670647993909E-2</v>
      </c>
      <c r="AL413" s="4">
        <f t="shared" ca="1" si="366"/>
        <v>1.9150861938538166E-2</v>
      </c>
      <c r="AM413" s="4">
        <f t="shared" ca="1" si="367"/>
        <v>1.9826761306772168E-2</v>
      </c>
      <c r="AN413" s="4">
        <f t="shared" ca="1" si="368"/>
        <v>2.0677247014342637E-2</v>
      </c>
      <c r="AO413" s="4">
        <f t="shared" ca="1" si="369"/>
        <v>2.1703866231489091E-2</v>
      </c>
      <c r="AP413" s="4">
        <f t="shared" ca="1" si="370"/>
        <v>2.2906247285006287E-2</v>
      </c>
      <c r="AQ413" s="4">
        <f t="shared" ca="1" si="371"/>
        <v>2.4281278330086902E-2</v>
      </c>
      <c r="AR413" s="4">
        <f t="shared" ca="1" si="372"/>
        <v>2.5822050202358005E-2</v>
      </c>
      <c r="AS413" s="4">
        <f t="shared" ca="1" si="373"/>
        <v>2.7516590822769169E-2</v>
      </c>
      <c r="AT413" s="4">
        <f t="shared" ca="1" si="374"/>
        <v>2.9346543973338458E-2</v>
      </c>
      <c r="AU413" s="4">
        <f t="shared" ca="1" si="375"/>
        <v>3.1286302683241313E-2</v>
      </c>
      <c r="AV413" s="4">
        <f t="shared" ca="1" si="376"/>
        <v>3.330367855112993E-2</v>
      </c>
      <c r="AW413" s="4">
        <f t="shared" ca="1" si="377"/>
        <v>3.5363476778804796E-2</v>
      </c>
      <c r="AX413" s="4">
        <f t="shared" ca="1" si="378"/>
        <v>3.7434464842324891E-2</v>
      </c>
      <c r="AY413" s="4">
        <f t="shared" ca="1" si="379"/>
        <v>3.9497980410081637E-2</v>
      </c>
      <c r="AZ413" s="4">
        <f t="shared" ca="1" si="329"/>
        <v>4.1552499503429298E-2</v>
      </c>
      <c r="BC413" s="4">
        <f t="shared" ca="1" si="380"/>
        <v>1.3999648796671691</v>
      </c>
      <c r="BD413" s="4">
        <f t="shared" ca="1" si="380"/>
        <v>0.17313167390978723</v>
      </c>
      <c r="BE413" s="4">
        <f t="shared" ca="1" si="380"/>
        <v>-1.1003605920857948</v>
      </c>
      <c r="BH413" s="4">
        <v>0.01</v>
      </c>
    </row>
    <row r="414" spans="1:60" x14ac:dyDescent="0.2">
      <c r="A414" s="4">
        <f t="shared" si="330"/>
        <v>4.0299999999999585</v>
      </c>
      <c r="B414" s="4">
        <f t="shared" ca="1" si="328"/>
        <v>5.0483024159885051E-2</v>
      </c>
      <c r="C414" s="4">
        <f t="shared" ca="1" si="331"/>
        <v>4.9842489563889883E-2</v>
      </c>
      <c r="D414" s="4">
        <f t="shared" ca="1" si="332"/>
        <v>4.909440874850679E-2</v>
      </c>
      <c r="E414" s="4">
        <f t="shared" ca="1" si="333"/>
        <v>4.8246828806406912E-2</v>
      </c>
      <c r="F414" s="4">
        <f t="shared" ca="1" si="334"/>
        <v>4.7313168914056555E-2</v>
      </c>
      <c r="G414" s="4">
        <f t="shared" ca="1" si="335"/>
        <v>4.6305322272245396E-2</v>
      </c>
      <c r="H414" s="4">
        <f t="shared" ca="1" si="336"/>
        <v>4.5232560869668141E-2</v>
      </c>
      <c r="I414" s="4">
        <f t="shared" ca="1" si="337"/>
        <v>4.4102434539764243E-2</v>
      </c>
      <c r="J414" s="4">
        <f t="shared" ca="1" si="338"/>
        <v>4.292165088927237E-2</v>
      </c>
      <c r="K414" s="4">
        <f t="shared" ca="1" si="339"/>
        <v>4.1696500288623969E-2</v>
      </c>
      <c r="L414" s="4">
        <f t="shared" ca="1" si="340"/>
        <v>4.0432922887926902E-2</v>
      </c>
      <c r="M414" s="4">
        <f t="shared" ca="1" si="341"/>
        <v>3.913643449865889E-2</v>
      </c>
      <c r="N414" s="4">
        <f t="shared" ca="1" si="342"/>
        <v>3.7812121534951185E-2</v>
      </c>
      <c r="O414" s="4">
        <f t="shared" ca="1" si="343"/>
        <v>3.6464827887068944E-2</v>
      </c>
      <c r="P414" s="4">
        <f t="shared" ca="1" si="344"/>
        <v>3.5099531725002603E-2</v>
      </c>
      <c r="Q414" s="4">
        <f t="shared" ca="1" si="345"/>
        <v>3.372180670151563E-2</v>
      </c>
      <c r="R414" s="4">
        <f t="shared" ca="1" si="346"/>
        <v>3.233822357520557E-2</v>
      </c>
      <c r="S414" s="4">
        <f t="shared" ca="1" si="347"/>
        <v>3.0956579529452424E-2</v>
      </c>
      <c r="T414" s="4">
        <f t="shared" ca="1" si="348"/>
        <v>2.958591362774143E-2</v>
      </c>
      <c r="U414" s="4">
        <f t="shared" ca="1" si="349"/>
        <v>2.8236338536995611E-2</v>
      </c>
      <c r="V414" s="4">
        <f t="shared" ca="1" si="350"/>
        <v>2.6918762122850513E-2</v>
      </c>
      <c r="W414" s="4">
        <f t="shared" ca="1" si="351"/>
        <v>2.5644577280694678E-2</v>
      </c>
      <c r="X414" s="4">
        <f t="shared" ca="1" si="352"/>
        <v>2.4425372786964543E-2</v>
      </c>
      <c r="Y414" s="4">
        <f t="shared" ca="1" si="353"/>
        <v>2.3272683716608674E-2</v>
      </c>
      <c r="Z414" s="4">
        <f t="shared" ca="1" si="354"/>
        <v>2.2197778458955222E-2</v>
      </c>
      <c r="AA414" s="4">
        <f t="shared" ca="1" si="355"/>
        <v>2.1211477900556708E-2</v>
      </c>
      <c r="AB414" s="4">
        <f t="shared" ca="1" si="356"/>
        <v>2.0324012461713763E-2</v>
      </c>
      <c r="AC414" s="4">
        <f t="shared" ca="1" si="357"/>
        <v>1.9544930824664332E-2</v>
      </c>
      <c r="AD414" s="4">
        <f t="shared" ca="1" si="358"/>
        <v>1.8883071914162105E-2</v>
      </c>
      <c r="AE414" s="4">
        <f t="shared" ca="1" si="359"/>
        <v>1.8346597579146869E-2</v>
      </c>
      <c r="AF414" s="4">
        <f t="shared" ca="1" si="360"/>
        <v>1.7943063359522626E-2</v>
      </c>
      <c r="AG414" s="4">
        <f t="shared" ca="1" si="361"/>
        <v>1.7679491390037719E-2</v>
      </c>
      <c r="AH414" s="4">
        <f t="shared" ca="1" si="362"/>
        <v>1.7562413865552778E-2</v>
      </c>
      <c r="AI414" s="4">
        <f t="shared" ca="1" si="363"/>
        <v>1.7597875614163667E-2</v>
      </c>
      <c r="AJ414" s="4">
        <f t="shared" ca="1" si="364"/>
        <v>1.7791405011403326E-2</v>
      </c>
      <c r="AK414" s="4">
        <f t="shared" ca="1" si="365"/>
        <v>1.814796730210597E-2</v>
      </c>
      <c r="AL414" s="4">
        <f t="shared" ca="1" si="366"/>
        <v>1.8671898490968605E-2</v>
      </c>
      <c r="AM414" s="4">
        <f t="shared" ca="1" si="367"/>
        <v>1.9366790259821437E-2</v>
      </c>
      <c r="AN414" s="4">
        <f t="shared" ca="1" si="368"/>
        <v>2.0235272254743638E-2</v>
      </c>
      <c r="AO414" s="4">
        <f t="shared" ca="1" si="369"/>
        <v>2.1278630755608784E-2</v>
      </c>
      <c r="AP414" s="4">
        <f t="shared" ca="1" si="370"/>
        <v>2.2496216326097145E-2</v>
      </c>
      <c r="AQ414" s="4">
        <f t="shared" ca="1" si="371"/>
        <v>2.3884617870693136E-2</v>
      </c>
      <c r="AR414" s="4">
        <f t="shared" ca="1" si="372"/>
        <v>2.5436601449542556E-2</v>
      </c>
      <c r="AS414" s="4">
        <f t="shared" ca="1" si="373"/>
        <v>2.7139843734968715E-2</v>
      </c>
      <c r="AT414" s="4">
        <f t="shared" ca="1" si="374"/>
        <v>2.8975620078317322E-2</v>
      </c>
      <c r="AU414" s="4">
        <f t="shared" ca="1" si="375"/>
        <v>3.0917968850577602E-2</v>
      </c>
      <c r="AV414" s="4">
        <f t="shared" ca="1" si="376"/>
        <v>3.2934419153885973E-2</v>
      </c>
      <c r="AW414" s="4">
        <f t="shared" ca="1" si="377"/>
        <v>3.4989634044287531E-2</v>
      </c>
      <c r="AX414" s="4">
        <f t="shared" ca="1" si="378"/>
        <v>3.7052412347744888E-2</v>
      </c>
      <c r="AY414" s="4">
        <f t="shared" ca="1" si="379"/>
        <v>3.910421618887485E-2</v>
      </c>
      <c r="AZ414" s="4">
        <f t="shared" ca="1" si="329"/>
        <v>4.1143515884266228E-2</v>
      </c>
      <c r="BC414" s="4">
        <f t="shared" ca="1" si="380"/>
        <v>-0.80616376240559084</v>
      </c>
      <c r="BD414" s="4">
        <f t="shared" ca="1" si="380"/>
        <v>-0.20799134762925675</v>
      </c>
      <c r="BE414" s="4">
        <f t="shared" ca="1" si="380"/>
        <v>-1.176874532742552</v>
      </c>
      <c r="BH414" s="4">
        <v>0.01</v>
      </c>
    </row>
    <row r="415" spans="1:60" x14ac:dyDescent="0.2">
      <c r="A415" s="4">
        <f t="shared" si="330"/>
        <v>4.0399999999999583</v>
      </c>
      <c r="B415" s="4">
        <f t="shared" ca="1" si="328"/>
        <v>4.9637868373633882E-2</v>
      </c>
      <c r="C415" s="4">
        <f t="shared" ca="1" si="331"/>
        <v>4.8974590498327211E-2</v>
      </c>
      <c r="D415" s="4">
        <f t="shared" ca="1" si="332"/>
        <v>4.8210481225760743E-2</v>
      </c>
      <c r="E415" s="4">
        <f t="shared" ca="1" si="333"/>
        <v>4.7353374944313228E-2</v>
      </c>
      <c r="F415" s="4">
        <f t="shared" ca="1" si="334"/>
        <v>4.6416337336906505E-2</v>
      </c>
      <c r="G415" s="4">
        <f t="shared" ca="1" si="335"/>
        <v>4.5410883879868455E-2</v>
      </c>
      <c r="H415" s="4">
        <f t="shared" ca="1" si="336"/>
        <v>4.4345924944033804E-2</v>
      </c>
      <c r="I415" s="4">
        <f t="shared" ca="1" si="337"/>
        <v>4.3228664872687617E-2</v>
      </c>
      <c r="J415" s="4">
        <f t="shared" ca="1" si="338"/>
        <v>4.2065473169275683E-2</v>
      </c>
      <c r="K415" s="4">
        <f t="shared" ca="1" si="339"/>
        <v>4.08623026427129E-2</v>
      </c>
      <c r="L415" s="4">
        <f t="shared" ca="1" si="340"/>
        <v>3.9624753873802279E-2</v>
      </c>
      <c r="M415" s="4">
        <f t="shared" ca="1" si="341"/>
        <v>3.8358002712193577E-2</v>
      </c>
      <c r="N415" s="4">
        <f t="shared" ca="1" si="342"/>
        <v>3.7066799253570912E-2</v>
      </c>
      <c r="O415" s="4">
        <f t="shared" ca="1" si="343"/>
        <v>3.5755658674416026E-2</v>
      </c>
      <c r="P415" s="4">
        <f t="shared" ca="1" si="344"/>
        <v>3.4429239853924418E-2</v>
      </c>
      <c r="Q415" s="4">
        <f t="shared" ca="1" si="345"/>
        <v>3.309280548567816E-2</v>
      </c>
      <c r="R415" s="4">
        <f t="shared" ca="1" si="346"/>
        <v>3.1752620326972847E-2</v>
      </c>
      <c r="S415" s="4">
        <f t="shared" ca="1" si="347"/>
        <v>3.0416176287199167E-2</v>
      </c>
      <c r="T415" s="4">
        <f t="shared" ca="1" si="348"/>
        <v>2.9092204231823442E-2</v>
      </c>
      <c r="U415" s="4">
        <f t="shared" ca="1" si="349"/>
        <v>2.7790503505282487E-2</v>
      </c>
      <c r="V415" s="4">
        <f t="shared" ca="1" si="350"/>
        <v>2.6521662874157411E-2</v>
      </c>
      <c r="W415" s="4">
        <f t="shared" ca="1" si="351"/>
        <v>2.5296750745097334E-2</v>
      </c>
      <c r="X415" s="4">
        <f t="shared" ca="1" si="352"/>
        <v>2.412702675944442E-2</v>
      </c>
      <c r="Y415" s="4">
        <f t="shared" ca="1" si="353"/>
        <v>2.3023692882435831E-2</v>
      </c>
      <c r="Z415" s="4">
        <f t="shared" ca="1" si="354"/>
        <v>2.1997680992177367E-2</v>
      </c>
      <c r="AA415" s="4">
        <f t="shared" ca="1" si="355"/>
        <v>2.1059472741559809E-2</v>
      </c>
      <c r="AB415" s="4">
        <f t="shared" ca="1" si="356"/>
        <v>2.0218957545079356E-2</v>
      </c>
      <c r="AC415" s="4">
        <f t="shared" ca="1" si="357"/>
        <v>1.9485342485237717E-2</v>
      </c>
      <c r="AD415" s="4">
        <f t="shared" ca="1" si="358"/>
        <v>1.8867125419239402E-2</v>
      </c>
      <c r="AE415" s="4">
        <f t="shared" ca="1" si="359"/>
        <v>1.8372128335629331E-2</v>
      </c>
      <c r="AF415" s="4">
        <f t="shared" ca="1" si="360"/>
        <v>1.8007568080480412E-2</v>
      </c>
      <c r="AG415" s="4">
        <f t="shared" ca="1" si="361"/>
        <v>1.7780128594805416E-2</v>
      </c>
      <c r="AH415" s="4">
        <f t="shared" ca="1" si="362"/>
        <v>1.7696003492156689E-2</v>
      </c>
      <c r="AI415" s="4">
        <f t="shared" ca="1" si="363"/>
        <v>1.7760897938850388E-2</v>
      </c>
      <c r="AJ415" s="4">
        <f t="shared" ca="1" si="364"/>
        <v>1.7979999168940358E-2</v>
      </c>
      <c r="AK415" s="4">
        <f t="shared" ca="1" si="365"/>
        <v>1.8357929384648496E-2</v>
      </c>
      <c r="AL415" s="4">
        <f t="shared" ca="1" si="366"/>
        <v>1.8898678651460239E-2</v>
      </c>
      <c r="AM415" s="4">
        <f t="shared" ca="1" si="367"/>
        <v>1.9605487765833467E-2</v>
      </c>
      <c r="AN415" s="4">
        <f t="shared" ca="1" si="368"/>
        <v>2.0480627294280459E-2</v>
      </c>
      <c r="AO415" s="4">
        <f t="shared" ca="1" si="369"/>
        <v>2.1525012070350485E-2</v>
      </c>
      <c r="AP415" s="4">
        <f t="shared" ca="1" si="370"/>
        <v>2.2737604246354064E-2</v>
      </c>
      <c r="AQ415" s="4">
        <f t="shared" ca="1" si="371"/>
        <v>2.4114582747068503E-2</v>
      </c>
      <c r="AR415" s="4">
        <f t="shared" ca="1" si="372"/>
        <v>2.5648278109192055E-2</v>
      </c>
      <c r="AS415" s="4">
        <f t="shared" ca="1" si="373"/>
        <v>2.7325905194277442E-2</v>
      </c>
      <c r="AT415" s="4">
        <f t="shared" ca="1" si="374"/>
        <v>2.9128260979944365E-2</v>
      </c>
      <c r="AU415" s="4">
        <f t="shared" ca="1" si="375"/>
        <v>3.1028920403725853E-2</v>
      </c>
      <c r="AV415" s="4">
        <f t="shared" ca="1" si="376"/>
        <v>3.2995022659754354E-2</v>
      </c>
      <c r="AW415" s="4">
        <f t="shared" ca="1" si="377"/>
        <v>3.4990981909729393E-2</v>
      </c>
      <c r="AX415" s="4">
        <f t="shared" ca="1" si="378"/>
        <v>3.698551997314025E-2</v>
      </c>
      <c r="AY415" s="4">
        <f t="shared" ca="1" si="379"/>
        <v>3.8960110609105897E-2</v>
      </c>
      <c r="AZ415" s="4">
        <f t="shared" ca="1" si="329"/>
        <v>4.0913178478468225E-2</v>
      </c>
      <c r="BC415" s="4">
        <f t="shared" ca="1" si="380"/>
        <v>-0.41424127009048295</v>
      </c>
      <c r="BD415" s="4">
        <f t="shared" ca="1" si="380"/>
        <v>1.3695243454997605</v>
      </c>
      <c r="BE415" s="4">
        <f t="shared" ca="1" si="380"/>
        <v>0.16604725672527909</v>
      </c>
      <c r="BH415" s="4">
        <v>0.01</v>
      </c>
    </row>
    <row r="416" spans="1:60" x14ac:dyDescent="0.2">
      <c r="A416" s="4">
        <f t="shared" si="330"/>
        <v>4.0499999999999581</v>
      </c>
      <c r="B416" s="4">
        <f t="shared" ca="1" si="328"/>
        <v>5.0446911437186423E-2</v>
      </c>
      <c r="C416" s="4">
        <f t="shared" ca="1" si="331"/>
        <v>4.9882677129991677E-2</v>
      </c>
      <c r="D416" s="4">
        <f t="shared" ca="1" si="332"/>
        <v>4.9206579323188865E-2</v>
      </c>
      <c r="E416" s="4">
        <f t="shared" ca="1" si="333"/>
        <v>4.8427012990929136E-2</v>
      </c>
      <c r="F416" s="4">
        <f t="shared" ca="1" si="334"/>
        <v>4.7557465943821341E-2</v>
      </c>
      <c r="G416" s="4">
        <f t="shared" ca="1" si="335"/>
        <v>4.6609852361713437E-2</v>
      </c>
      <c r="H416" s="4">
        <f t="shared" ca="1" si="336"/>
        <v>4.5593497425984127E-2</v>
      </c>
      <c r="I416" s="4">
        <f t="shared" ca="1" si="337"/>
        <v>4.4516036243351147E-2</v>
      </c>
      <c r="J416" s="4">
        <f t="shared" ca="1" si="338"/>
        <v>4.3384276330652782E-2</v>
      </c>
      <c r="K416" s="4">
        <f t="shared" ca="1" si="339"/>
        <v>4.2204609000981441E-2</v>
      </c>
      <c r="L416" s="4">
        <f t="shared" ca="1" si="340"/>
        <v>4.098307136383466E-2</v>
      </c>
      <c r="M416" s="4">
        <f t="shared" ca="1" si="341"/>
        <v>3.9725275485751679E-2</v>
      </c>
      <c r="N416" s="4">
        <f t="shared" ca="1" si="342"/>
        <v>3.8436411401912604E-2</v>
      </c>
      <c r="O416" s="4">
        <f t="shared" ca="1" si="343"/>
        <v>3.7121441869325353E-2</v>
      </c>
      <c r="P416" s="4">
        <f t="shared" ca="1" si="344"/>
        <v>3.578548274887261E-2</v>
      </c>
      <c r="Q416" s="4">
        <f t="shared" ca="1" si="345"/>
        <v>3.4434261979962459E-2</v>
      </c>
      <c r="R416" s="4">
        <f t="shared" ca="1" si="346"/>
        <v>3.3074514438984647E-2</v>
      </c>
      <c r="S416" s="4">
        <f t="shared" ca="1" si="347"/>
        <v>3.171420280870979E-2</v>
      </c>
      <c r="T416" s="4">
        <f t="shared" ca="1" si="348"/>
        <v>3.0362525759945785E-2</v>
      </c>
      <c r="U416" s="4">
        <f t="shared" ca="1" si="349"/>
        <v>2.9029745304961704E-2</v>
      </c>
      <c r="V416" s="4">
        <f t="shared" ca="1" si="350"/>
        <v>2.7726907109340365E-2</v>
      </c>
      <c r="W416" s="4">
        <f t="shared" ca="1" si="351"/>
        <v>2.6465531103914194E-2</v>
      </c>
      <c r="X416" s="4">
        <f t="shared" ca="1" si="352"/>
        <v>2.5257323821288584E-2</v>
      </c>
      <c r="Y416" s="4">
        <f t="shared" ca="1" si="353"/>
        <v>2.4113930154808901E-2</v>
      </c>
      <c r="Z416" s="4">
        <f t="shared" ca="1" si="354"/>
        <v>2.3046721522759651E-2</v>
      </c>
      <c r="AA416" s="4">
        <f t="shared" ca="1" si="355"/>
        <v>2.2066616414776859E-2</v>
      </c>
      <c r="AB416" s="4">
        <f t="shared" ca="1" si="356"/>
        <v>2.1183939333523479E-2</v>
      </c>
      <c r="AC416" s="4">
        <f t="shared" ca="1" si="357"/>
        <v>2.0408331878258575E-2</v>
      </c>
      <c r="AD416" s="4">
        <f t="shared" ca="1" si="358"/>
        <v>1.9748726968630389E-2</v>
      </c>
      <c r="AE416" s="4">
        <f t="shared" ca="1" si="359"/>
        <v>1.921338286197009E-2</v>
      </c>
      <c r="AF416" s="4">
        <f t="shared" ca="1" si="360"/>
        <v>1.8809953826371243E-2</v>
      </c>
      <c r="AG416" s="4">
        <f t="shared" ca="1" si="361"/>
        <v>1.8545561707209415E-2</v>
      </c>
      <c r="AH416" s="4">
        <f t="shared" ca="1" si="362"/>
        <v>1.842683762096909E-2</v>
      </c>
      <c r="AI416" s="4">
        <f t="shared" ca="1" si="363"/>
        <v>1.8459923148442553E-2</v>
      </c>
      <c r="AJ416" s="4">
        <f t="shared" ca="1" si="364"/>
        <v>1.8650440450031738E-2</v>
      </c>
      <c r="AK416" s="4">
        <f t="shared" ca="1" si="365"/>
        <v>1.9003444733264069E-2</v>
      </c>
      <c r="AL416" s="4">
        <f t="shared" ca="1" si="366"/>
        <v>1.9523356131340035E-2</v>
      </c>
      <c r="AM416" s="4">
        <f t="shared" ca="1" si="367"/>
        <v>2.0213840497311137E-2</v>
      </c>
      <c r="AN416" s="4">
        <f t="shared" ca="1" si="368"/>
        <v>2.1077585176637444E-2</v>
      </c>
      <c r="AO416" s="4">
        <f t="shared" ca="1" si="369"/>
        <v>2.2115909323092854E-2</v>
      </c>
      <c r="AP416" s="4">
        <f t="shared" ca="1" si="370"/>
        <v>2.3328162352101212E-2</v>
      </c>
      <c r="AQ416" s="4">
        <f t="shared" ca="1" si="371"/>
        <v>2.4710888803707757E-2</v>
      </c>
      <c r="AR416" s="4">
        <f t="shared" ca="1" si="372"/>
        <v>2.6256759271266562E-2</v>
      </c>
      <c r="AS416" s="4">
        <f t="shared" ca="1" si="373"/>
        <v>2.7953302580150496E-2</v>
      </c>
      <c r="AT416" s="4">
        <f t="shared" ca="1" si="374"/>
        <v>2.9781613738908478E-2</v>
      </c>
      <c r="AU416" s="4">
        <f t="shared" ca="1" si="375"/>
        <v>3.1715581827976222E-2</v>
      </c>
      <c r="AV416" s="4">
        <f t="shared" ca="1" si="376"/>
        <v>3.372273505960522E-2</v>
      </c>
      <c r="AW416" s="4">
        <f t="shared" ca="1" si="377"/>
        <v>3.5768018244756686E-2</v>
      </c>
      <c r="AX416" s="4">
        <f t="shared" ca="1" si="378"/>
        <v>3.7820854075115935E-2</v>
      </c>
      <c r="AY416" s="4">
        <f t="shared" ca="1" si="379"/>
        <v>3.9863502904348952E-2</v>
      </c>
      <c r="AZ416" s="4">
        <f t="shared" ca="1" si="329"/>
        <v>4.189530112893277E-2</v>
      </c>
      <c r="BC416" s="4">
        <f t="shared" ca="1" si="380"/>
        <v>1.5146818750632853</v>
      </c>
      <c r="BD416" s="4">
        <f t="shared" ca="1" si="380"/>
        <v>-0.83343230452690698</v>
      </c>
      <c r="BE416" s="4">
        <f t="shared" ca="1" si="380"/>
        <v>0.94332937390939708</v>
      </c>
      <c r="BH416" s="4">
        <v>0.01</v>
      </c>
    </row>
    <row r="417" spans="1:60" x14ac:dyDescent="0.2">
      <c r="A417" s="4">
        <f t="shared" si="330"/>
        <v>4.0599999999999579</v>
      </c>
      <c r="B417" s="4">
        <f t="shared" ca="1" si="328"/>
        <v>5.0108180360201579E-2</v>
      </c>
      <c r="C417" s="4">
        <f t="shared" ca="1" si="331"/>
        <v>4.9627115946042237E-2</v>
      </c>
      <c r="D417" s="4">
        <f t="shared" ca="1" si="332"/>
        <v>4.9028931747515658E-2</v>
      </c>
      <c r="E417" s="4">
        <f t="shared" ca="1" si="333"/>
        <v>4.8322286979404674E-2</v>
      </c>
      <c r="F417" s="4">
        <f t="shared" ca="1" si="334"/>
        <v>4.752079753554285E-2</v>
      </c>
      <c r="G417" s="4">
        <f t="shared" ca="1" si="335"/>
        <v>4.6636483045459705E-2</v>
      </c>
      <c r="H417" s="4">
        <f t="shared" ca="1" si="336"/>
        <v>4.5678790244156706E-2</v>
      </c>
      <c r="I417" s="4">
        <f t="shared" ca="1" si="337"/>
        <v>4.4655491570804486E-2</v>
      </c>
      <c r="J417" s="4">
        <f t="shared" ca="1" si="338"/>
        <v>4.3573538989470521E-2</v>
      </c>
      <c r="K417" s="4">
        <f t="shared" ca="1" si="339"/>
        <v>4.2439468701936121E-2</v>
      </c>
      <c r="L417" s="4">
        <f t="shared" ca="1" si="340"/>
        <v>4.1259460764178246E-2</v>
      </c>
      <c r="M417" s="4">
        <f t="shared" ca="1" si="341"/>
        <v>4.0039269958098762E-2</v>
      </c>
      <c r="N417" s="4">
        <f t="shared" ca="1" si="342"/>
        <v>3.8784232835215399E-2</v>
      </c>
      <c r="O417" s="4">
        <f t="shared" ca="1" si="343"/>
        <v>3.749946634510648E-2</v>
      </c>
      <c r="P417" s="4">
        <f t="shared" ca="1" si="344"/>
        <v>3.6190249919645666E-2</v>
      </c>
      <c r="Q417" s="4">
        <f t="shared" ca="1" si="345"/>
        <v>3.4862483265553447E-2</v>
      </c>
      <c r="R417" s="4">
        <f t="shared" ca="1" si="346"/>
        <v>3.3523077815420445E-2</v>
      </c>
      <c r="S417" s="4">
        <f t="shared" ca="1" si="347"/>
        <v>3.2180173390057458E-2</v>
      </c>
      <c r="T417" s="4">
        <f t="shared" ca="1" si="348"/>
        <v>3.0843142786884784E-2</v>
      </c>
      <c r="U417" s="4">
        <f t="shared" ca="1" si="349"/>
        <v>2.9522416994648165E-2</v>
      </c>
      <c r="V417" s="4">
        <f t="shared" ca="1" si="350"/>
        <v>2.8229204894456773E-2</v>
      </c>
      <c r="W417" s="4">
        <f t="shared" ca="1" si="351"/>
        <v>2.6975184272688964E-2</v>
      </c>
      <c r="X417" s="4">
        <f t="shared" ca="1" si="352"/>
        <v>2.5772214897971275E-2</v>
      </c>
      <c r="Y417" s="4">
        <f t="shared" ca="1" si="353"/>
        <v>2.46320909480197E-2</v>
      </c>
      <c r="Z417" s="4">
        <f t="shared" ca="1" si="354"/>
        <v>2.3566329751249799E-2</v>
      </c>
      <c r="AA417" s="4">
        <f t="shared" ca="1" si="355"/>
        <v>2.2585993023092294E-2</v>
      </c>
      <c r="AB417" s="4">
        <f t="shared" ca="1" si="356"/>
        <v>2.1701546766969719E-2</v>
      </c>
      <c r="AC417" s="4">
        <f t="shared" ca="1" si="357"/>
        <v>2.0922773533833247E-2</v>
      </c>
      <c r="AD417" s="4">
        <f t="shared" ca="1" si="358"/>
        <v>2.0258747753922716E-2</v>
      </c>
      <c r="AE417" s="4">
        <f t="shared" ca="1" si="359"/>
        <v>1.9717870400441245E-2</v>
      </c>
      <c r="AF417" s="4">
        <f t="shared" ca="1" si="360"/>
        <v>1.930793959717092E-2</v>
      </c>
      <c r="AG417" s="4">
        <f t="shared" ca="1" si="361"/>
        <v>1.9036221509842507E-2</v>
      </c>
      <c r="AH417" s="4">
        <f t="shared" ca="1" si="362"/>
        <v>1.8909491160124532E-2</v>
      </c>
      <c r="AI417" s="4">
        <f t="shared" ca="1" si="363"/>
        <v>1.8934032937543862E-2</v>
      </c>
      <c r="AJ417" s="4">
        <f t="shared" ca="1" si="364"/>
        <v>1.9115610314450686E-2</v>
      </c>
      <c r="AK417" s="4">
        <f t="shared" ca="1" si="365"/>
        <v>1.9459417868947164E-2</v>
      </c>
      <c r="AL417" s="4">
        <f t="shared" ca="1" si="366"/>
        <v>1.9970012125747425E-2</v>
      </c>
      <c r="AM417" s="4">
        <f t="shared" ca="1" si="367"/>
        <v>2.0651190252964691E-2</v>
      </c>
      <c r="AN417" s="4">
        <f t="shared" ca="1" si="368"/>
        <v>2.1505762549853379E-2</v>
      </c>
      <c r="AO417" s="4">
        <f t="shared" ca="1" si="369"/>
        <v>2.2535158573290803E-2</v>
      </c>
      <c r="AP417" s="4">
        <f t="shared" ca="1" si="370"/>
        <v>2.3738820992878256E-2</v>
      </c>
      <c r="AQ417" s="4">
        <f t="shared" ca="1" si="371"/>
        <v>2.5113365876777663E-2</v>
      </c>
      <c r="AR417" s="4">
        <f t="shared" ca="1" si="372"/>
        <v>2.6651509777163244E-2</v>
      </c>
      <c r="AS417" s="4">
        <f t="shared" ca="1" si="373"/>
        <v>2.8340801588591199E-2</v>
      </c>
      <c r="AT417" s="4">
        <f t="shared" ca="1" si="374"/>
        <v>3.0162341096800157E-2</v>
      </c>
      <c r="AU417" s="4">
        <f t="shared" ca="1" si="375"/>
        <v>3.2090039446653867E-2</v>
      </c>
      <c r="AV417" s="4">
        <f t="shared" ca="1" si="376"/>
        <v>3.409152312516673E-2</v>
      </c>
      <c r="AW417" s="4">
        <f t="shared" ca="1" si="377"/>
        <v>3.6131977421041357E-2</v>
      </c>
      <c r="AX417" s="4">
        <f t="shared" ca="1" si="378"/>
        <v>3.8181234036627133E-2</v>
      </c>
      <c r="AY417" s="4">
        <f t="shared" ca="1" si="379"/>
        <v>4.0222048846979837E-2</v>
      </c>
      <c r="AZ417" s="4">
        <f t="shared" ca="1" si="329"/>
        <v>4.2254144730280878E-2</v>
      </c>
      <c r="BC417" s="4">
        <f t="shared" ca="1" si="380"/>
        <v>0.56781008313728787</v>
      </c>
      <c r="BD417" s="4">
        <f t="shared" ca="1" si="380"/>
        <v>0.42597471201514114</v>
      </c>
      <c r="BE417" s="4">
        <f t="shared" ca="1" si="380"/>
        <v>1.1389668012685794</v>
      </c>
      <c r="BH417" s="4">
        <v>0.01</v>
      </c>
    </row>
    <row r="418" spans="1:60" x14ac:dyDescent="0.2">
      <c r="A418" s="4">
        <f t="shared" si="330"/>
        <v>4.0699999999999577</v>
      </c>
      <c r="B418" s="4">
        <f t="shared" ca="1" si="328"/>
        <v>4.9692861577809125E-2</v>
      </c>
      <c r="C418" s="4">
        <f t="shared" ca="1" si="331"/>
        <v>4.9248530414936466E-2</v>
      </c>
      <c r="D418" s="4">
        <f t="shared" ca="1" si="332"/>
        <v>4.8682592071350811E-2</v>
      </c>
      <c r="E418" s="4">
        <f t="shared" ca="1" si="333"/>
        <v>4.8004005180214263E-2</v>
      </c>
      <c r="F418" s="4">
        <f t="shared" ca="1" si="334"/>
        <v>4.7226551166809912E-2</v>
      </c>
      <c r="G418" s="4">
        <f t="shared" ca="1" si="335"/>
        <v>4.6362393333323385E-2</v>
      </c>
      <c r="H418" s="4">
        <f t="shared" ca="1" si="336"/>
        <v>4.5421138184851211E-2</v>
      </c>
      <c r="I418" s="4">
        <f t="shared" ca="1" si="337"/>
        <v>4.4410733536208148E-2</v>
      </c>
      <c r="J418" s="4">
        <f t="shared" ca="1" si="338"/>
        <v>4.3338313708415774E-2</v>
      </c>
      <c r="K418" s="4">
        <f t="shared" ca="1" si="339"/>
        <v>4.2210597653995777E-2</v>
      </c>
      <c r="L418" s="4">
        <f t="shared" ca="1" si="340"/>
        <v>4.1033946271677932E-2</v>
      </c>
      <c r="M418" s="4">
        <f t="shared" ca="1" si="341"/>
        <v>3.9814295035641954E-2</v>
      </c>
      <c r="N418" s="4">
        <f t="shared" ca="1" si="342"/>
        <v>3.85571650681635E-2</v>
      </c>
      <c r="O418" s="4">
        <f t="shared" ca="1" si="343"/>
        <v>3.7267865599855461E-2</v>
      </c>
      <c r="P418" s="4">
        <f t="shared" ca="1" si="344"/>
        <v>3.5951877698404584E-2</v>
      </c>
      <c r="Q418" s="4">
        <f t="shared" ca="1" si="345"/>
        <v>3.4615310834517236E-2</v>
      </c>
      <c r="R418" s="4">
        <f t="shared" ca="1" si="346"/>
        <v>3.3265290909517409E-2</v>
      </c>
      <c r="S418" s="4">
        <f t="shared" ca="1" si="347"/>
        <v>3.1910172722923229E-2</v>
      </c>
      <c r="T418" s="4">
        <f t="shared" ca="1" si="348"/>
        <v>3.0559540996660368E-2</v>
      </c>
      <c r="U418" s="4">
        <f t="shared" ca="1" si="349"/>
        <v>2.922403348162796E-2</v>
      </c>
      <c r="V418" s="4">
        <f t="shared" ca="1" si="350"/>
        <v>2.791506006815761E-2</v>
      </c>
      <c r="W418" s="4">
        <f t="shared" ca="1" si="351"/>
        <v>2.6644494206678807E-2</v>
      </c>
      <c r="X418" s="4">
        <f t="shared" ca="1" si="352"/>
        <v>2.5424386723701925E-2</v>
      </c>
      <c r="Y418" s="4">
        <f t="shared" ca="1" si="353"/>
        <v>2.4266718914724501E-2</v>
      </c>
      <c r="Z418" s="4">
        <f t="shared" ca="1" si="354"/>
        <v>2.3183191865502127E-2</v>
      </c>
      <c r="AA418" s="4">
        <f t="shared" ca="1" si="355"/>
        <v>2.2185048383655218E-2</v>
      </c>
      <c r="AB418" s="4">
        <f t="shared" ca="1" si="356"/>
        <v>2.1282933863280243E-2</v>
      </c>
      <c r="AC418" s="4">
        <f t="shared" ca="1" si="357"/>
        <v>2.0486809719094164E-2</v>
      </c>
      <c r="AD418" s="4">
        <f t="shared" ca="1" si="358"/>
        <v>1.9805929816929739E-2</v>
      </c>
      <c r="AE418" s="4">
        <f t="shared" ca="1" si="359"/>
        <v>1.9248875769554058E-2</v>
      </c>
      <c r="AF418" s="4">
        <f t="shared" ca="1" si="360"/>
        <v>1.8823627466626778E-2</v>
      </c>
      <c r="AG418" s="4">
        <f t="shared" ca="1" si="361"/>
        <v>1.8537633286826137E-2</v>
      </c>
      <c r="AH418" s="4">
        <f t="shared" ca="1" si="362"/>
        <v>1.8397850035971414E-2</v>
      </c>
      <c r="AI418" s="4">
        <f t="shared" ca="1" si="363"/>
        <v>1.8410742783284032E-2</v>
      </c>
      <c r="AJ418" s="4">
        <f t="shared" ca="1" si="364"/>
        <v>1.8582254175130666E-2</v>
      </c>
      <c r="AK418" s="4">
        <f t="shared" ca="1" si="365"/>
        <v>1.8917756001502698E-2</v>
      </c>
      <c r="AL418" s="4">
        <f t="shared" ca="1" si="366"/>
        <v>1.942197897799456E-2</v>
      </c>
      <c r="AM418" s="4">
        <f t="shared" ca="1" si="367"/>
        <v>2.0098889321451548E-2</v>
      </c>
      <c r="AN418" s="4">
        <f t="shared" ca="1" si="368"/>
        <v>2.095145793480431E-2</v>
      </c>
      <c r="AO418" s="4">
        <f t="shared" ca="1" si="369"/>
        <v>2.1981262335950758E-2</v>
      </c>
      <c r="AP418" s="4">
        <f t="shared" ca="1" si="370"/>
        <v>2.318787591504412E-2</v>
      </c>
      <c r="AQ418" s="4">
        <f t="shared" ca="1" si="371"/>
        <v>2.4568023657872785E-2</v>
      </c>
      <c r="AR418" s="4">
        <f t="shared" ca="1" si="372"/>
        <v>2.6114505458534075E-2</v>
      </c>
      <c r="AS418" s="4">
        <f t="shared" ca="1" si="373"/>
        <v>2.7814927875823355E-2</v>
      </c>
      <c r="AT418" s="4">
        <f t="shared" ca="1" si="374"/>
        <v>2.9650433719309439E-2</v>
      </c>
      <c r="AU418" s="4">
        <f t="shared" ca="1" si="375"/>
        <v>3.1594995623386503E-2</v>
      </c>
      <c r="AV418" s="4">
        <f t="shared" ca="1" si="376"/>
        <v>3.3616379094787131E-2</v>
      </c>
      <c r="AW418" s="4">
        <f t="shared" ca="1" si="377"/>
        <v>3.5680051171509491E-2</v>
      </c>
      <c r="AX418" s="4">
        <f t="shared" ca="1" si="378"/>
        <v>3.7756292197677239E-2</v>
      </c>
      <c r="AY418" s="4">
        <f t="shared" ca="1" si="379"/>
        <v>3.9828389289837965E-2</v>
      </c>
      <c r="AZ418" s="4">
        <f t="shared" ca="1" si="329"/>
        <v>4.1896439345587101E-2</v>
      </c>
      <c r="BC418" s="4">
        <f t="shared" ca="1" si="380"/>
        <v>-0.61375508123814893</v>
      </c>
      <c r="BD418" s="4">
        <f t="shared" ca="1" si="380"/>
        <v>-0.41514065797222877</v>
      </c>
      <c r="BE418" s="4">
        <f t="shared" ca="1" si="380"/>
        <v>0.3339724762162124</v>
      </c>
      <c r="BH418" s="4">
        <v>0.01</v>
      </c>
    </row>
    <row r="419" spans="1:60" x14ac:dyDescent="0.2">
      <c r="A419" s="4">
        <f t="shared" si="330"/>
        <v>4.0799999999999574</v>
      </c>
      <c r="B419" s="4">
        <f t="shared" ca="1" si="328"/>
        <v>4.8547811077663976E-2</v>
      </c>
      <c r="C419" s="4">
        <f t="shared" ca="1" si="331"/>
        <v>4.803347663399421E-2</v>
      </c>
      <c r="D419" s="4">
        <f t="shared" ca="1" si="332"/>
        <v>4.7412707163803483E-2</v>
      </c>
      <c r="E419" s="4">
        <f t="shared" ca="1" si="333"/>
        <v>4.669384958022707E-2</v>
      </c>
      <c r="F419" s="4">
        <f t="shared" ca="1" si="334"/>
        <v>4.5889941942154261E-2</v>
      </c>
      <c r="G419" s="4">
        <f t="shared" ca="1" si="335"/>
        <v>4.5012383085708069E-2</v>
      </c>
      <c r="H419" s="4">
        <f t="shared" ca="1" si="336"/>
        <v>4.4070031137523613E-2</v>
      </c>
      <c r="I419" s="4">
        <f t="shared" ca="1" si="337"/>
        <v>4.3070100967018465E-2</v>
      </c>
      <c r="J419" s="4">
        <f t="shared" ca="1" si="338"/>
        <v>4.2019000799376545E-2</v>
      </c>
      <c r="K419" s="4">
        <f t="shared" ca="1" si="339"/>
        <v>4.0922723839032719E-2</v>
      </c>
      <c r="L419" s="4">
        <f t="shared" ca="1" si="340"/>
        <v>3.9786903363792578E-2</v>
      </c>
      <c r="M419" s="4">
        <f t="shared" ca="1" si="341"/>
        <v>3.8616747157015796E-2</v>
      </c>
      <c r="N419" s="4">
        <f t="shared" ca="1" si="342"/>
        <v>3.7417052605274032E-2</v>
      </c>
      <c r="O419" s="4">
        <f t="shared" ca="1" si="343"/>
        <v>3.6192412946642806E-2</v>
      </c>
      <c r="P419" s="4">
        <f t="shared" ca="1" si="344"/>
        <v>3.4947602586517947E-2</v>
      </c>
      <c r="Q419" s="4">
        <f t="shared" ca="1" si="345"/>
        <v>3.3688032393019166E-2</v>
      </c>
      <c r="R419" s="4">
        <f t="shared" ca="1" si="346"/>
        <v>3.2420134285735806E-2</v>
      </c>
      <c r="S419" s="4">
        <f t="shared" ca="1" si="347"/>
        <v>3.1151569521141814E-2</v>
      </c>
      <c r="T419" s="4">
        <f t="shared" ca="1" si="348"/>
        <v>2.9891226181753723E-2</v>
      </c>
      <c r="U419" s="4">
        <f t="shared" ca="1" si="349"/>
        <v>2.864904020489794E-2</v>
      </c>
      <c r="V419" s="4">
        <f t="shared" ca="1" si="350"/>
        <v>2.7435713922557604E-2</v>
      </c>
      <c r="W419" s="4">
        <f t="shared" ca="1" si="351"/>
        <v>2.6262407896422511E-2</v>
      </c>
      <c r="X419" s="4">
        <f t="shared" ca="1" si="352"/>
        <v>2.5140455471417342E-2</v>
      </c>
      <c r="Y419" s="4">
        <f t="shared" ca="1" si="353"/>
        <v>2.4081116532944872E-2</v>
      </c>
      <c r="Z419" s="4">
        <f t="shared" ca="1" si="354"/>
        <v>2.3095367410130227E-2</v>
      </c>
      <c r="AA419" s="4">
        <f t="shared" ca="1" si="355"/>
        <v>2.2193723508085714E-2</v>
      </c>
      <c r="AB419" s="4">
        <f t="shared" ca="1" si="356"/>
        <v>2.1386101140376111E-2</v>
      </c>
      <c r="AC419" s="4">
        <f t="shared" ca="1" si="357"/>
        <v>2.0681732136253218E-2</v>
      </c>
      <c r="AD419" s="4">
        <f t="shared" ca="1" si="358"/>
        <v>2.0089141360554653E-2</v>
      </c>
      <c r="AE419" s="4">
        <f t="shared" ca="1" si="359"/>
        <v>1.961618262747028E-2</v>
      </c>
      <c r="AF419" s="4">
        <f t="shared" ca="1" si="360"/>
        <v>1.9270109140811221E-2</v>
      </c>
      <c r="AG419" s="4">
        <f t="shared" ca="1" si="361"/>
        <v>1.9057643022959789E-2</v>
      </c>
      <c r="AH419" s="4">
        <f t="shared" ca="1" si="362"/>
        <v>1.8985014381129397E-2</v>
      </c>
      <c r="AI419" s="4">
        <f t="shared" ca="1" si="363"/>
        <v>1.9057960473454993E-2</v>
      </c>
      <c r="AJ419" s="4">
        <f t="shared" ca="1" si="364"/>
        <v>1.9281694620409712E-2</v>
      </c>
      <c r="AK419" s="4">
        <f t="shared" ca="1" si="365"/>
        <v>1.9660857302786487E-2</v>
      </c>
      <c r="AL419" s="4">
        <f t="shared" ca="1" si="366"/>
        <v>2.0199444863549611E-2</v>
      </c>
      <c r="AM419" s="4">
        <f t="shared" ca="1" si="367"/>
        <v>2.0900683938707861E-2</v>
      </c>
      <c r="AN419" s="4">
        <f t="shared" ca="1" si="368"/>
        <v>2.1766797321347519E-2</v>
      </c>
      <c r="AO419" s="4">
        <f t="shared" ca="1" si="369"/>
        <v>2.2798601684910238E-2</v>
      </c>
      <c r="AP419" s="4">
        <f t="shared" ca="1" si="370"/>
        <v>2.3994892243375192E-2</v>
      </c>
      <c r="AQ419" s="4">
        <f t="shared" ca="1" si="371"/>
        <v>2.5351593927975685E-2</v>
      </c>
      <c r="AR419" s="4">
        <f t="shared" ca="1" si="372"/>
        <v>2.6860681000510978E-2</v>
      </c>
      <c r="AS419" s="4">
        <f t="shared" ca="1" si="373"/>
        <v>2.850890893053995E-2</v>
      </c>
      <c r="AT419" s="4">
        <f t="shared" ca="1" si="374"/>
        <v>3.0276555460108111E-2</v>
      </c>
      <c r="AU419" s="4">
        <f t="shared" ca="1" si="375"/>
        <v>3.2136747803076349E-2</v>
      </c>
      <c r="AV419" s="4">
        <f t="shared" ca="1" si="376"/>
        <v>3.4056484879819486E-2</v>
      </c>
      <c r="AW419" s="4">
        <f t="shared" ca="1" si="377"/>
        <v>3.6000610354813341E-2</v>
      </c>
      <c r="AX419" s="4">
        <f t="shared" ca="1" si="378"/>
        <v>3.7938946405282732E-2</v>
      </c>
      <c r="AY419" s="4">
        <f t="shared" ca="1" si="379"/>
        <v>3.985439978415798E-2</v>
      </c>
      <c r="AZ419" s="4">
        <f t="shared" ca="1" si="329"/>
        <v>4.1746432029580019E-2</v>
      </c>
      <c r="BC419" s="4">
        <f t="shared" ca="1" si="380"/>
        <v>-0.29227080033415742</v>
      </c>
      <c r="BD419" s="4">
        <f t="shared" ca="1" si="380"/>
        <v>2.6652075686453909</v>
      </c>
      <c r="BE419" s="4">
        <f t="shared" ca="1" si="380"/>
        <v>6.7791584300103125E-4</v>
      </c>
      <c r="BH419" s="4">
        <v>0.01</v>
      </c>
    </row>
    <row r="420" spans="1:60" x14ac:dyDescent="0.2">
      <c r="A420" s="4">
        <f t="shared" si="330"/>
        <v>4.0899999999999572</v>
      </c>
      <c r="B420" s="4">
        <f t="shared" ca="1" si="328"/>
        <v>4.9598994769998218E-2</v>
      </c>
      <c r="C420" s="4">
        <f t="shared" ca="1" si="331"/>
        <v>4.9065515837375291E-2</v>
      </c>
      <c r="D420" s="4">
        <f t="shared" ca="1" si="332"/>
        <v>4.8424594899894272E-2</v>
      </c>
      <c r="E420" s="4">
        <f t="shared" ca="1" si="333"/>
        <v>4.7684776305855166E-2</v>
      </c>
      <c r="F420" s="4">
        <f t="shared" ca="1" si="334"/>
        <v>4.6859166113878976E-2</v>
      </c>
      <c r="G420" s="4">
        <f t="shared" ca="1" si="335"/>
        <v>4.5959210803897026E-2</v>
      </c>
      <c r="H420" s="4">
        <f t="shared" ca="1" si="336"/>
        <v>4.4993832220863179E-2</v>
      </c>
      <c r="I420" s="4">
        <f t="shared" ca="1" si="337"/>
        <v>4.3970324213907917E-2</v>
      </c>
      <c r="J420" s="4">
        <f t="shared" ca="1" si="338"/>
        <v>4.2895180707451422E-2</v>
      </c>
      <c r="K420" s="4">
        <f t="shared" ca="1" si="339"/>
        <v>4.1774480908503865E-2</v>
      </c>
      <c r="L420" s="4">
        <f t="shared" ca="1" si="340"/>
        <v>4.0613942260667633E-2</v>
      </c>
      <c r="M420" s="4">
        <f t="shared" ca="1" si="341"/>
        <v>3.9418856723703564E-2</v>
      </c>
      <c r="N420" s="4">
        <f t="shared" ca="1" si="342"/>
        <v>3.8194109891461554E-2</v>
      </c>
      <c r="O420" s="4">
        <f t="shared" ca="1" si="343"/>
        <v>3.6944390984203573E-2</v>
      </c>
      <c r="P420" s="4">
        <f t="shared" ca="1" si="344"/>
        <v>3.5674579694347508E-2</v>
      </c>
      <c r="Q420" s="4">
        <f t="shared" ca="1" si="345"/>
        <v>3.4390200167962327E-2</v>
      </c>
      <c r="R420" s="4">
        <f t="shared" ca="1" si="346"/>
        <v>3.3097802139795456E-2</v>
      </c>
      <c r="S420" s="4">
        <f t="shared" ca="1" si="347"/>
        <v>3.1805165049468231E-2</v>
      </c>
      <c r="T420" s="4">
        <f t="shared" ca="1" si="348"/>
        <v>3.0521292024723673E-2</v>
      </c>
      <c r="U420" s="4">
        <f t="shared" ca="1" si="349"/>
        <v>2.9256228862538838E-2</v>
      </c>
      <c r="V420" s="4">
        <f t="shared" ca="1" si="350"/>
        <v>2.8020782018059472E-2</v>
      </c>
      <c r="W420" s="4">
        <f t="shared" ca="1" si="351"/>
        <v>2.6826210860497645E-2</v>
      </c>
      <c r="X420" s="4">
        <f t="shared" ca="1" si="352"/>
        <v>2.5683942962741055E-2</v>
      </c>
      <c r="Y420" s="4">
        <f t="shared" ca="1" si="353"/>
        <v>2.4605328521285896E-2</v>
      </c>
      <c r="Z420" s="4">
        <f t="shared" ca="1" si="354"/>
        <v>2.3601430843828163E-2</v>
      </c>
      <c r="AA420" s="4">
        <f t="shared" ca="1" si="355"/>
        <v>2.2682849687530482E-2</v>
      </c>
      <c r="AB420" s="4">
        <f t="shared" ca="1" si="356"/>
        <v>2.1859584063446142E-2</v>
      </c>
      <c r="AC420" s="4">
        <f t="shared" ca="1" si="357"/>
        <v>2.1140948015170098E-2</v>
      </c>
      <c r="AD420" s="4">
        <f t="shared" ca="1" si="358"/>
        <v>2.0535549218712066E-2</v>
      </c>
      <c r="AE420" s="4">
        <f t="shared" ca="1" si="359"/>
        <v>2.0051325500058143E-2</v>
      </c>
      <c r="AF420" s="4">
        <f t="shared" ca="1" si="360"/>
        <v>1.9695615173880878E-2</v>
      </c>
      <c r="AG420" s="4">
        <f t="shared" ca="1" si="361"/>
        <v>1.9475225885539332E-2</v>
      </c>
      <c r="AH420" s="4">
        <f t="shared" ca="1" si="362"/>
        <v>1.9396472809510346E-2</v>
      </c>
      <c r="AI420" s="4">
        <f t="shared" ca="1" si="363"/>
        <v>1.9465177150665137E-2</v>
      </c>
      <c r="AJ420" s="4">
        <f t="shared" ca="1" si="364"/>
        <v>1.9686634652036086E-2</v>
      </c>
      <c r="AK420" s="4">
        <f t="shared" ca="1" si="365"/>
        <v>2.0065566212067953E-2</v>
      </c>
      <c r="AL420" s="4">
        <f t="shared" ca="1" si="366"/>
        <v>2.0606045485049639E-2</v>
      </c>
      <c r="AM420" s="4">
        <f t="shared" ca="1" si="367"/>
        <v>2.1311371143692148E-2</v>
      </c>
      <c r="AN420" s="4">
        <f t="shared" ca="1" si="368"/>
        <v>2.2183829404664037E-2</v>
      </c>
      <c r="AO420" s="4">
        <f t="shared" ca="1" si="369"/>
        <v>2.3224287538435251E-2</v>
      </c>
      <c r="AP420" s="4">
        <f t="shared" ca="1" si="370"/>
        <v>2.443157393336217E-2</v>
      </c>
      <c r="AQ420" s="4">
        <f t="shared" ca="1" si="371"/>
        <v>2.5801624742687053E-2</v>
      </c>
      <c r="AR420" s="4">
        <f t="shared" ca="1" si="372"/>
        <v>2.7326399874891216E-2</v>
      </c>
      <c r="AS420" s="4">
        <f t="shared" ca="1" si="373"/>
        <v>2.8992615218850208E-2</v>
      </c>
      <c r="AT420" s="4">
        <f t="shared" ca="1" si="374"/>
        <v>3.0780495630144931E-2</v>
      </c>
      <c r="AU420" s="4">
        <f t="shared" ca="1" si="375"/>
        <v>3.2663136266905382E-2</v>
      </c>
      <c r="AV420" s="4">
        <f t="shared" ca="1" si="376"/>
        <v>3.4607584115524226E-2</v>
      </c>
      <c r="AW420" s="4">
        <f t="shared" ca="1" si="377"/>
        <v>3.6578874559206297E-2</v>
      </c>
      <c r="AX420" s="4">
        <f t="shared" ca="1" si="378"/>
        <v>3.854718495246208E-2</v>
      </c>
      <c r="AY420" s="4">
        <f t="shared" ca="1" si="379"/>
        <v>4.0495848372806807E-2</v>
      </c>
      <c r="AZ420" s="4">
        <f t="shared" ca="1" si="329"/>
        <v>4.2424902976175696E-2</v>
      </c>
      <c r="BC420" s="4">
        <f t="shared" ca="1" si="380"/>
        <v>0.94256969806843749</v>
      </c>
      <c r="BD420" s="4">
        <f t="shared" ca="1" si="380"/>
        <v>-0.71522191634844745</v>
      </c>
      <c r="BE420" s="4">
        <f t="shared" ca="1" si="380"/>
        <v>-0.42302354252449792</v>
      </c>
      <c r="BH420" s="4">
        <v>0.01</v>
      </c>
    </row>
    <row r="421" spans="1:60" x14ac:dyDescent="0.2">
      <c r="A421" s="4">
        <f t="shared" si="330"/>
        <v>4.099999999999957</v>
      </c>
      <c r="B421" s="4">
        <f t="shared" ca="1" si="328"/>
        <v>4.952944818663596E-2</v>
      </c>
      <c r="C421" s="4">
        <f t="shared" ca="1" si="331"/>
        <v>4.9010357184543163E-2</v>
      </c>
      <c r="D421" s="4">
        <f t="shared" ca="1" si="332"/>
        <v>4.8381054050343833E-2</v>
      </c>
      <c r="E421" s="4">
        <f t="shared" ca="1" si="333"/>
        <v>4.7650318082799667E-2</v>
      </c>
      <c r="F421" s="4">
        <f t="shared" ca="1" si="334"/>
        <v>4.6831363037150589E-2</v>
      </c>
      <c r="G421" s="4">
        <f t="shared" ca="1" si="335"/>
        <v>4.5935723462632055E-2</v>
      </c>
      <c r="H421" s="4">
        <f t="shared" ca="1" si="336"/>
        <v>4.4972425331750235E-2</v>
      </c>
      <c r="I421" s="4">
        <f t="shared" ca="1" si="337"/>
        <v>4.3948881711744631E-2</v>
      </c>
      <c r="J421" s="4">
        <f t="shared" ca="1" si="338"/>
        <v>4.2871712336344112E-2</v>
      </c>
      <c r="K421" s="4">
        <f t="shared" ca="1" si="339"/>
        <v>4.1747122482404225E-2</v>
      </c>
      <c r="L421" s="4">
        <f t="shared" ca="1" si="340"/>
        <v>4.0580953863541901E-2</v>
      </c>
      <c r="M421" s="4">
        <f t="shared" ca="1" si="341"/>
        <v>3.9378622800542329E-2</v>
      </c>
      <c r="N421" s="4">
        <f t="shared" ca="1" si="342"/>
        <v>3.8145143354037452E-2</v>
      </c>
      <c r="O421" s="4">
        <f t="shared" ca="1" si="343"/>
        <v>3.688534101657806E-2</v>
      </c>
      <c r="P421" s="4">
        <f t="shared" ca="1" si="344"/>
        <v>3.5604241031428271E-2</v>
      </c>
      <c r="Q421" s="4">
        <f t="shared" ca="1" si="345"/>
        <v>3.4307521017356159E-2</v>
      </c>
      <c r="R421" s="4">
        <f t="shared" ca="1" si="346"/>
        <v>3.3001888635632651E-2</v>
      </c>
      <c r="S421" s="4">
        <f t="shared" ca="1" si="347"/>
        <v>3.1695281550273714E-2</v>
      </c>
      <c r="T421" s="4">
        <f t="shared" ca="1" si="348"/>
        <v>3.0396857934542987E-2</v>
      </c>
      <c r="U421" s="4">
        <f t="shared" ca="1" si="349"/>
        <v>2.9116813434344056E-2</v>
      </c>
      <c r="V421" s="4">
        <f t="shared" ca="1" si="350"/>
        <v>2.7866098625678119E-2</v>
      </c>
      <c r="W421" s="4">
        <f t="shared" ca="1" si="351"/>
        <v>2.6656111697693986E-2</v>
      </c>
      <c r="X421" s="4">
        <f t="shared" ca="1" si="352"/>
        <v>2.5498414476910626E-2</v>
      </c>
      <c r="Y421" s="4">
        <f t="shared" ca="1" si="353"/>
        <v>2.440448750827285E-2</v>
      </c>
      <c r="Z421" s="4">
        <f t="shared" ca="1" si="354"/>
        <v>2.338552112952276E-2</v>
      </c>
      <c r="AA421" s="4">
        <f t="shared" ca="1" si="355"/>
        <v>2.245223952078771E-2</v>
      </c>
      <c r="AB421" s="4">
        <f t="shared" ca="1" si="356"/>
        <v>2.1614764484952257E-2</v>
      </c>
      <c r="AC421" s="4">
        <f t="shared" ca="1" si="357"/>
        <v>2.088253239589672E-2</v>
      </c>
      <c r="AD421" s="4">
        <f t="shared" ca="1" si="358"/>
        <v>2.0264273868821053E-2</v>
      </c>
      <c r="AE421" s="4">
        <f t="shared" ca="1" si="359"/>
        <v>1.976805086749454E-2</v>
      </c>
      <c r="AF421" s="4">
        <f t="shared" ca="1" si="360"/>
        <v>1.9401326929699102E-2</v>
      </c>
      <c r="AG421" s="4">
        <f t="shared" ca="1" si="361"/>
        <v>1.9171035318661947E-2</v>
      </c>
      <c r="AH421" s="4">
        <f t="shared" ca="1" si="362"/>
        <v>1.9083616357718436E-2</v>
      </c>
      <c r="AI421" s="4">
        <f t="shared" ca="1" si="363"/>
        <v>1.9145015271998168E-2</v>
      </c>
      <c r="AJ421" s="4">
        <f t="shared" ca="1" si="364"/>
        <v>1.9360650291000276E-2</v>
      </c>
      <c r="AK421" s="4">
        <f t="shared" ca="1" si="365"/>
        <v>1.9735362772700434E-2</v>
      </c>
      <c r="AL421" s="4">
        <f t="shared" ca="1" si="366"/>
        <v>2.0273343681225377E-2</v>
      </c>
      <c r="AM421" s="4">
        <f t="shared" ca="1" si="367"/>
        <v>2.0978003657731562E-2</v>
      </c>
      <c r="AN421" s="4">
        <f t="shared" ca="1" si="368"/>
        <v>2.1851732189944406E-2</v>
      </c>
      <c r="AO421" s="4">
        <f t="shared" ca="1" si="369"/>
        <v>2.2895486900914766E-2</v>
      </c>
      <c r="AP421" s="4">
        <f t="shared" ca="1" si="370"/>
        <v>2.4108169018334513E-2</v>
      </c>
      <c r="AQ421" s="4">
        <f t="shared" ca="1" si="371"/>
        <v>2.5485765509953972E-2</v>
      </c>
      <c r="AR421" s="4">
        <f t="shared" ca="1" si="372"/>
        <v>2.7020261530394853E-2</v>
      </c>
      <c r="AS421" s="4">
        <f t="shared" ca="1" si="373"/>
        <v>2.8698373225739406E-2</v>
      </c>
      <c r="AT421" s="4">
        <f t="shared" ca="1" si="374"/>
        <v>3.0500313085724238E-2</v>
      </c>
      <c r="AU421" s="4">
        <f t="shared" ca="1" si="375"/>
        <v>3.2399185919189083E-2</v>
      </c>
      <c r="AV421" s="4">
        <f t="shared" ca="1" si="376"/>
        <v>3.436212975560432E-2</v>
      </c>
      <c r="AW421" s="4">
        <f t="shared" ca="1" si="377"/>
        <v>3.6354415070080574E-2</v>
      </c>
      <c r="AX421" s="4">
        <f t="shared" ca="1" si="378"/>
        <v>3.8346615921365651E-2</v>
      </c>
      <c r="AY421" s="4">
        <f t="shared" ca="1" si="379"/>
        <v>4.0322534821429508E-2</v>
      </c>
      <c r="AZ421" s="4">
        <f t="shared" ca="1" si="329"/>
        <v>4.2282738869321872E-2</v>
      </c>
      <c r="BC421" s="4">
        <f t="shared" ca="1" si="380"/>
        <v>-0.29646635601177973</v>
      </c>
      <c r="BD421" s="4">
        <f t="shared" ca="1" si="380"/>
        <v>-0.44642918446357349</v>
      </c>
      <c r="BE421" s="4">
        <f t="shared" ca="1" si="380"/>
        <v>5.6842887876989323E-2</v>
      </c>
      <c r="BH421" s="4">
        <v>0.01</v>
      </c>
    </row>
    <row r="422" spans="1:60" x14ac:dyDescent="0.2">
      <c r="A422" s="4">
        <f t="shared" si="330"/>
        <v>4.1099999999999568</v>
      </c>
      <c r="B422" s="4">
        <f t="shared" ca="1" si="328"/>
        <v>4.922303295769466E-2</v>
      </c>
      <c r="C422" s="4">
        <f t="shared" ca="1" si="331"/>
        <v>4.881480919427731E-2</v>
      </c>
      <c r="D422" s="4">
        <f t="shared" ca="1" si="332"/>
        <v>4.8280941007212801E-2</v>
      </c>
      <c r="E422" s="4">
        <f t="shared" ca="1" si="333"/>
        <v>4.7630977376062901E-2</v>
      </c>
      <c r="F422" s="4">
        <f t="shared" ca="1" si="334"/>
        <v>4.6878776635555341E-2</v>
      </c>
      <c r="G422" s="4">
        <f t="shared" ca="1" si="335"/>
        <v>4.6036499000809902E-2</v>
      </c>
      <c r="H422" s="4">
        <f t="shared" ca="1" si="336"/>
        <v>4.5113812149111393E-2</v>
      </c>
      <c r="I422" s="4">
        <f t="shared" ca="1" si="337"/>
        <v>4.4118785773047529E-2</v>
      </c>
      <c r="J422" s="4">
        <f t="shared" ca="1" si="338"/>
        <v>4.3058702696281821E-2</v>
      </c>
      <c r="K422" s="4">
        <f t="shared" ca="1" si="339"/>
        <v>4.1940431504933776E-2</v>
      </c>
      <c r="L422" s="4">
        <f t="shared" ca="1" si="340"/>
        <v>4.077047545987026E-2</v>
      </c>
      <c r="M422" s="4">
        <f t="shared" ca="1" si="341"/>
        <v>3.9554912600431209E-2</v>
      </c>
      <c r="N422" s="4">
        <f t="shared" ca="1" si="342"/>
        <v>3.8299422885555927E-2</v>
      </c>
      <c r="O422" s="4">
        <f t="shared" ca="1" si="343"/>
        <v>3.7009505541070374E-2</v>
      </c>
      <c r="P422" s="4">
        <f t="shared" ca="1" si="344"/>
        <v>3.5690868794937186E-2</v>
      </c>
      <c r="Q422" s="4">
        <f t="shared" ca="1" si="345"/>
        <v>3.434988110311523E-2</v>
      </c>
      <c r="R422" s="4">
        <f t="shared" ca="1" si="346"/>
        <v>3.2993945334771561E-2</v>
      </c>
      <c r="S422" s="4">
        <f t="shared" ca="1" si="347"/>
        <v>3.1631694590154504E-2</v>
      </c>
      <c r="T422" s="4">
        <f t="shared" ca="1" si="348"/>
        <v>3.0272979259531638E-2</v>
      </c>
      <c r="U422" s="4">
        <f t="shared" ca="1" si="349"/>
        <v>2.8928681998586874E-2</v>
      </c>
      <c r="V422" s="4">
        <f t="shared" ca="1" si="350"/>
        <v>2.761043467357369E-2</v>
      </c>
      <c r="W422" s="4">
        <f t="shared" ca="1" si="351"/>
        <v>2.6330311477666728E-2</v>
      </c>
      <c r="X422" s="4">
        <f t="shared" ca="1" si="352"/>
        <v>2.5100545688327799E-2</v>
      </c>
      <c r="Y422" s="4">
        <f t="shared" ca="1" si="353"/>
        <v>2.3933285407997468E-2</v>
      </c>
      <c r="Z422" s="4">
        <f t="shared" ca="1" si="354"/>
        <v>2.2840385227737542E-2</v>
      </c>
      <c r="AA422" s="4">
        <f t="shared" ca="1" si="355"/>
        <v>2.1833230993432633E-2</v>
      </c>
      <c r="AB422" s="4">
        <f t="shared" ca="1" si="356"/>
        <v>2.0922604565982848E-2</v>
      </c>
      <c r="AC422" s="4">
        <f t="shared" ca="1" si="357"/>
        <v>2.0118601937147186E-2</v>
      </c>
      <c r="AD422" s="4">
        <f t="shared" ca="1" si="358"/>
        <v>1.9430613960702899E-2</v>
      </c>
      <c r="AE422" s="4">
        <f t="shared" ca="1" si="359"/>
        <v>1.8867364035324189E-2</v>
      </c>
      <c r="AF422" s="4">
        <f t="shared" ca="1" si="360"/>
        <v>1.8436978205212739E-2</v>
      </c>
      <c r="AG422" s="4">
        <f t="shared" ca="1" si="361"/>
        <v>1.8147052617498906E-2</v>
      </c>
      <c r="AH422" s="4">
        <f t="shared" ca="1" si="362"/>
        <v>1.8004689997219787E-2</v>
      </c>
      <c r="AI422" s="4">
        <f t="shared" ca="1" si="363"/>
        <v>1.8016496834502734E-2</v>
      </c>
      <c r="AJ422" s="4">
        <f t="shared" ca="1" si="364"/>
        <v>1.8188551080190119E-2</v>
      </c>
      <c r="AK422" s="4">
        <f t="shared" ca="1" si="365"/>
        <v>1.8526351764209886E-2</v>
      </c>
      <c r="AL422" s="4">
        <f t="shared" ca="1" si="366"/>
        <v>1.9034744329113947E-2</v>
      </c>
      <c r="AM422" s="4">
        <f t="shared" ca="1" si="367"/>
        <v>1.9717788485971662E-2</v>
      </c>
      <c r="AN422" s="4">
        <f t="shared" ca="1" si="368"/>
        <v>2.057851401061099E-2</v>
      </c>
      <c r="AO422" s="4">
        <f t="shared" ca="1" si="369"/>
        <v>2.1618505803814001E-2</v>
      </c>
      <c r="AP422" s="4">
        <f t="shared" ca="1" si="370"/>
        <v>2.2837274767526713E-2</v>
      </c>
      <c r="AQ422" s="4">
        <f t="shared" ca="1" si="371"/>
        <v>2.4231395448055377E-2</v>
      </c>
      <c r="AR422" s="4">
        <f t="shared" ca="1" si="372"/>
        <v>2.5793415021798625E-2</v>
      </c>
      <c r="AS422" s="4">
        <f t="shared" ca="1" si="373"/>
        <v>2.7510586914999594E-2</v>
      </c>
      <c r="AT422" s="4">
        <f t="shared" ca="1" si="374"/>
        <v>2.9363648967296888E-2</v>
      </c>
      <c r="AU422" s="4">
        <f t="shared" ca="1" si="375"/>
        <v>3.1326254541502535E-2</v>
      </c>
      <c r="AV422" s="4">
        <f t="shared" ca="1" si="376"/>
        <v>3.3366172866556416E-2</v>
      </c>
      <c r="AW422" s="4">
        <f t="shared" ca="1" si="377"/>
        <v>3.5449450017136785E-2</v>
      </c>
      <c r="AX422" s="4">
        <f t="shared" ca="1" si="378"/>
        <v>3.7547595486248295E-2</v>
      </c>
      <c r="AY422" s="4">
        <f t="shared" ca="1" si="379"/>
        <v>3.964541968590405E-2</v>
      </c>
      <c r="AZ422" s="4">
        <f t="shared" ca="1" si="329"/>
        <v>4.174446747552512E-2</v>
      </c>
      <c r="BC422" s="4">
        <f t="shared" ca="1" si="380"/>
        <v>-0.86882985093969278</v>
      </c>
      <c r="BD422" s="4">
        <f t="shared" ca="1" si="380"/>
        <v>-1.7986112771646745</v>
      </c>
      <c r="BE422" s="4">
        <f t="shared" ca="1" si="380"/>
        <v>0.7935778689492734</v>
      </c>
      <c r="BH422" s="4">
        <v>0.01</v>
      </c>
    </row>
    <row r="423" spans="1:60" x14ac:dyDescent="0.2">
      <c r="A423" s="4">
        <f t="shared" si="330"/>
        <v>4.1199999999999566</v>
      </c>
      <c r="B423" s="4">
        <f t="shared" ca="1" si="328"/>
        <v>4.9749298389194299E-2</v>
      </c>
      <c r="C423" s="4">
        <f t="shared" ca="1" si="331"/>
        <v>4.9415620768634753E-2</v>
      </c>
      <c r="D423" s="4">
        <f t="shared" ca="1" si="332"/>
        <v>4.8946304909494233E-2</v>
      </c>
      <c r="E423" s="4">
        <f t="shared" ca="1" si="333"/>
        <v>4.8351427720243777E-2</v>
      </c>
      <c r="F423" s="4">
        <f t="shared" ca="1" si="334"/>
        <v>4.7645252486962282E-2</v>
      </c>
      <c r="G423" s="4">
        <f t="shared" ca="1" si="335"/>
        <v>4.6840326161567192E-2</v>
      </c>
      <c r="H423" s="4">
        <f t="shared" ca="1" si="336"/>
        <v>4.5946719174668742E-2</v>
      </c>
      <c r="I423" s="4">
        <f t="shared" ca="1" si="337"/>
        <v>4.4972918723630073E-2</v>
      </c>
      <c r="J423" s="4">
        <f t="shared" ca="1" si="338"/>
        <v>4.3926631476571304E-2</v>
      </c>
      <c r="K423" s="4">
        <f t="shared" ca="1" si="339"/>
        <v>4.2815150043771101E-2</v>
      </c>
      <c r="L423" s="4">
        <f t="shared" ca="1" si="340"/>
        <v>4.1645399986907784E-2</v>
      </c>
      <c r="M423" s="4">
        <f t="shared" ca="1" si="341"/>
        <v>4.0423881897606505E-2</v>
      </c>
      <c r="N423" s="4">
        <f t="shared" ca="1" si="342"/>
        <v>3.9156702539948733E-2</v>
      </c>
      <c r="O423" s="4">
        <f t="shared" ca="1" si="343"/>
        <v>3.7849795808199506E-2</v>
      </c>
      <c r="P423" s="4">
        <f t="shared" ca="1" si="344"/>
        <v>3.6509313822205243E-2</v>
      </c>
      <c r="Q423" s="4">
        <f t="shared" ca="1" si="345"/>
        <v>3.514207671266515E-2</v>
      </c>
      <c r="R423" s="4">
        <f t="shared" ca="1" si="346"/>
        <v>3.3755943311344579E-2</v>
      </c>
      <c r="S423" s="4">
        <f t="shared" ca="1" si="347"/>
        <v>3.2360002840475063E-2</v>
      </c>
      <c r="T423" s="4">
        <f t="shared" ca="1" si="348"/>
        <v>3.0964558553319095E-2</v>
      </c>
      <c r="U423" s="4">
        <f t="shared" ca="1" si="349"/>
        <v>2.9580940751085784E-2</v>
      </c>
      <c r="V423" s="4">
        <f t="shared" ca="1" si="350"/>
        <v>2.8221223234691784E-2</v>
      </c>
      <c r="W423" s="4">
        <f t="shared" ca="1" si="351"/>
        <v>2.6897916860411358E-2</v>
      </c>
      <c r="X423" s="4">
        <f t="shared" ca="1" si="352"/>
        <v>2.5623687028915636E-2</v>
      </c>
      <c r="Y423" s="4">
        <f t="shared" ca="1" si="353"/>
        <v>2.4411110084192857E-2</v>
      </c>
      <c r="Z423" s="4">
        <f t="shared" ca="1" si="354"/>
        <v>2.3272465569008718E-2</v>
      </c>
      <c r="AA423" s="4">
        <f t="shared" ca="1" si="355"/>
        <v>2.221956171298569E-2</v>
      </c>
      <c r="AB423" s="4">
        <f t="shared" ca="1" si="356"/>
        <v>2.1263601176372132E-2</v>
      </c>
      <c r="AC423" s="4">
        <f t="shared" ca="1" si="357"/>
        <v>2.0415100331355119E-2</v>
      </c>
      <c r="AD423" s="4">
        <f t="shared" ca="1" si="358"/>
        <v>1.9683871044351191E-2</v>
      </c>
      <c r="AE423" s="4">
        <f t="shared" ca="1" si="359"/>
        <v>1.9079058920505213E-2</v>
      </c>
      <c r="AF423" s="4">
        <f t="shared" ca="1" si="360"/>
        <v>1.860921326812371E-2</v>
      </c>
      <c r="AG423" s="4">
        <f t="shared" ca="1" si="361"/>
        <v>1.8282353858731611E-2</v>
      </c>
      <c r="AH423" s="4">
        <f t="shared" ca="1" si="362"/>
        <v>1.8106006546469097E-2</v>
      </c>
      <c r="AI423" s="4">
        <f t="shared" ca="1" si="363"/>
        <v>1.8087199805723611E-2</v>
      </c>
      <c r="AJ423" s="4">
        <f t="shared" ca="1" si="364"/>
        <v>1.8232432017828388E-2</v>
      </c>
      <c r="AK423" s="4">
        <f t="shared" ca="1" si="365"/>
        <v>1.8547620570928534E-2</v>
      </c>
      <c r="AL423" s="4">
        <f t="shared" ca="1" si="366"/>
        <v>1.9038026027966327E-2</v>
      </c>
      <c r="AM423" s="4">
        <f t="shared" ca="1" si="367"/>
        <v>1.9708117744423249E-2</v>
      </c>
      <c r="AN423" s="4">
        <f t="shared" ca="1" si="368"/>
        <v>2.0561326274157819E-2</v>
      </c>
      <c r="AO423" s="4">
        <f t="shared" ca="1" si="369"/>
        <v>2.1599624193749205E-2</v>
      </c>
      <c r="AP423" s="4">
        <f t="shared" ca="1" si="370"/>
        <v>2.2822892387619049E-2</v>
      </c>
      <c r="AQ423" s="4">
        <f t="shared" ca="1" si="371"/>
        <v>2.4228053219629373E-2</v>
      </c>
      <c r="AR423" s="4">
        <f t="shared" ca="1" si="372"/>
        <v>2.5807976143258856E-2</v>
      </c>
      <c r="AS423" s="4">
        <f t="shared" ca="1" si="373"/>
        <v>2.7550212376441771E-2</v>
      </c>
      <c r="AT423" s="4">
        <f t="shared" ca="1" si="374"/>
        <v>2.9435786322935562E-2</v>
      </c>
      <c r="AU423" s="4">
        <f t="shared" ca="1" si="375"/>
        <v>3.1438662302569934E-2</v>
      </c>
      <c r="AV423" s="4">
        <f t="shared" ca="1" si="376"/>
        <v>3.3527004381891649E-2</v>
      </c>
      <c r="AW423" s="4">
        <f t="shared" ca="1" si="377"/>
        <v>3.5667398181975826E-2</v>
      </c>
      <c r="AX423" s="4">
        <f t="shared" ca="1" si="378"/>
        <v>3.783205082953512E-2</v>
      </c>
      <c r="AY423" s="4">
        <f t="shared" ca="1" si="379"/>
        <v>4.0006540783967794E-2</v>
      </c>
      <c r="AZ423" s="4">
        <f t="shared" ca="1" si="329"/>
        <v>4.2192793091151509E-2</v>
      </c>
      <c r="BC423" s="4">
        <f t="shared" ca="1" si="380"/>
        <v>0.65045665420494547</v>
      </c>
      <c r="BD423" s="4">
        <f t="shared" ca="1" si="380"/>
        <v>-1.0986068792114931</v>
      </c>
      <c r="BE423" s="4">
        <f t="shared" ca="1" si="380"/>
        <v>0.57798268176347367</v>
      </c>
      <c r="BH423" s="4">
        <v>0.01</v>
      </c>
    </row>
    <row r="424" spans="1:60" x14ac:dyDescent="0.2">
      <c r="A424" s="4">
        <f t="shared" si="330"/>
        <v>4.1299999999999564</v>
      </c>
      <c r="B424" s="4">
        <f t="shared" ca="1" si="328"/>
        <v>5.015653270641357E-2</v>
      </c>
      <c r="C424" s="4">
        <f t="shared" ca="1" si="331"/>
        <v>4.9900478338022032E-2</v>
      </c>
      <c r="D424" s="4">
        <f t="shared" ca="1" si="332"/>
        <v>4.9495481259036869E-2</v>
      </c>
      <c r="E424" s="4">
        <f t="shared" ca="1" si="333"/>
        <v>4.8952322949346413E-2</v>
      </c>
      <c r="F424" s="4">
        <f t="shared" ca="1" si="334"/>
        <v>4.8285850384148871E-2</v>
      </c>
      <c r="G424" s="4">
        <f t="shared" ca="1" si="335"/>
        <v>4.7509176674549097E-2</v>
      </c>
      <c r="H424" s="4">
        <f t="shared" ca="1" si="336"/>
        <v>4.6632954401570975E-2</v>
      </c>
      <c r="I424" s="4">
        <f t="shared" ca="1" si="337"/>
        <v>4.5666267496205885E-2</v>
      </c>
      <c r="J424" s="4">
        <f t="shared" ca="1" si="338"/>
        <v>4.4617425576683835E-2</v>
      </c>
      <c r="K424" s="4">
        <f t="shared" ca="1" si="339"/>
        <v>4.3494324345034863E-2</v>
      </c>
      <c r="L424" s="4">
        <f t="shared" ca="1" si="340"/>
        <v>4.230449077083745E-2</v>
      </c>
      <c r="M424" s="4">
        <f t="shared" ca="1" si="341"/>
        <v>4.1055027185118283E-2</v>
      </c>
      <c r="N424" s="4">
        <f t="shared" ca="1" si="342"/>
        <v>3.9752646416426167E-2</v>
      </c>
      <c r="O424" s="4">
        <f t="shared" ca="1" si="343"/>
        <v>3.8403896313993303E-2</v>
      </c>
      <c r="P424" s="4">
        <f t="shared" ca="1" si="344"/>
        <v>3.7015552147266234E-2</v>
      </c>
      <c r="Q424" s="4">
        <f t="shared" ca="1" si="345"/>
        <v>3.5595064909500852E-2</v>
      </c>
      <c r="R424" s="4">
        <f t="shared" ca="1" si="346"/>
        <v>3.4150928500307723E-2</v>
      </c>
      <c r="S424" s="4">
        <f t="shared" ca="1" si="347"/>
        <v>3.2692867300781019E-2</v>
      </c>
      <c r="T424" s="4">
        <f t="shared" ca="1" si="348"/>
        <v>3.1231816424887961E-2</v>
      </c>
      <c r="U424" s="4">
        <f t="shared" ca="1" si="349"/>
        <v>2.977973280720482E-2</v>
      </c>
      <c r="V424" s="4">
        <f t="shared" ca="1" si="350"/>
        <v>2.8349311179939361E-2</v>
      </c>
      <c r="W424" s="4">
        <f t="shared" ca="1" si="351"/>
        <v>2.6953678073726856E-2</v>
      </c>
      <c r="X424" s="4">
        <f t="shared" ca="1" si="352"/>
        <v>2.5606110036873738E-2</v>
      </c>
      <c r="Y424" s="4">
        <f t="shared" ca="1" si="353"/>
        <v>2.4319790691178247E-2</v>
      </c>
      <c r="Z424" s="4">
        <f t="shared" ca="1" si="354"/>
        <v>2.3107603581809848E-2</v>
      </c>
      <c r="AA424" s="4">
        <f t="shared" ca="1" si="355"/>
        <v>2.1981958392500285E-2</v>
      </c>
      <c r="AB424" s="4">
        <f t="shared" ca="1" si="356"/>
        <v>2.0954657676526964E-2</v>
      </c>
      <c r="AC424" s="4">
        <f t="shared" ca="1" si="357"/>
        <v>2.0036817301208473E-2</v>
      </c>
      <c r="AD424" s="4">
        <f t="shared" ca="1" si="358"/>
        <v>1.9238849271536476E-2</v>
      </c>
      <c r="AE424" s="4">
        <f t="shared" ca="1" si="359"/>
        <v>1.8570500522338374E-2</v>
      </c>
      <c r="AF424" s="4">
        <f t="shared" ca="1" si="360"/>
        <v>1.8040922735290545E-2</v>
      </c>
      <c r="AG424" s="4">
        <f t="shared" ca="1" si="361"/>
        <v>1.7658738398465858E-2</v>
      </c>
      <c r="AH424" s="4">
        <f t="shared" ca="1" si="362"/>
        <v>1.7432075574269922E-2</v>
      </c>
      <c r="AI424" s="4">
        <f t="shared" ca="1" si="363"/>
        <v>1.7368563792334098E-2</v>
      </c>
      <c r="AJ424" s="4">
        <f t="shared" ca="1" si="364"/>
        <v>1.7475300925096207E-2</v>
      </c>
      <c r="AK424" s="4">
        <f t="shared" ca="1" si="365"/>
        <v>1.7758801756221188E-2</v>
      </c>
      <c r="AL424" s="4">
        <f t="shared" ca="1" si="366"/>
        <v>1.822492096158132E-2</v>
      </c>
      <c r="AM424" s="4">
        <f t="shared" ca="1" si="367"/>
        <v>1.8878716465801793E-2</v>
      </c>
      <c r="AN424" s="4">
        <f t="shared" ca="1" si="368"/>
        <v>1.9724198440786204E-2</v>
      </c>
      <c r="AO424" s="4">
        <f t="shared" ca="1" si="369"/>
        <v>2.0763905887103608E-2</v>
      </c>
      <c r="AP424" s="4">
        <f t="shared" ca="1" si="370"/>
        <v>2.1998268330412071E-2</v>
      </c>
      <c r="AQ424" s="4">
        <f t="shared" ca="1" si="371"/>
        <v>2.3424734543379074E-2</v>
      </c>
      <c r="AR424" s="4">
        <f t="shared" ca="1" si="372"/>
        <v>2.5036674868914772E-2</v>
      </c>
      <c r="AS424" s="4">
        <f t="shared" ca="1" si="373"/>
        <v>2.6822117194152333E-2</v>
      </c>
      <c r="AT424" s="4">
        <f t="shared" ca="1" si="374"/>
        <v>2.8762552076885224E-2</v>
      </c>
      <c r="AU424" s="4">
        <f t="shared" ca="1" si="375"/>
        <v>3.0832435573631811E-2</v>
      </c>
      <c r="AV424" s="4">
        <f t="shared" ca="1" si="376"/>
        <v>3.3000508584780749E-2</v>
      </c>
      <c r="AW424" s="4">
        <f t="shared" ca="1" si="377"/>
        <v>3.5234078541609426E-2</v>
      </c>
      <c r="AX424" s="4">
        <f t="shared" ca="1" si="378"/>
        <v>3.7506230714871275E-2</v>
      </c>
      <c r="AY424" s="4">
        <f t="shared" ca="1" si="379"/>
        <v>3.9803482956190329E-2</v>
      </c>
      <c r="AZ424" s="4">
        <f t="shared" ca="1" si="329"/>
        <v>4.2128101220975211E-2</v>
      </c>
      <c r="BC424" s="4">
        <f t="shared" ca="1" si="380"/>
        <v>-0.17347177223162014</v>
      </c>
      <c r="BD424" s="4">
        <f t="shared" ca="1" si="380"/>
        <v>-1.9549551245462071</v>
      </c>
      <c r="BE424" s="4">
        <f t="shared" ca="1" si="380"/>
        <v>0.35747922750374261</v>
      </c>
      <c r="BH424" s="4">
        <v>0.01</v>
      </c>
    </row>
    <row r="425" spans="1:60" x14ac:dyDescent="0.2">
      <c r="A425" s="4">
        <f t="shared" si="330"/>
        <v>4.1399999999999562</v>
      </c>
      <c r="B425" s="4">
        <f t="shared" ca="1" si="328"/>
        <v>5.0439722837934964E-2</v>
      </c>
      <c r="C425" s="4">
        <f t="shared" ca="1" si="331"/>
        <v>5.0306792708342339E-2</v>
      </c>
      <c r="D425" s="4">
        <f t="shared" ca="1" si="332"/>
        <v>5.0011817484609221E-2</v>
      </c>
      <c r="E425" s="4">
        <f t="shared" ca="1" si="333"/>
        <v>4.9566190933109162E-2</v>
      </c>
      <c r="F425" s="4">
        <f t="shared" ca="1" si="334"/>
        <v>4.8985253500274897E-2</v>
      </c>
      <c r="G425" s="4">
        <f t="shared" ca="1" si="335"/>
        <v>4.8282594908937083E-2</v>
      </c>
      <c r="H425" s="4">
        <f t="shared" ca="1" si="336"/>
        <v>4.7469360314911412E-2</v>
      </c>
      <c r="I425" s="4">
        <f t="shared" ca="1" si="337"/>
        <v>4.6555140639860985E-2</v>
      </c>
      <c r="J425" s="4">
        <f t="shared" ca="1" si="338"/>
        <v>4.5548758587672405E-2</v>
      </c>
      <c r="K425" s="4">
        <f t="shared" ca="1" si="339"/>
        <v>4.4458623051163916E-2</v>
      </c>
      <c r="L425" s="4">
        <f t="shared" ca="1" si="340"/>
        <v>4.3292772547158069E-2</v>
      </c>
      <c r="M425" s="4">
        <f t="shared" ca="1" si="341"/>
        <v>4.2058821365298253E-2</v>
      </c>
      <c r="N425" s="4">
        <f t="shared" ca="1" si="342"/>
        <v>4.0763998689124475E-2</v>
      </c>
      <c r="O425" s="4">
        <f t="shared" ca="1" si="343"/>
        <v>3.9415376639442619E-2</v>
      </c>
      <c r="P425" s="4">
        <f t="shared" ca="1" si="344"/>
        <v>3.8020263922272347E-2</v>
      </c>
      <c r="Q425" s="4">
        <f t="shared" ca="1" si="345"/>
        <v>3.6586652610245886E-2</v>
      </c>
      <c r="R425" s="4">
        <f t="shared" ca="1" si="346"/>
        <v>3.5123581805353202E-2</v>
      </c>
      <c r="S425" s="4">
        <f t="shared" ca="1" si="347"/>
        <v>3.3641321114301848E-2</v>
      </c>
      <c r="T425" s="4">
        <f t="shared" ca="1" si="348"/>
        <v>3.2151347539930861E-2</v>
      </c>
      <c r="U425" s="4">
        <f t="shared" ca="1" si="349"/>
        <v>3.0666154668856027E-2</v>
      </c>
      <c r="V425" s="4">
        <f t="shared" ca="1" si="350"/>
        <v>2.9198968192151484E-2</v>
      </c>
      <c r="W425" s="4">
        <f t="shared" ca="1" si="351"/>
        <v>2.7763440356992863E-2</v>
      </c>
      <c r="X425" s="4">
        <f t="shared" ca="1" si="352"/>
        <v>2.6373368914639258E-2</v>
      </c>
      <c r="Y425" s="4">
        <f t="shared" ca="1" si="353"/>
        <v>2.5042454831904655E-2</v>
      </c>
      <c r="Z425" s="4">
        <f t="shared" ca="1" si="354"/>
        <v>2.3784095738110252E-2</v>
      </c>
      <c r="AA425" s="4">
        <f t="shared" ca="1" si="355"/>
        <v>2.2611212872589336E-2</v>
      </c>
      <c r="AB425" s="4">
        <f t="shared" ca="1" si="356"/>
        <v>2.1536118806404273E-2</v>
      </c>
      <c r="AC425" s="4">
        <f t="shared" ca="1" si="357"/>
        <v>2.0570439047587902E-2</v>
      </c>
      <c r="AD425" s="4">
        <f t="shared" ca="1" si="358"/>
        <v>1.9725095896243015E-2</v>
      </c>
      <c r="AE425" s="4">
        <f t="shared" ca="1" si="359"/>
        <v>1.9010347770467166E-2</v>
      </c>
      <c r="AF425" s="4">
        <f t="shared" ca="1" si="360"/>
        <v>1.8435858864884018E-2</v>
      </c>
      <c r="AG425" s="4">
        <f t="shared" ca="1" si="361"/>
        <v>1.8010764506662585E-2</v>
      </c>
      <c r="AH425" s="4">
        <f t="shared" ca="1" si="362"/>
        <v>1.7743705076127346E-2</v>
      </c>
      <c r="AI425" s="4">
        <f t="shared" ca="1" si="363"/>
        <v>1.7642821259584662E-2</v>
      </c>
      <c r="AJ425" s="4">
        <f t="shared" ca="1" si="364"/>
        <v>1.77157205113791E-2</v>
      </c>
      <c r="AK425" s="4">
        <f t="shared" ca="1" si="365"/>
        <v>1.7969425077757499E-2</v>
      </c>
      <c r="AL425" s="4">
        <f t="shared" ca="1" si="366"/>
        <v>1.8410293769360288E-2</v>
      </c>
      <c r="AM425" s="4">
        <f t="shared" ca="1" si="367"/>
        <v>1.9043883033648252E-2</v>
      </c>
      <c r="AN425" s="4">
        <f t="shared" ca="1" si="368"/>
        <v>1.9874692529402826E-2</v>
      </c>
      <c r="AO425" s="4">
        <f t="shared" ca="1" si="369"/>
        <v>2.0905737458241751E-2</v>
      </c>
      <c r="AP425" s="4">
        <f t="shared" ca="1" si="370"/>
        <v>2.2137905675124758E-2</v>
      </c>
      <c r="AQ425" s="4">
        <f t="shared" ca="1" si="371"/>
        <v>2.3569081983851173E-2</v>
      </c>
      <c r="AR425" s="4">
        <f t="shared" ca="1" si="372"/>
        <v>2.5193047265071846E-2</v>
      </c>
      <c r="AS425" s="4">
        <f t="shared" ca="1" si="373"/>
        <v>2.6998215997529443E-2</v>
      </c>
      <c r="AT425" s="4">
        <f t="shared" ca="1" si="374"/>
        <v>2.8966455537420374E-2</v>
      </c>
      <c r="AU425" s="4">
        <f t="shared" ca="1" si="375"/>
        <v>3.1072625512608591E-2</v>
      </c>
      <c r="AV425" s="4">
        <f t="shared" ca="1" si="376"/>
        <v>3.3285956689565716E-2</v>
      </c>
      <c r="AW425" s="4">
        <f t="shared" ca="1" si="377"/>
        <v>3.5574391569162048E-2</v>
      </c>
      <c r="AX425" s="4">
        <f t="shared" ca="1" si="378"/>
        <v>3.7911804923869356E-2</v>
      </c>
      <c r="AY425" s="4">
        <f t="shared" ca="1" si="379"/>
        <v>4.0285552160597413E-2</v>
      </c>
      <c r="AZ425" s="4">
        <f t="shared" ca="1" si="329"/>
        <v>4.2697831385394749E-2</v>
      </c>
      <c r="BC425" s="4">
        <f t="shared" ca="1" si="380"/>
        <v>0.88338455411628747</v>
      </c>
      <c r="BD425" s="4">
        <f t="shared" ca="1" si="380"/>
        <v>-0.85994866747018239</v>
      </c>
      <c r="BE425" s="4">
        <f t="shared" ca="1" si="380"/>
        <v>1.2326833025450767</v>
      </c>
      <c r="BH425" s="4">
        <v>0.01</v>
      </c>
    </row>
    <row r="426" spans="1:60" x14ac:dyDescent="0.2">
      <c r="A426" s="4">
        <f t="shared" si="330"/>
        <v>4.1499999999999559</v>
      </c>
      <c r="B426" s="4">
        <f t="shared" ca="1" si="328"/>
        <v>5.2084565870726018E-2</v>
      </c>
      <c r="C426" s="4">
        <f t="shared" ca="1" si="331"/>
        <v>5.1914841304342603E-2</v>
      </c>
      <c r="D426" s="4">
        <f t="shared" ca="1" si="332"/>
        <v>5.1582385778154952E-2</v>
      </c>
      <c r="E426" s="4">
        <f t="shared" ca="1" si="333"/>
        <v>5.1098789822124312E-2</v>
      </c>
      <c r="F426" s="4">
        <f t="shared" ca="1" si="334"/>
        <v>5.0479473870135232E-2</v>
      </c>
      <c r="G426" s="4">
        <f t="shared" ca="1" si="335"/>
        <v>4.9738091429412976E-2</v>
      </c>
      <c r="H426" s="4">
        <f t="shared" ca="1" si="336"/>
        <v>4.8885867372290122E-2</v>
      </c>
      <c r="I426" s="4">
        <f t="shared" ca="1" si="337"/>
        <v>4.7932486586408668E-2</v>
      </c>
      <c r="J426" s="4">
        <f t="shared" ca="1" si="338"/>
        <v>4.6886871716821918E-2</v>
      </c>
      <c r="K426" s="4">
        <f t="shared" ca="1" si="339"/>
        <v>4.5757531667672935E-2</v>
      </c>
      <c r="L426" s="4">
        <f t="shared" ca="1" si="340"/>
        <v>4.455260336466324E-2</v>
      </c>
      <c r="M426" s="4">
        <f t="shared" ca="1" si="341"/>
        <v>4.3279799997387923E-2</v>
      </c>
      <c r="N426" s="4">
        <f t="shared" ca="1" si="342"/>
        <v>4.194645411611729E-2</v>
      </c>
      <c r="O426" s="4">
        <f t="shared" ca="1" si="343"/>
        <v>4.0559749149938401E-2</v>
      </c>
      <c r="P426" s="4">
        <f t="shared" ca="1" si="344"/>
        <v>3.9127114247707567E-2</v>
      </c>
      <c r="Q426" s="4">
        <f t="shared" ca="1" si="345"/>
        <v>3.7656669497300885E-2</v>
      </c>
      <c r="R426" s="4">
        <f t="shared" ca="1" si="346"/>
        <v>3.6157586056959894E-2</v>
      </c>
      <c r="S426" s="4">
        <f t="shared" ca="1" si="347"/>
        <v>3.4640265545678152E-2</v>
      </c>
      <c r="T426" s="4">
        <f t="shared" ca="1" si="348"/>
        <v>3.3116313603837377E-2</v>
      </c>
      <c r="U426" s="4">
        <f t="shared" ca="1" si="349"/>
        <v>3.1598347209636841E-2</v>
      </c>
      <c r="V426" s="4">
        <f t="shared" ca="1" si="350"/>
        <v>3.0099709761578056E-2</v>
      </c>
      <c r="W426" s="4">
        <f t="shared" ca="1" si="351"/>
        <v>2.8634165986512711E-2</v>
      </c>
      <c r="X426" s="4">
        <f t="shared" ca="1" si="352"/>
        <v>2.7215621614901306E-2</v>
      </c>
      <c r="Y426" s="4">
        <f t="shared" ca="1" si="353"/>
        <v>2.5857881746763768E-2</v>
      </c>
      <c r="Z426" s="4">
        <f t="shared" ca="1" si="354"/>
        <v>2.4574444898409514E-2</v>
      </c>
      <c r="AA426" s="4">
        <f t="shared" ca="1" si="355"/>
        <v>2.3378330687424505E-2</v>
      </c>
      <c r="AB426" s="4">
        <f t="shared" ca="1" si="356"/>
        <v>2.228194854852214E-2</v>
      </c>
      <c r="AC426" s="4">
        <f t="shared" ca="1" si="357"/>
        <v>2.1297020496944923E-2</v>
      </c>
      <c r="AD426" s="4">
        <f t="shared" ca="1" si="358"/>
        <v>2.0434566005077433E-2</v>
      </c>
      <c r="AE426" s="4">
        <f t="shared" ca="1" si="359"/>
        <v>1.9704941848288395E-2</v>
      </c>
      <c r="AF426" s="4">
        <f t="shared" ca="1" si="360"/>
        <v>1.9117911594079207E-2</v>
      </c>
      <c r="AG426" s="4">
        <f t="shared" ca="1" si="361"/>
        <v>1.8682710251698972E-2</v>
      </c>
      <c r="AH426" s="4">
        <f t="shared" ca="1" si="362"/>
        <v>1.8408077349573639E-2</v>
      </c>
      <c r="AI426" s="4">
        <f t="shared" ca="1" si="363"/>
        <v>1.8302251552596668E-2</v>
      </c>
      <c r="AJ426" s="4">
        <f t="shared" ca="1" si="364"/>
        <v>1.8372936708040365E-2</v>
      </c>
      <c r="AK426" s="4">
        <f t="shared" ca="1" si="365"/>
        <v>1.8627249311584673E-2</v>
      </c>
      <c r="AL426" s="4">
        <f t="shared" ca="1" si="366"/>
        <v>1.9071639049806993E-2</v>
      </c>
      <c r="AM426" s="4">
        <f t="shared" ca="1" si="367"/>
        <v>1.9711747565692023E-2</v>
      </c>
      <c r="AN426" s="4">
        <f t="shared" ca="1" si="368"/>
        <v>2.0552150592589948E-2</v>
      </c>
      <c r="AO426" s="4">
        <f t="shared" ca="1" si="369"/>
        <v>2.1595926029139709E-2</v>
      </c>
      <c r="AP426" s="4">
        <f t="shared" ca="1" si="370"/>
        <v>2.2844006467046804E-2</v>
      </c>
      <c r="AQ426" s="4">
        <f t="shared" ca="1" si="371"/>
        <v>2.4294299084782051E-2</v>
      </c>
      <c r="AR426" s="4">
        <f t="shared" ca="1" si="372"/>
        <v>2.5940581675221848E-2</v>
      </c>
      <c r="AS426" s="4">
        <f t="shared" ca="1" si="373"/>
        <v>2.7771241966261708E-2</v>
      </c>
      <c r="AT426" s="4">
        <f t="shared" ca="1" si="374"/>
        <v>2.9768111501367305E-2</v>
      </c>
      <c r="AU426" s="4">
        <f t="shared" ca="1" si="375"/>
        <v>3.190604205905042E-2</v>
      </c>
      <c r="AV426" s="4">
        <f t="shared" ca="1" si="376"/>
        <v>3.4154344029343302E-2</v>
      </c>
      <c r="AW426" s="4">
        <f t="shared" ca="1" si="377"/>
        <v>3.6481184924759165E-2</v>
      </c>
      <c r="AX426" s="4">
        <f t="shared" ca="1" si="378"/>
        <v>3.8860816833966923E-2</v>
      </c>
      <c r="AY426" s="4">
        <f t="shared" ca="1" si="379"/>
        <v>4.1281001464476656E-2</v>
      </c>
      <c r="AZ426" s="4">
        <f t="shared" ca="1" si="329"/>
        <v>4.3743233964079427E-2</v>
      </c>
      <c r="BC426" s="4">
        <f t="shared" ca="1" si="380"/>
        <v>1.4728630949817587</v>
      </c>
      <c r="BD426" s="4">
        <f t="shared" ca="1" si="380"/>
        <v>-1.0189253152344842</v>
      </c>
      <c r="BE426" s="4">
        <f t="shared" ca="1" si="380"/>
        <v>-0.71141320190824153</v>
      </c>
      <c r="BH426" s="4">
        <v>0.01</v>
      </c>
    </row>
    <row r="427" spans="1:60" x14ac:dyDescent="0.2">
      <c r="A427" s="4">
        <f t="shared" si="330"/>
        <v>4.1599999999999557</v>
      </c>
      <c r="B427" s="4">
        <f t="shared" ca="1" si="328"/>
        <v>5.2740360847783892E-2</v>
      </c>
      <c r="C427" s="4">
        <f t="shared" ca="1" si="331"/>
        <v>5.26329809294614E-2</v>
      </c>
      <c r="D427" s="4">
        <f t="shared" ca="1" si="332"/>
        <v>5.2356649101417921E-2</v>
      </c>
      <c r="E427" s="4">
        <f t="shared" ca="1" si="333"/>
        <v>5.1923286471480708E-2</v>
      </c>
      <c r="F427" s="4">
        <f t="shared" ca="1" si="334"/>
        <v>5.1348529286726077E-2</v>
      </c>
      <c r="G427" s="4">
        <f t="shared" ca="1" si="335"/>
        <v>5.0646231307217369E-2</v>
      </c>
      <c r="H427" s="4">
        <f t="shared" ca="1" si="336"/>
        <v>4.982783355659437E-2</v>
      </c>
      <c r="I427" s="4">
        <f t="shared" ca="1" si="337"/>
        <v>4.8903251157782782E-2</v>
      </c>
      <c r="J427" s="4">
        <f t="shared" ca="1" si="338"/>
        <v>4.7881642848206833E-2</v>
      </c>
      <c r="K427" s="4">
        <f t="shared" ca="1" si="339"/>
        <v>4.6771753661086546E-2</v>
      </c>
      <c r="L427" s="4">
        <f t="shared" ca="1" si="340"/>
        <v>4.5581955090624925E-2</v>
      </c>
      <c r="M427" s="4">
        <f t="shared" ca="1" si="341"/>
        <v>4.4320195465505384E-2</v>
      </c>
      <c r="N427" s="4">
        <f t="shared" ca="1" si="342"/>
        <v>4.2994047011360628E-2</v>
      </c>
      <c r="O427" s="4">
        <f t="shared" ca="1" si="343"/>
        <v>4.1610940798051034E-2</v>
      </c>
      <c r="P427" s="4">
        <f t="shared" ca="1" si="344"/>
        <v>4.0178562718518794E-2</v>
      </c>
      <c r="Q427" s="4">
        <f t="shared" ca="1" si="345"/>
        <v>3.8705297106505061E-2</v>
      </c>
      <c r="R427" s="4">
        <f t="shared" ca="1" si="346"/>
        <v>3.7200583325424717E-2</v>
      </c>
      <c r="S427" s="4">
        <f t="shared" ca="1" si="347"/>
        <v>3.5675091088863499E-2</v>
      </c>
      <c r="T427" s="4">
        <f t="shared" ca="1" si="348"/>
        <v>3.4140690719627685E-2</v>
      </c>
      <c r="U427" s="4">
        <f t="shared" ca="1" si="349"/>
        <v>3.2610258623617987E-2</v>
      </c>
      <c r="V427" s="4">
        <f t="shared" ca="1" si="350"/>
        <v>3.1097391952009293E-2</v>
      </c>
      <c r="W427" s="4">
        <f t="shared" ca="1" si="351"/>
        <v>2.9616103971120945E-2</v>
      </c>
      <c r="X427" s="4">
        <f t="shared" ca="1" si="352"/>
        <v>2.8180544463495986E-2</v>
      </c>
      <c r="Y427" s="4">
        <f t="shared" ca="1" si="353"/>
        <v>2.6804758747236992E-2</v>
      </c>
      <c r="Z427" s="4">
        <f t="shared" ca="1" si="354"/>
        <v>2.5502482325267938E-2</v>
      </c>
      <c r="AA427" s="4">
        <f t="shared" ca="1" si="355"/>
        <v>2.4286969312936498E-2</v>
      </c>
      <c r="AB427" s="4">
        <f t="shared" ca="1" si="356"/>
        <v>2.317086215127933E-2</v>
      </c>
      <c r="AC427" s="4">
        <f t="shared" ca="1" si="357"/>
        <v>2.2166115525851099E-2</v>
      </c>
      <c r="AD427" s="4">
        <f t="shared" ca="1" si="358"/>
        <v>2.1283982254819023E-2</v>
      </c>
      <c r="AE427" s="4">
        <f t="shared" ca="1" si="359"/>
        <v>2.0535053640936194E-2</v>
      </c>
      <c r="AF427" s="4">
        <f t="shared" ca="1" si="360"/>
        <v>1.9929328780566843E-2</v>
      </c>
      <c r="AG427" s="4">
        <f t="shared" ca="1" si="361"/>
        <v>1.947627850416166E-2</v>
      </c>
      <c r="AH427" s="4">
        <f t="shared" ca="1" si="362"/>
        <v>1.9184877614658813E-2</v>
      </c>
      <c r="AI427" s="4">
        <f t="shared" ca="1" si="363"/>
        <v>1.9063598873626755E-2</v>
      </c>
      <c r="AJ427" s="4">
        <f t="shared" ca="1" si="364"/>
        <v>1.9120378628196686E-2</v>
      </c>
      <c r="AK427" s="4">
        <f t="shared" ca="1" si="365"/>
        <v>1.9362563705812796E-2</v>
      </c>
      <c r="AL427" s="4">
        <f t="shared" ca="1" si="366"/>
        <v>1.9796830705182247E-2</v>
      </c>
      <c r="AM427" s="4">
        <f t="shared" ca="1" si="367"/>
        <v>2.0429042432195618E-2</v>
      </c>
      <c r="AN427" s="4">
        <f t="shared" ca="1" si="368"/>
        <v>2.1263986577021936E-2</v>
      </c>
      <c r="AO427" s="4">
        <f t="shared" ca="1" si="369"/>
        <v>2.230493952591691E-2</v>
      </c>
      <c r="AP427" s="4">
        <f t="shared" ca="1" si="370"/>
        <v>2.3553014309891367E-2</v>
      </c>
      <c r="AQ427" s="4">
        <f t="shared" ca="1" si="371"/>
        <v>2.500627612263976E-2</v>
      </c>
      <c r="AR427" s="4">
        <f t="shared" ca="1" si="372"/>
        <v>2.6658635345803639E-2</v>
      </c>
      <c r="AS427" s="4">
        <f t="shared" ca="1" si="373"/>
        <v>2.8498588924994753E-2</v>
      </c>
      <c r="AT427" s="4">
        <f t="shared" ca="1" si="374"/>
        <v>3.0508069300016673E-2</v>
      </c>
      <c r="AU427" s="4">
        <f t="shared" ca="1" si="375"/>
        <v>3.2662058299288317E-2</v>
      </c>
      <c r="AV427" s="4">
        <f t="shared" ca="1" si="376"/>
        <v>3.4930084993965278E-2</v>
      </c>
      <c r="AW427" s="4">
        <f t="shared" ca="1" si="377"/>
        <v>3.7280681104095811E-2</v>
      </c>
      <c r="AX427" s="4">
        <f t="shared" ca="1" si="378"/>
        <v>3.9688612764035111E-2</v>
      </c>
      <c r="AY427" s="4">
        <f t="shared" ca="1" si="379"/>
        <v>4.2142161946517473E-2</v>
      </c>
      <c r="AZ427" s="4">
        <f t="shared" ca="1" si="329"/>
        <v>4.4642200732422206E-2</v>
      </c>
      <c r="BC427" s="4">
        <f t="shared" ca="1" si="380"/>
        <v>1.3538779938078909</v>
      </c>
      <c r="BD427" s="4">
        <f t="shared" ca="1" si="380"/>
        <v>-0.3134572525701893</v>
      </c>
      <c r="BE427" s="4">
        <f t="shared" ca="1" si="380"/>
        <v>0.67974633994648936</v>
      </c>
      <c r="BH427" s="4">
        <v>0.01</v>
      </c>
    </row>
    <row r="428" spans="1:60" x14ac:dyDescent="0.2">
      <c r="A428" s="4">
        <f t="shared" si="330"/>
        <v>4.1699999999999555</v>
      </c>
      <c r="B428" s="4">
        <f t="shared" ca="1" si="328"/>
        <v>5.3347437221525816E-2</v>
      </c>
      <c r="C428" s="4">
        <f t="shared" ca="1" si="331"/>
        <v>5.3355943991155418E-2</v>
      </c>
      <c r="D428" s="4">
        <f t="shared" ca="1" si="332"/>
        <v>5.3176438007399053E-2</v>
      </c>
      <c r="E428" s="4">
        <f t="shared" ca="1" si="333"/>
        <v>5.2821790308939236E-2</v>
      </c>
      <c r="F428" s="4">
        <f t="shared" ca="1" si="334"/>
        <v>5.2308474293119668E-2</v>
      </c>
      <c r="G428" s="4">
        <f t="shared" ca="1" si="335"/>
        <v>5.1651165939093913E-2</v>
      </c>
      <c r="H428" s="4">
        <f t="shared" ca="1" si="336"/>
        <v>5.0862144351771207E-2</v>
      </c>
      <c r="I428" s="4">
        <f t="shared" ca="1" si="337"/>
        <v>4.9952176654785414E-2</v>
      </c>
      <c r="J428" s="4">
        <f t="shared" ca="1" si="338"/>
        <v>4.8931279326948553E-2</v>
      </c>
      <c r="K428" s="4">
        <f t="shared" ca="1" si="339"/>
        <v>4.7809055147628808E-2</v>
      </c>
      <c r="L428" s="4">
        <f t="shared" ca="1" si="340"/>
        <v>4.6594731839225134E-2</v>
      </c>
      <c r="M428" s="4">
        <f t="shared" ca="1" si="341"/>
        <v>4.5297114608517479E-2</v>
      </c>
      <c r="N428" s="4">
        <f t="shared" ca="1" si="342"/>
        <v>4.3924637164091888E-2</v>
      </c>
      <c r="O428" s="4">
        <f t="shared" ca="1" si="343"/>
        <v>4.2485600046931034E-2</v>
      </c>
      <c r="P428" s="4">
        <f t="shared" ca="1" si="344"/>
        <v>4.0988567692381281E-2</v>
      </c>
      <c r="Q428" s="4">
        <f t="shared" ca="1" si="345"/>
        <v>3.9442810407517757E-2</v>
      </c>
      <c r="R428" s="4">
        <f t="shared" ca="1" si="346"/>
        <v>3.7858657406999771E-2</v>
      </c>
      <c r="S428" s="4">
        <f t="shared" ca="1" si="347"/>
        <v>3.6247668079044636E-2</v>
      </c>
      <c r="T428" s="4">
        <f t="shared" ca="1" si="348"/>
        <v>3.4622598972071435E-2</v>
      </c>
      <c r="U428" s="4">
        <f t="shared" ca="1" si="349"/>
        <v>3.2997207454464467E-2</v>
      </c>
      <c r="V428" s="4">
        <f t="shared" ca="1" si="350"/>
        <v>3.1385965974090643E-2</v>
      </c>
      <c r="W428" s="4">
        <f t="shared" ca="1" si="351"/>
        <v>2.9803757895271968E-2</v>
      </c>
      <c r="X428" s="4">
        <f t="shared" ca="1" si="352"/>
        <v>2.8265598624236745E-2</v>
      </c>
      <c r="Y428" s="4">
        <f t="shared" ca="1" si="353"/>
        <v>2.678639528082357E-2</v>
      </c>
      <c r="Z428" s="4">
        <f t="shared" ca="1" si="354"/>
        <v>2.5380741953076651E-2</v>
      </c>
      <c r="AA428" s="4">
        <f t="shared" ca="1" si="355"/>
        <v>2.4062748872559329E-2</v>
      </c>
      <c r="AB428" s="4">
        <f t="shared" ca="1" si="356"/>
        <v>2.2845913128194017E-2</v>
      </c>
      <c r="AC428" s="4">
        <f t="shared" ca="1" si="357"/>
        <v>2.1743043737639686E-2</v>
      </c>
      <c r="AD428" s="4">
        <f t="shared" ca="1" si="358"/>
        <v>2.0766248536760946E-2</v>
      </c>
      <c r="AE428" s="4">
        <f t="shared" ca="1" si="359"/>
        <v>1.9926975024007556E-2</v>
      </c>
      <c r="AF428" s="4">
        <f t="shared" ca="1" si="360"/>
        <v>1.9236079478736085E-2</v>
      </c>
      <c r="AG428" s="4">
        <f t="shared" ca="1" si="361"/>
        <v>1.8703890189947728E-2</v>
      </c>
      <c r="AH428" s="4">
        <f t="shared" ca="1" si="362"/>
        <v>1.8340238859818881E-2</v>
      </c>
      <c r="AI428" s="4">
        <f t="shared" ca="1" si="363"/>
        <v>1.8154453962939375E-2</v>
      </c>
      <c r="AJ428" s="4">
        <f t="shared" ca="1" si="364"/>
        <v>1.8155325951220144E-2</v>
      </c>
      <c r="AK428" s="4">
        <f t="shared" ca="1" si="365"/>
        <v>1.835105356375966E-2</v>
      </c>
      <c r="AL428" s="4">
        <f t="shared" ca="1" si="366"/>
        <v>1.8749161844693097E-2</v>
      </c>
      <c r="AM428" s="4">
        <f t="shared" ca="1" si="367"/>
        <v>1.935635622697789E-2</v>
      </c>
      <c r="AN428" s="4">
        <f t="shared" ca="1" si="368"/>
        <v>2.0178257736500605E-2</v>
      </c>
      <c r="AO428" s="4">
        <f t="shared" ca="1" si="369"/>
        <v>2.1218962534450204E-2</v>
      </c>
      <c r="AP428" s="4">
        <f t="shared" ca="1" si="370"/>
        <v>2.2480385290943945E-2</v>
      </c>
      <c r="AQ428" s="4">
        <f t="shared" ca="1" si="371"/>
        <v>2.3961370354653469E-2</v>
      </c>
      <c r="AR428" s="4">
        <f t="shared" ca="1" si="372"/>
        <v>2.5656581876847225E-2</v>
      </c>
      <c r="AS428" s="4">
        <f t="shared" ca="1" si="373"/>
        <v>2.7555247502708352E-2</v>
      </c>
      <c r="AT428" s="4">
        <f t="shared" ca="1" si="374"/>
        <v>2.9640022799732435E-2</v>
      </c>
      <c r="AU428" s="4">
        <f t="shared" ca="1" si="375"/>
        <v>3.1886643067152581E-2</v>
      </c>
      <c r="AV428" s="4">
        <f t="shared" ca="1" si="376"/>
        <v>3.4265480616058677E-2</v>
      </c>
      <c r="AW428" s="4">
        <f t="shared" ca="1" si="377"/>
        <v>3.6746056019079779E-2</v>
      </c>
      <c r="AX428" s="4">
        <f t="shared" ca="1" si="378"/>
        <v>3.9304271228930841E-2</v>
      </c>
      <c r="AY428" s="4">
        <f t="shared" ca="1" si="379"/>
        <v>4.1929527265210383E-2</v>
      </c>
      <c r="AZ428" s="4">
        <f t="shared" ca="1" si="329"/>
        <v>4.4622618416820331E-2</v>
      </c>
      <c r="BC428" s="4">
        <f t="shared" ca="1" si="380"/>
        <v>-0.10102270449389206</v>
      </c>
      <c r="BD428" s="4">
        <f t="shared" ca="1" si="380"/>
        <v>-2.6922853795293364</v>
      </c>
      <c r="BE428" s="4">
        <f t="shared" ca="1" si="380"/>
        <v>0.59640981893814171</v>
      </c>
      <c r="BH428" s="4">
        <v>0.01</v>
      </c>
    </row>
    <row r="429" spans="1:60" x14ac:dyDescent="0.2">
      <c r="A429" s="4">
        <f t="shared" si="330"/>
        <v>4.1799999999999553</v>
      </c>
      <c r="B429" s="4">
        <f t="shared" ca="1" si="328"/>
        <v>5.3112296723049249E-2</v>
      </c>
      <c r="C429" s="4">
        <f t="shared" ca="1" si="331"/>
        <v>5.2959555502394125E-2</v>
      </c>
      <c r="D429" s="4">
        <f t="shared" ca="1" si="332"/>
        <v>5.2638614901787256E-2</v>
      </c>
      <c r="E429" s="4">
        <f t="shared" ca="1" si="333"/>
        <v>5.2161611962244163E-2</v>
      </c>
      <c r="F429" s="4">
        <f t="shared" ca="1" si="334"/>
        <v>5.1544175259841916E-2</v>
      </c>
      <c r="G429" s="4">
        <f t="shared" ca="1" si="335"/>
        <v>5.0800121637157393E-2</v>
      </c>
      <c r="H429" s="4">
        <f t="shared" ca="1" si="336"/>
        <v>4.9940886885847545E-2</v>
      </c>
      <c r="I429" s="4">
        <f t="shared" ca="1" si="337"/>
        <v>4.8976408572157529E-2</v>
      </c>
      <c r="J429" s="4">
        <f t="shared" ca="1" si="338"/>
        <v>4.7915879243471848E-2</v>
      </c>
      <c r="K429" s="4">
        <f t="shared" ca="1" si="339"/>
        <v>4.6768077722037331E-2</v>
      </c>
      <c r="L429" s="4">
        <f t="shared" ca="1" si="340"/>
        <v>4.5541406298536403E-2</v>
      </c>
      <c r="M429" s="4">
        <f t="shared" ca="1" si="341"/>
        <v>4.4243845477032195E-2</v>
      </c>
      <c r="N429" s="4">
        <f t="shared" ca="1" si="342"/>
        <v>4.2883008935916976E-2</v>
      </c>
      <c r="O429" s="4">
        <f t="shared" ca="1" si="343"/>
        <v>4.1466385195810862E-2</v>
      </c>
      <c r="P429" s="4">
        <f t="shared" ca="1" si="344"/>
        <v>4.0001735710172508E-2</v>
      </c>
      <c r="Q429" s="4">
        <f t="shared" ca="1" si="345"/>
        <v>3.8497535164058731E-2</v>
      </c>
      <c r="R429" s="4">
        <f t="shared" ca="1" si="346"/>
        <v>3.6963320946930521E-2</v>
      </c>
      <c r="S429" s="4">
        <f t="shared" ca="1" si="347"/>
        <v>3.5409860379745889E-2</v>
      </c>
      <c r="T429" s="4">
        <f t="shared" ca="1" si="348"/>
        <v>3.3849114458363659E-2</v>
      </c>
      <c r="U429" s="4">
        <f t="shared" ca="1" si="349"/>
        <v>3.2294039727425415E-2</v>
      </c>
      <c r="V429" s="4">
        <f t="shared" ca="1" si="350"/>
        <v>3.0758302154605795E-2</v>
      </c>
      <c r="W429" s="4">
        <f t="shared" ca="1" si="351"/>
        <v>2.9255973439832626E-2</v>
      </c>
      <c r="X429" s="4">
        <f t="shared" ca="1" si="352"/>
        <v>2.7801252863670006E-2</v>
      </c>
      <c r="Y429" s="4">
        <f t="shared" ca="1" si="353"/>
        <v>2.6408227610449749E-2</v>
      </c>
      <c r="Z429" s="4">
        <f t="shared" ca="1" si="354"/>
        <v>2.5090668631047711E-2</v>
      </c>
      <c r="AA429" s="4">
        <f t="shared" ca="1" si="355"/>
        <v>2.3861860570965808E-2</v>
      </c>
      <c r="AB429" s="4">
        <f t="shared" ca="1" si="356"/>
        <v>2.2734473487786098E-2</v>
      </c>
      <c r="AC429" s="4">
        <f t="shared" ca="1" si="357"/>
        <v>2.1720489072073228E-2</v>
      </c>
      <c r="AD429" s="4">
        <f t="shared" ca="1" si="358"/>
        <v>2.0831188528038697E-2</v>
      </c>
      <c r="AE429" s="4">
        <f t="shared" ca="1" si="359"/>
        <v>2.0077193896664351E-2</v>
      </c>
      <c r="AF429" s="4">
        <f t="shared" ca="1" si="360"/>
        <v>1.9468536972899773E-2</v>
      </c>
      <c r="AG429" s="4">
        <f t="shared" ca="1" si="361"/>
        <v>1.9014721820199941E-2</v>
      </c>
      <c r="AH429" s="4">
        <f t="shared" ca="1" si="362"/>
        <v>1.872475534334463E-2</v>
      </c>
      <c r="AI429" s="4">
        <f t="shared" ca="1" si="363"/>
        <v>1.8607140024869743E-2</v>
      </c>
      <c r="AJ429" s="4">
        <f t="shared" ca="1" si="364"/>
        <v>1.8669838704692947E-2</v>
      </c>
      <c r="AK429" s="4">
        <f t="shared" ca="1" si="365"/>
        <v>1.8920220291331974E-2</v>
      </c>
      <c r="AL429" s="4">
        <f t="shared" ca="1" si="366"/>
        <v>1.9364976485072308E-2</v>
      </c>
      <c r="AM429" s="4">
        <f t="shared" ca="1" si="367"/>
        <v>2.0009973487200766E-2</v>
      </c>
      <c r="AN429" s="4">
        <f t="shared" ca="1" si="368"/>
        <v>2.0859983715195266E-2</v>
      </c>
      <c r="AO429" s="4">
        <f t="shared" ca="1" si="369"/>
        <v>2.1918241069551005E-2</v>
      </c>
      <c r="AP429" s="4">
        <f t="shared" ca="1" si="370"/>
        <v>2.3185779736898598E-2</v>
      </c>
      <c r="AQ429" s="4">
        <f t="shared" ca="1" si="371"/>
        <v>2.4660541040269379E-2</v>
      </c>
      <c r="AR429" s="4">
        <f t="shared" ca="1" si="372"/>
        <v>2.6336260766247097E-2</v>
      </c>
      <c r="AS429" s="4">
        <f t="shared" ca="1" si="373"/>
        <v>2.8201215435238201E-2</v>
      </c>
      <c r="AT429" s="4">
        <f t="shared" ca="1" si="374"/>
        <v>3.0237102676382251E-2</v>
      </c>
      <c r="AU429" s="4">
        <f t="shared" ca="1" si="375"/>
        <v>3.2418731382198446E-2</v>
      </c>
      <c r="AV429" s="4">
        <f t="shared" ca="1" si="376"/>
        <v>3.4715638343053419E-2</v>
      </c>
      <c r="AW429" s="4">
        <f t="shared" ca="1" si="377"/>
        <v>3.7096654250562106E-2</v>
      </c>
      <c r="AX429" s="4">
        <f t="shared" ca="1" si="378"/>
        <v>3.9537134867458835E-2</v>
      </c>
      <c r="AY429" s="4">
        <f t="shared" ca="1" si="379"/>
        <v>4.2025894650519008E-2</v>
      </c>
      <c r="AZ429" s="4">
        <f t="shared" ca="1" si="329"/>
        <v>4.4561543069358091E-2</v>
      </c>
      <c r="BC429" s="4">
        <f t="shared" ca="1" si="380"/>
        <v>-0.27739910415537139</v>
      </c>
      <c r="BD429" s="4">
        <f t="shared" ca="1" si="380"/>
        <v>1.8964878847758744</v>
      </c>
      <c r="BE429" s="4">
        <f t="shared" ca="1" si="380"/>
        <v>-1.2999620038544197</v>
      </c>
      <c r="BH429" s="4">
        <v>0.01</v>
      </c>
    </row>
    <row r="430" spans="1:60" x14ac:dyDescent="0.2">
      <c r="A430" s="4">
        <f t="shared" si="330"/>
        <v>4.1899999999999551</v>
      </c>
      <c r="B430" s="4">
        <f t="shared" ca="1" si="328"/>
        <v>5.2108375373804271E-2</v>
      </c>
      <c r="C430" s="4">
        <f t="shared" ca="1" si="331"/>
        <v>5.1891472568666504E-2</v>
      </c>
      <c r="D430" s="4">
        <f t="shared" ca="1" si="332"/>
        <v>5.1520191915195392E-2</v>
      </c>
      <c r="E430" s="4">
        <f t="shared" ca="1" si="333"/>
        <v>5.1006099040491554E-2</v>
      </c>
      <c r="F430" s="4">
        <f t="shared" ca="1" si="334"/>
        <v>5.0364142213283336E-2</v>
      </c>
      <c r="G430" s="4">
        <f t="shared" ca="1" si="335"/>
        <v>4.9607444256261492E-2</v>
      </c>
      <c r="H430" s="4">
        <f t="shared" ca="1" si="336"/>
        <v>4.8746762723172084E-2</v>
      </c>
      <c r="I430" s="4">
        <f t="shared" ca="1" si="337"/>
        <v>4.7791370535614844E-2</v>
      </c>
      <c r="J430" s="4">
        <f t="shared" ca="1" si="338"/>
        <v>4.6749801109257E-2</v>
      </c>
      <c r="K430" s="4">
        <f t="shared" ca="1" si="339"/>
        <v>4.5630174079956218E-2</v>
      </c>
      <c r="L430" s="4">
        <f t="shared" ca="1" si="340"/>
        <v>4.444023112148246E-2</v>
      </c>
      <c r="M430" s="4">
        <f t="shared" ca="1" si="341"/>
        <v>4.3187292928856619E-2</v>
      </c>
      <c r="N430" s="4">
        <f t="shared" ca="1" si="342"/>
        <v>4.1878318110697879E-2</v>
      </c>
      <c r="O430" s="4">
        <f t="shared" ca="1" si="343"/>
        <v>4.0520148148257412E-2</v>
      </c>
      <c r="P430" s="4">
        <f t="shared" ca="1" si="344"/>
        <v>3.9119906460527647E-2</v>
      </c>
      <c r="Q430" s="4">
        <f t="shared" ca="1" si="345"/>
        <v>3.7685436986707573E-2</v>
      </c>
      <c r="R430" s="4">
        <f t="shared" ca="1" si="346"/>
        <v>3.6225650086442733E-2</v>
      </c>
      <c r="S430" s="4">
        <f t="shared" ca="1" si="347"/>
        <v>3.4750685743949919E-2</v>
      </c>
      <c r="T430" s="4">
        <f t="shared" ca="1" si="348"/>
        <v>3.3271874097328145E-2</v>
      </c>
      <c r="U430" s="4">
        <f t="shared" ca="1" si="349"/>
        <v>3.1801535554571374E-2</v>
      </c>
      <c r="V430" s="4">
        <f t="shared" ca="1" si="350"/>
        <v>3.0352694299702023E-2</v>
      </c>
      <c r="W430" s="4">
        <f t="shared" ca="1" si="351"/>
        <v>2.8938775079252441E-2</v>
      </c>
      <c r="X430" s="4">
        <f t="shared" ca="1" si="352"/>
        <v>2.7573325772149767E-2</v>
      </c>
      <c r="Y430" s="4">
        <f t="shared" ca="1" si="353"/>
        <v>2.626977836340989E-2</v>
      </c>
      <c r="Z430" s="4">
        <f t="shared" ca="1" si="354"/>
        <v>2.5041245417986541E-2</v>
      </c>
      <c r="AA430" s="4">
        <f t="shared" ca="1" si="355"/>
        <v>2.3900350766638739E-2</v>
      </c>
      <c r="AB430" s="4">
        <f t="shared" ca="1" si="356"/>
        <v>2.2859102229917192E-2</v>
      </c>
      <c r="AC430" s="4">
        <f t="shared" ca="1" si="357"/>
        <v>2.1928818985425147E-2</v>
      </c>
      <c r="AD430" s="4">
        <f t="shared" ca="1" si="358"/>
        <v>2.1120120429428787E-2</v>
      </c>
      <c r="AE430" s="4">
        <f t="shared" ca="1" si="359"/>
        <v>2.0442967965127356E-2</v>
      </c>
      <c r="AF430" s="4">
        <f t="shared" ca="1" si="360"/>
        <v>1.9906733708464765E-2</v>
      </c>
      <c r="AG430" s="4">
        <f t="shared" ca="1" si="361"/>
        <v>1.952026228613685E-2</v>
      </c>
      <c r="AH430" s="4">
        <f t="shared" ca="1" si="362"/>
        <v>1.9291900581857729E-2</v>
      </c>
      <c r="AI430" s="4">
        <f t="shared" ca="1" si="363"/>
        <v>1.9229489853934672E-2</v>
      </c>
      <c r="AJ430" s="4">
        <f t="shared" ca="1" si="364"/>
        <v>1.9340330086144431E-2</v>
      </c>
      <c r="AK430" s="4">
        <f t="shared" ca="1" si="365"/>
        <v>1.9631125086382706E-2</v>
      </c>
      <c r="AL430" s="4">
        <f t="shared" ca="1" si="366"/>
        <v>2.0107897893552967E-2</v>
      </c>
      <c r="AM430" s="4">
        <f t="shared" ca="1" si="367"/>
        <v>2.0775840089960747E-2</v>
      </c>
      <c r="AN430" s="4">
        <f t="shared" ca="1" si="368"/>
        <v>2.1639040011853714E-2</v>
      </c>
      <c r="AO430" s="4">
        <f t="shared" ca="1" si="369"/>
        <v>2.2700033734801537E-2</v>
      </c>
      <c r="AP430" s="4">
        <f t="shared" ca="1" si="370"/>
        <v>2.3959139311329192E-2</v>
      </c>
      <c r="AQ430" s="4">
        <f t="shared" ca="1" si="371"/>
        <v>2.5413559332270932E-2</v>
      </c>
      <c r="AR430" s="4">
        <f t="shared" ca="1" si="372"/>
        <v>2.7056265564548043E-2</v>
      </c>
      <c r="AS430" s="4">
        <f t="shared" ca="1" si="373"/>
        <v>2.8874748067742807E-2</v>
      </c>
      <c r="AT430" s="4">
        <f t="shared" ca="1" si="374"/>
        <v>3.084991196349568E-2</v>
      </c>
      <c r="AU430" s="4">
        <f t="shared" ca="1" si="375"/>
        <v>3.2955806355555874E-2</v>
      </c>
      <c r="AV430" s="4">
        <f t="shared" ca="1" si="376"/>
        <v>3.5161300226585035E-2</v>
      </c>
      <c r="AW430" s="4">
        <f t="shared" ca="1" si="377"/>
        <v>3.7434702061228751E-2</v>
      </c>
      <c r="AX430" s="4">
        <f t="shared" ca="1" si="378"/>
        <v>3.9750985425007962E-2</v>
      </c>
      <c r="AY430" s="4">
        <f t="shared" ca="1" si="379"/>
        <v>4.209851104696978E-2</v>
      </c>
      <c r="AZ430" s="4">
        <f t="shared" ca="1" si="329"/>
        <v>4.4474331003644063E-2</v>
      </c>
      <c r="BC430" s="4">
        <f t="shared" ca="1" si="380"/>
        <v>-0.21057210321739017</v>
      </c>
      <c r="BD430" s="4">
        <f t="shared" ca="1" si="380"/>
        <v>2.4230538844024867</v>
      </c>
      <c r="BE430" s="4">
        <f t="shared" ca="1" si="380"/>
        <v>7.7574651326459687E-3</v>
      </c>
      <c r="BH430" s="4">
        <v>0.01</v>
      </c>
    </row>
    <row r="431" spans="1:60" x14ac:dyDescent="0.2">
      <c r="A431" s="4">
        <f t="shared" si="330"/>
        <v>4.1999999999999549</v>
      </c>
      <c r="B431" s="4">
        <f t="shared" ca="1" si="328"/>
        <v>5.1755598596035464E-2</v>
      </c>
      <c r="C431" s="4">
        <f t="shared" ca="1" si="331"/>
        <v>5.1480468087703894E-2</v>
      </c>
      <c r="D431" s="4">
        <f t="shared" ca="1" si="332"/>
        <v>5.1057842837764107E-2</v>
      </c>
      <c r="E431" s="4">
        <f t="shared" ca="1" si="333"/>
        <v>5.0499090473955073E-2</v>
      </c>
      <c r="F431" s="4">
        <f t="shared" ca="1" si="334"/>
        <v>4.9818854275827551E-2</v>
      </c>
      <c r="G431" s="4">
        <f t="shared" ca="1" si="335"/>
        <v>4.9029938954247593E-2</v>
      </c>
      <c r="H431" s="4">
        <f t="shared" ca="1" si="336"/>
        <v>4.814279968933758E-2</v>
      </c>
      <c r="I431" s="4">
        <f t="shared" ca="1" si="337"/>
        <v>4.7166420460732314E-2</v>
      </c>
      <c r="J431" s="4">
        <f t="shared" ca="1" si="338"/>
        <v>4.6109051143710195E-2</v>
      </c>
      <c r="K431" s="4">
        <f t="shared" ca="1" si="339"/>
        <v>4.4978527751551173E-2</v>
      </c>
      <c r="L431" s="4">
        <f t="shared" ca="1" si="340"/>
        <v>4.3782306949692061E-2</v>
      </c>
      <c r="M431" s="4">
        <f t="shared" ca="1" si="341"/>
        <v>4.2527425311318805E-2</v>
      </c>
      <c r="N431" s="4">
        <f t="shared" ca="1" si="342"/>
        <v>4.1220562128307499E-2</v>
      </c>
      <c r="O431" s="4">
        <f t="shared" ca="1" si="343"/>
        <v>3.9868287615060331E-2</v>
      </c>
      <c r="P431" s="4">
        <f t="shared" ca="1" si="344"/>
        <v>3.8477462894297564E-2</v>
      </c>
      <c r="Q431" s="4">
        <f t="shared" ca="1" si="345"/>
        <v>3.7055676826103133E-2</v>
      </c>
      <c r="R431" s="4">
        <f t="shared" ca="1" si="346"/>
        <v>3.5611588326590525E-2</v>
      </c>
      <c r="S431" s="4">
        <f t="shared" ca="1" si="347"/>
        <v>3.4155085565236845E-2</v>
      </c>
      <c r="T431" s="4">
        <f t="shared" ca="1" si="348"/>
        <v>3.2697243309225438E-2</v>
      </c>
      <c r="U431" s="4">
        <f t="shared" ca="1" si="349"/>
        <v>3.1250121309384468E-2</v>
      </c>
      <c r="V431" s="4">
        <f t="shared" ca="1" si="350"/>
        <v>2.9826477455111189E-2</v>
      </c>
      <c r="W431" s="4">
        <f t="shared" ca="1" si="351"/>
        <v>2.8439465042999528E-2</v>
      </c>
      <c r="X431" s="4">
        <f t="shared" ca="1" si="352"/>
        <v>2.7102356066808005E-2</v>
      </c>
      <c r="Y431" s="4">
        <f t="shared" ca="1" si="353"/>
        <v>2.5828302840926364E-2</v>
      </c>
      <c r="Z431" s="4">
        <f t="shared" ca="1" si="354"/>
        <v>2.4630135088231715E-2</v>
      </c>
      <c r="AA431" s="4">
        <f t="shared" ca="1" si="355"/>
        <v>2.3520191388716298E-2</v>
      </c>
      <c r="AB431" s="4">
        <f t="shared" ca="1" si="356"/>
        <v>2.251019291280279E-2</v>
      </c>
      <c r="AC431" s="4">
        <f t="shared" ca="1" si="357"/>
        <v>2.1611171931655265E-2</v>
      </c>
      <c r="AD431" s="4">
        <f t="shared" ca="1" si="358"/>
        <v>2.0833461649419755E-2</v>
      </c>
      <c r="AE431" s="4">
        <f t="shared" ca="1" si="359"/>
        <v>2.0186738443110343E-2</v>
      </c>
      <c r="AF431" s="4">
        <f t="shared" ca="1" si="360"/>
        <v>1.9680090346932112E-2</v>
      </c>
      <c r="AG431" s="4">
        <f t="shared" ca="1" si="361"/>
        <v>1.9322078131557528E-2</v>
      </c>
      <c r="AH431" s="4">
        <f t="shared" ca="1" si="362"/>
        <v>1.9120764227993702E-2</v>
      </c>
      <c r="AI431" s="4">
        <f t="shared" ca="1" si="363"/>
        <v>1.908370423010293E-2</v>
      </c>
      <c r="AJ431" s="4">
        <f t="shared" ca="1" si="364"/>
        <v>1.9217910813053338E-2</v>
      </c>
      <c r="AK431" s="4">
        <f t="shared" ca="1" si="365"/>
        <v>1.9529798205325306E-2</v>
      </c>
      <c r="AL431" s="4">
        <f t="shared" ca="1" si="366"/>
        <v>2.0025096257710207E-2</v>
      </c>
      <c r="AM431" s="4">
        <f t="shared" ca="1" si="367"/>
        <v>2.0708697336709221E-2</v>
      </c>
      <c r="AN431" s="4">
        <f t="shared" ca="1" si="368"/>
        <v>2.1584381014887761E-2</v>
      </c>
      <c r="AO431" s="4">
        <f t="shared" ca="1" si="369"/>
        <v>2.265436076912828E-2</v>
      </c>
      <c r="AP431" s="4">
        <f t="shared" ca="1" si="370"/>
        <v>2.3918613658310196E-2</v>
      </c>
      <c r="AQ431" s="4">
        <f t="shared" ca="1" si="371"/>
        <v>2.5373978627743269E-2</v>
      </c>
      <c r="AR431" s="4">
        <f t="shared" ca="1" si="372"/>
        <v>2.7013038568285016E-2</v>
      </c>
      <c r="AS431" s="4">
        <f t="shared" ca="1" si="373"/>
        <v>2.8822872550181941E-2</v>
      </c>
      <c r="AT431" s="4">
        <f t="shared" ca="1" si="374"/>
        <v>3.0783969434371897E-2</v>
      </c>
      <c r="AU431" s="4">
        <f t="shared" ca="1" si="375"/>
        <v>3.2869995967877305E-2</v>
      </c>
      <c r="AV431" s="4">
        <f t="shared" ca="1" si="376"/>
        <v>3.5049531830091463E-2</v>
      </c>
      <c r="AW431" s="4">
        <f t="shared" ca="1" si="377"/>
        <v>3.7290741691307625E-2</v>
      </c>
      <c r="AX431" s="4">
        <f t="shared" ca="1" si="378"/>
        <v>3.9568591081644955E-2</v>
      </c>
      <c r="AY431" s="4">
        <f t="shared" ca="1" si="379"/>
        <v>4.1871340521537036E-2</v>
      </c>
      <c r="AZ431" s="4">
        <f t="shared" ca="1" si="329"/>
        <v>4.4195263320733071E-2</v>
      </c>
      <c r="BC431" s="4">
        <f t="shared" ca="1" si="380"/>
        <v>-0.55472815755723737</v>
      </c>
      <c r="BD431" s="4">
        <f t="shared" ca="1" si="380"/>
        <v>0.61017258485742243</v>
      </c>
      <c r="BE431" s="4">
        <f t="shared" ca="1" si="380"/>
        <v>-0.4742452027916233</v>
      </c>
      <c r="BH431" s="4">
        <v>0.01</v>
      </c>
    </row>
    <row r="432" spans="1:60" x14ac:dyDescent="0.2">
      <c r="A432" s="4">
        <f t="shared" si="330"/>
        <v>4.2099999999999547</v>
      </c>
      <c r="B432" s="4">
        <f t="shared" ca="1" si="328"/>
        <v>5.0667616633253157E-2</v>
      </c>
      <c r="C432" s="4">
        <f t="shared" ca="1" si="331"/>
        <v>5.0488615721077316E-2</v>
      </c>
      <c r="D432" s="4">
        <f t="shared" ca="1" si="332"/>
        <v>5.0152554625164804E-2</v>
      </c>
      <c r="E432" s="4">
        <f t="shared" ca="1" si="333"/>
        <v>4.9671248211551534E-2</v>
      </c>
      <c r="F432" s="4">
        <f t="shared" ca="1" si="334"/>
        <v>4.9059681885612681E-2</v>
      </c>
      <c r="G432" s="4">
        <f t="shared" ca="1" si="335"/>
        <v>4.833098993860855E-2</v>
      </c>
      <c r="H432" s="4">
        <f t="shared" ca="1" si="336"/>
        <v>4.7495972823125961E-2</v>
      </c>
      <c r="I432" s="4">
        <f t="shared" ca="1" si="337"/>
        <v>4.6563973062321233E-2</v>
      </c>
      <c r="J432" s="4">
        <f t="shared" ca="1" si="338"/>
        <v>4.5543604366895113E-2</v>
      </c>
      <c r="K432" s="4">
        <f t="shared" ca="1" si="339"/>
        <v>4.4443066477289642E-2</v>
      </c>
      <c r="L432" s="4">
        <f t="shared" ca="1" si="340"/>
        <v>4.3270178445793409E-2</v>
      </c>
      <c r="M432" s="4">
        <f t="shared" ca="1" si="341"/>
        <v>4.2032340197314159E-2</v>
      </c>
      <c r="N432" s="4">
        <f t="shared" ca="1" si="342"/>
        <v>4.0736599245437745E-2</v>
      </c>
      <c r="O432" s="4">
        <f t="shared" ca="1" si="343"/>
        <v>3.9389902094583817E-2</v>
      </c>
      <c r="P432" s="4">
        <f t="shared" ca="1" si="344"/>
        <v>3.7999495092998575E-2</v>
      </c>
      <c r="Q432" s="4">
        <f t="shared" ca="1" si="345"/>
        <v>3.6573359471817474E-2</v>
      </c>
      <c r="R432" s="4">
        <f t="shared" ca="1" si="346"/>
        <v>3.5120550073652744E-2</v>
      </c>
      <c r="S432" s="4">
        <f t="shared" ca="1" si="347"/>
        <v>3.3651350559573218E-2</v>
      </c>
      <c r="T432" s="4">
        <f t="shared" ca="1" si="348"/>
        <v>3.2177227597576505E-2</v>
      </c>
      <c r="U432" s="4">
        <f t="shared" ca="1" si="349"/>
        <v>3.0710627546030721E-2</v>
      </c>
      <c r="V432" s="4">
        <f t="shared" ca="1" si="350"/>
        <v>2.9264689274056618E-2</v>
      </c>
      <c r="W432" s="4">
        <f t="shared" ca="1" si="351"/>
        <v>2.7852941917060052E-2</v>
      </c>
      <c r="X432" s="4">
        <f t="shared" ca="1" si="352"/>
        <v>2.6489028885376697E-2</v>
      </c>
      <c r="Y432" s="4">
        <f t="shared" ca="1" si="353"/>
        <v>2.518647013679608E-2</v>
      </c>
      <c r="Z432" s="4">
        <f t="shared" ca="1" si="354"/>
        <v>2.3958459881399826E-2</v>
      </c>
      <c r="AA432" s="4">
        <f t="shared" ca="1" si="355"/>
        <v>2.2817698797881116E-2</v>
      </c>
      <c r="AB432" s="4">
        <f t="shared" ca="1" si="356"/>
        <v>2.1776268778863298E-2</v>
      </c>
      <c r="AC432" s="4">
        <f t="shared" ca="1" si="357"/>
        <v>2.0845562580812597E-2</v>
      </c>
      <c r="AD432" s="4">
        <f t="shared" ca="1" si="358"/>
        <v>2.0036274616528522E-2</v>
      </c>
      <c r="AE432" s="4">
        <f t="shared" ca="1" si="359"/>
        <v>1.9358443633183869E-2</v>
      </c>
      <c r="AF432" s="4">
        <f t="shared" ca="1" si="360"/>
        <v>1.8821520965214136E-2</v>
      </c>
      <c r="AG432" s="4">
        <f t="shared" ca="1" si="361"/>
        <v>1.8434430892789677E-2</v>
      </c>
      <c r="AH432" s="4">
        <f t="shared" ca="1" si="362"/>
        <v>1.820559874743078E-2</v>
      </c>
      <c r="AI432" s="4">
        <f t="shared" ca="1" si="363"/>
        <v>1.8142941803126433E-2</v>
      </c>
      <c r="AJ432" s="4">
        <f t="shared" ca="1" si="364"/>
        <v>1.825383275847493E-2</v>
      </c>
      <c r="AK432" s="4">
        <f t="shared" ca="1" si="365"/>
        <v>1.8545043567822335E-2</v>
      </c>
      <c r="AL432" s="4">
        <f t="shared" ca="1" si="366"/>
        <v>1.9022658150749022E-2</v>
      </c>
      <c r="AM432" s="4">
        <f t="shared" ca="1" si="367"/>
        <v>1.9691916844449188E-2</v>
      </c>
      <c r="AN432" s="4">
        <f t="shared" ca="1" si="368"/>
        <v>2.0556937558560837E-2</v>
      </c>
      <c r="AO432" s="4">
        <f t="shared" ca="1" si="369"/>
        <v>2.1620258180834968E-2</v>
      </c>
      <c r="AP432" s="4">
        <f t="shared" ca="1" si="370"/>
        <v>2.2882161700922804E-2</v>
      </c>
      <c r="AQ432" s="4">
        <f t="shared" ca="1" si="371"/>
        <v>2.4339770291453764E-2</v>
      </c>
      <c r="AR432" s="4">
        <f t="shared" ca="1" si="372"/>
        <v>2.5985924902411087E-2</v>
      </c>
      <c r="AS432" s="4">
        <f t="shared" ca="1" si="373"/>
        <v>2.7807940886733103E-2</v>
      </c>
      <c r="AT432" s="4">
        <f t="shared" ca="1" si="374"/>
        <v>2.9786538900189521E-2</v>
      </c>
      <c r="AU432" s="4">
        <f t="shared" ca="1" si="375"/>
        <v>3.1895652571600069E-2</v>
      </c>
      <c r="AV432" s="4">
        <f t="shared" ca="1" si="376"/>
        <v>3.410422256432296E-2</v>
      </c>
      <c r="AW432" s="4">
        <f t="shared" ca="1" si="377"/>
        <v>3.6380919827333047E-2</v>
      </c>
      <c r="AX432" s="4">
        <f t="shared" ca="1" si="378"/>
        <v>3.8701347389338427E-2</v>
      </c>
      <c r="AY432" s="4">
        <f t="shared" ca="1" si="379"/>
        <v>4.1054299368450765E-2</v>
      </c>
      <c r="AZ432" s="4">
        <f t="shared" ca="1" si="329"/>
        <v>4.3436075679937305E-2</v>
      </c>
      <c r="BC432" s="4">
        <f t="shared" ca="1" si="380"/>
        <v>-1.1957857723784349</v>
      </c>
      <c r="BD432" s="4">
        <f t="shared" ca="1" si="380"/>
        <v>-0.4872260103832744</v>
      </c>
      <c r="BE432" s="4">
        <f t="shared" ca="1" si="380"/>
        <v>1.0246863658345671</v>
      </c>
      <c r="BH432" s="4">
        <v>0.01</v>
      </c>
    </row>
    <row r="433" spans="1:60" x14ac:dyDescent="0.2">
      <c r="A433" s="4">
        <f t="shared" si="330"/>
        <v>4.2199999999999545</v>
      </c>
      <c r="B433" s="4">
        <f t="shared" ca="1" si="328"/>
        <v>5.0489494984799814E-2</v>
      </c>
      <c r="C433" s="4">
        <f t="shared" ca="1" si="331"/>
        <v>5.0439614008386112E-2</v>
      </c>
      <c r="D433" s="4">
        <f t="shared" ca="1" si="332"/>
        <v>5.0220866355698793E-2</v>
      </c>
      <c r="E433" s="4">
        <f t="shared" ca="1" si="333"/>
        <v>4.9845579644105832E-2</v>
      </c>
      <c r="F433" s="4">
        <f t="shared" ca="1" si="334"/>
        <v>4.9329148769182783E-2</v>
      </c>
      <c r="G433" s="4">
        <f t="shared" ca="1" si="335"/>
        <v>4.8685105531710168E-2</v>
      </c>
      <c r="H433" s="4">
        <f t="shared" ca="1" si="336"/>
        <v>4.7924663537444942E-2</v>
      </c>
      <c r="I433" s="4">
        <f t="shared" ca="1" si="337"/>
        <v>4.7057591574187534E-2</v>
      </c>
      <c r="J433" s="4">
        <f t="shared" ca="1" si="338"/>
        <v>4.6092934801180367E-2</v>
      </c>
      <c r="K433" s="4">
        <f t="shared" ca="1" si="339"/>
        <v>4.5039324274505951E-2</v>
      </c>
      <c r="L433" s="4">
        <f t="shared" ca="1" si="340"/>
        <v>4.3905009067886608E-2</v>
      </c>
      <c r="M433" s="4">
        <f t="shared" ca="1" si="341"/>
        <v>4.2697820170636197E-2</v>
      </c>
      <c r="N433" s="4">
        <f t="shared" ca="1" si="342"/>
        <v>4.142524109470104E-2</v>
      </c>
      <c r="O433" s="4">
        <f t="shared" ca="1" si="343"/>
        <v>4.0094662428513006E-2</v>
      </c>
      <c r="P433" s="4">
        <f t="shared" ca="1" si="344"/>
        <v>3.871378350403927E-2</v>
      </c>
      <c r="Q433" s="4">
        <f t="shared" ca="1" si="345"/>
        <v>3.7291045609860338E-2</v>
      </c>
      <c r="R433" s="4">
        <f t="shared" ca="1" si="346"/>
        <v>3.5835967121673598E-2</v>
      </c>
      <c r="S433" s="4">
        <f t="shared" ca="1" si="347"/>
        <v>3.4359294735608614E-2</v>
      </c>
      <c r="T433" s="4">
        <f t="shared" ca="1" si="348"/>
        <v>3.2872954529896352E-2</v>
      </c>
      <c r="U433" s="4">
        <f t="shared" ca="1" si="349"/>
        <v>3.1389846973173097E-2</v>
      </c>
      <c r="V433" s="4">
        <f t="shared" ca="1" si="350"/>
        <v>2.9923559426749433E-2</v>
      </c>
      <c r="W433" s="4">
        <f t="shared" ca="1" si="351"/>
        <v>2.8488064391683013E-2</v>
      </c>
      <c r="X433" s="4">
        <f t="shared" ca="1" si="352"/>
        <v>2.7097444234707679E-2</v>
      </c>
      <c r="Y433" s="4">
        <f t="shared" ca="1" si="353"/>
        <v>2.5765654109173398E-2</v>
      </c>
      <c r="Z433" s="4">
        <f t="shared" ca="1" si="354"/>
        <v>2.450632027988079E-2</v>
      </c>
      <c r="AA433" s="4">
        <f t="shared" ca="1" si="355"/>
        <v>2.333257311197854E-2</v>
      </c>
      <c r="AB433" s="4">
        <f t="shared" ca="1" si="356"/>
        <v>2.2256922830837265E-2</v>
      </c>
      <c r="AC433" s="4">
        <f t="shared" ca="1" si="357"/>
        <v>2.129119030797692E-2</v>
      </c>
      <c r="AD433" s="4">
        <f t="shared" ca="1" si="358"/>
        <v>2.0446498803365163E-2</v>
      </c>
      <c r="AE433" s="4">
        <f t="shared" ca="1" si="359"/>
        <v>1.9733317068219489E-2</v>
      </c>
      <c r="AF433" s="4">
        <f t="shared" ca="1" si="360"/>
        <v>1.9161527356675725E-2</v>
      </c>
      <c r="AG433" s="4">
        <f t="shared" ca="1" si="361"/>
        <v>1.8740485061506988E-2</v>
      </c>
      <c r="AH433" s="4">
        <f t="shared" ca="1" si="362"/>
        <v>1.8479046005623573E-2</v>
      </c>
      <c r="AI433" s="4">
        <f t="shared" ca="1" si="363"/>
        <v>1.8385556725291779E-2</v>
      </c>
      <c r="AJ433" s="4">
        <f t="shared" ca="1" si="364"/>
        <v>1.8467817511873354E-2</v>
      </c>
      <c r="AK433" s="4">
        <f t="shared" ca="1" si="365"/>
        <v>1.8733025587723065E-2</v>
      </c>
      <c r="AL433" s="4">
        <f t="shared" ca="1" si="366"/>
        <v>1.9187686434532933E-2</v>
      </c>
      <c r="AM433" s="4">
        <f t="shared" ca="1" si="367"/>
        <v>1.983745578280232E-2</v>
      </c>
      <c r="AN433" s="4">
        <f t="shared" ca="1" si="368"/>
        <v>2.0686857216002309E-2</v>
      </c>
      <c r="AO433" s="4">
        <f t="shared" ca="1" si="369"/>
        <v>2.1738820278435069E-2</v>
      </c>
      <c r="AP433" s="4">
        <f t="shared" ca="1" si="370"/>
        <v>2.2994001051739137E-2</v>
      </c>
      <c r="AQ433" s="4">
        <f t="shared" ca="1" si="371"/>
        <v>2.4449872047784288E-2</v>
      </c>
      <c r="AR433" s="4">
        <f t="shared" ca="1" si="372"/>
        <v>2.6099599455435354E-2</v>
      </c>
      <c r="AS433" s="4">
        <f t="shared" ca="1" si="373"/>
        <v>2.7930802435849864E-2</v>
      </c>
      <c r="AT433" s="4">
        <f t="shared" ca="1" si="374"/>
        <v>2.992450175665325E-2</v>
      </c>
      <c r="AU433" s="4">
        <f t="shared" ca="1" si="375"/>
        <v>3.2054967425790455E-2</v>
      </c>
      <c r="AV433" s="4">
        <f t="shared" ca="1" si="376"/>
        <v>3.4291571611763501E-2</v>
      </c>
      <c r="AW433" s="4">
        <f t="shared" ca="1" si="377"/>
        <v>3.6603561781911556E-2</v>
      </c>
      <c r="AX433" s="4">
        <f t="shared" ca="1" si="378"/>
        <v>3.8967244000798006E-2</v>
      </c>
      <c r="AY433" s="4">
        <f t="shared" ca="1" si="379"/>
        <v>4.1372003459653917E-2</v>
      </c>
      <c r="AZ433" s="4">
        <f t="shared" ca="1" si="329"/>
        <v>4.3814080742977414E-2</v>
      </c>
      <c r="BC433" s="4">
        <f t="shared" ca="1" si="380"/>
        <v>0.60429306565098706</v>
      </c>
      <c r="BD433" s="4">
        <f t="shared" ca="1" si="380"/>
        <v>-0.36224279490113265</v>
      </c>
      <c r="BE433" s="4">
        <f t="shared" ca="1" si="380"/>
        <v>1.4565832468239277</v>
      </c>
      <c r="BH433" s="4">
        <v>0.01</v>
      </c>
    </row>
    <row r="434" spans="1:60" x14ac:dyDescent="0.2">
      <c r="A434" s="4">
        <f t="shared" si="330"/>
        <v>4.2299999999999542</v>
      </c>
      <c r="B434" s="4">
        <f t="shared" ca="1" si="328"/>
        <v>5.1189971128353405E-2</v>
      </c>
      <c r="C434" s="4">
        <f t="shared" ca="1" si="331"/>
        <v>5.1191828605963545E-2</v>
      </c>
      <c r="D434" s="4">
        <f t="shared" ca="1" si="332"/>
        <v>5.1020430933836951E-2</v>
      </c>
      <c r="E434" s="4">
        <f t="shared" ca="1" si="333"/>
        <v>5.0688338107692701E-2</v>
      </c>
      <c r="F434" s="4">
        <f t="shared" ca="1" si="334"/>
        <v>5.0211075965934812E-2</v>
      </c>
      <c r="G434" s="4">
        <f t="shared" ca="1" si="335"/>
        <v>4.9602295823978716E-2</v>
      </c>
      <c r="H434" s="4">
        <f t="shared" ca="1" si="336"/>
        <v>4.8873346395222658E-2</v>
      </c>
      <c r="I434" s="4">
        <f t="shared" ca="1" si="337"/>
        <v>4.8034144528030814E-2</v>
      </c>
      <c r="J434" s="4">
        <f t="shared" ca="1" si="338"/>
        <v>4.709388851977097E-2</v>
      </c>
      <c r="K434" s="4">
        <f t="shared" ca="1" si="339"/>
        <v>4.6061362408523633E-2</v>
      </c>
      <c r="L434" s="4">
        <f t="shared" ca="1" si="340"/>
        <v>4.4944967002545994E-2</v>
      </c>
      <c r="M434" s="4">
        <f t="shared" ca="1" si="341"/>
        <v>4.3752686146478814E-2</v>
      </c>
      <c r="N434" s="4">
        <f t="shared" ca="1" si="342"/>
        <v>4.2492161204583594E-2</v>
      </c>
      <c r="O434" s="4">
        <f t="shared" ca="1" si="343"/>
        <v>4.117094871954028E-2</v>
      </c>
      <c r="P434" s="4">
        <f t="shared" ca="1" si="344"/>
        <v>3.9796922840753202E-2</v>
      </c>
      <c r="Q434" s="4">
        <f t="shared" ca="1" si="345"/>
        <v>3.8378706676002405E-2</v>
      </c>
      <c r="R434" s="4">
        <f t="shared" ca="1" si="346"/>
        <v>3.692600381635161E-2</v>
      </c>
      <c r="S434" s="4">
        <f t="shared" ca="1" si="347"/>
        <v>3.5449745612736283E-2</v>
      </c>
      <c r="T434" s="4">
        <f t="shared" ca="1" si="348"/>
        <v>3.3962039139863114E-2</v>
      </c>
      <c r="U434" s="4">
        <f t="shared" ca="1" si="349"/>
        <v>3.2475960556516678E-2</v>
      </c>
      <c r="V434" s="4">
        <f t="shared" ca="1" si="350"/>
        <v>3.1005267305908323E-2</v>
      </c>
      <c r="W434" s="4">
        <f t="shared" ca="1" si="351"/>
        <v>2.9564096858804099E-2</v>
      </c>
      <c r="X434" s="4">
        <f t="shared" ca="1" si="352"/>
        <v>2.8166692155360957E-2</v>
      </c>
      <c r="Y434" s="4">
        <f t="shared" ca="1" si="353"/>
        <v>2.6827165173914168E-2</v>
      </c>
      <c r="Z434" s="4">
        <f t="shared" ca="1" si="354"/>
        <v>2.5559295878859759E-2</v>
      </c>
      <c r="AA434" s="4">
        <f t="shared" ca="1" si="355"/>
        <v>2.4376365986969434E-2</v>
      </c>
      <c r="AB434" s="4">
        <f t="shared" ca="1" si="356"/>
        <v>2.32910357442489E-2</v>
      </c>
      <c r="AC434" s="4">
        <f t="shared" ca="1" si="357"/>
        <v>2.2315275844155814E-2</v>
      </c>
      <c r="AD434" s="4">
        <f t="shared" ca="1" si="358"/>
        <v>2.1460360109205209E-2</v>
      </c>
      <c r="AE434" s="4">
        <f t="shared" ca="1" si="359"/>
        <v>2.0736909005214074E-2</v>
      </c>
      <c r="AF434" s="4">
        <f t="shared" ca="1" si="360"/>
        <v>2.0154957402118298E-2</v>
      </c>
      <c r="AG434" s="4">
        <f t="shared" ca="1" si="361"/>
        <v>1.9724013485111193E-2</v>
      </c>
      <c r="AH434" s="4">
        <f t="shared" ca="1" si="362"/>
        <v>1.9453085236152492E-2</v>
      </c>
      <c r="AI434" s="4">
        <f t="shared" ca="1" si="363"/>
        <v>1.9350670112637223E-2</v>
      </c>
      <c r="AJ434" s="4">
        <f t="shared" ca="1" si="364"/>
        <v>1.9424717644437168E-2</v>
      </c>
      <c r="AK434" s="4">
        <f t="shared" ca="1" si="365"/>
        <v>1.9682571940039549E-2</v>
      </c>
      <c r="AL434" s="4">
        <f t="shared" ca="1" si="366"/>
        <v>2.0130881612113592E-2</v>
      </c>
      <c r="AM434" s="4">
        <f t="shared" ca="1" si="367"/>
        <v>2.077543928231607E-2</v>
      </c>
      <c r="AN434" s="4">
        <f t="shared" ca="1" si="368"/>
        <v>2.1620895619847182E-2</v>
      </c>
      <c r="AO434" s="4">
        <f t="shared" ca="1" si="369"/>
        <v>2.2670293146510687E-2</v>
      </c>
      <c r="AP434" s="4">
        <f t="shared" ca="1" si="370"/>
        <v>2.3924382273119184E-2</v>
      </c>
      <c r="AQ434" s="4">
        <f t="shared" ca="1" si="371"/>
        <v>2.5380707041017313E-2</v>
      </c>
      <c r="AR434" s="4">
        <f t="shared" ca="1" si="372"/>
        <v>2.7032480141579936E-2</v>
      </c>
      <c r="AS434" s="4">
        <f t="shared" ca="1" si="373"/>
        <v>2.8867346162498201E-2</v>
      </c>
      <c r="AT434" s="4">
        <f t="shared" ca="1" si="374"/>
        <v>3.0866348400840335E-2</v>
      </c>
      <c r="AU434" s="4">
        <f t="shared" ca="1" si="375"/>
        <v>3.300381683843856E-2</v>
      </c>
      <c r="AV434" s="4">
        <f t="shared" ca="1" si="376"/>
        <v>3.5249279741444789E-2</v>
      </c>
      <c r="AW434" s="4">
        <f t="shared" ca="1" si="377"/>
        <v>3.7572285318154049E-2</v>
      </c>
      <c r="AX434" s="4">
        <f t="shared" ca="1" si="378"/>
        <v>3.9949562121971934E-2</v>
      </c>
      <c r="AY434" s="4">
        <f t="shared" ca="1" si="379"/>
        <v>4.2370795101412867E-2</v>
      </c>
      <c r="AZ434" s="4">
        <f t="shared" ca="1" si="329"/>
        <v>4.4831718519221034E-2</v>
      </c>
      <c r="BC434" s="4">
        <f t="shared" ca="1" si="380"/>
        <v>1.5380209844725385</v>
      </c>
      <c r="BD434" s="4">
        <f t="shared" ca="1" si="380"/>
        <v>-4.2675960710038652E-2</v>
      </c>
      <c r="BE434" s="4">
        <f t="shared" ca="1" si="380"/>
        <v>0.63728323229244133</v>
      </c>
      <c r="BH434" s="4">
        <v>0.01</v>
      </c>
    </row>
    <row r="435" spans="1:60" x14ac:dyDescent="0.2">
      <c r="A435" s="4">
        <f t="shared" si="330"/>
        <v>4.239999999999954</v>
      </c>
      <c r="B435" s="4">
        <f t="shared" ca="1" si="328"/>
        <v>5.1229400929466137E-2</v>
      </c>
      <c r="C435" s="4">
        <f t="shared" ca="1" si="331"/>
        <v>5.110713780899629E-2</v>
      </c>
      <c r="D435" s="4">
        <f t="shared" ca="1" si="332"/>
        <v>5.0829074038014413E-2</v>
      </c>
      <c r="E435" s="4">
        <f t="shared" ca="1" si="333"/>
        <v>5.0407089877395402E-2</v>
      </c>
      <c r="F435" s="4">
        <f t="shared" ca="1" si="334"/>
        <v>4.9855931795323001E-2</v>
      </c>
      <c r="G435" s="4">
        <f t="shared" ca="1" si="335"/>
        <v>4.9188460849222848E-2</v>
      </c>
      <c r="H435" s="4">
        <f t="shared" ca="1" si="336"/>
        <v>4.8415251034708055E-2</v>
      </c>
      <c r="I435" s="4">
        <f t="shared" ca="1" si="337"/>
        <v>4.7545457277772943E-2</v>
      </c>
      <c r="J435" s="4">
        <f t="shared" ca="1" si="338"/>
        <v>4.6587520926303243E-2</v>
      </c>
      <c r="K435" s="4">
        <f t="shared" ca="1" si="339"/>
        <v>4.554946889094337E-2</v>
      </c>
      <c r="L435" s="4">
        <f t="shared" ca="1" si="340"/>
        <v>4.4438943652416359E-2</v>
      </c>
      <c r="M435" s="4">
        <f t="shared" ca="1" si="341"/>
        <v>4.3263171926144789E-2</v>
      </c>
      <c r="N435" s="4">
        <f t="shared" ca="1" si="342"/>
        <v>4.2029043006259155E-2</v>
      </c>
      <c r="O435" s="4">
        <f t="shared" ca="1" si="343"/>
        <v>4.0743369482466409E-2</v>
      </c>
      <c r="P435" s="4">
        <f t="shared" ca="1" si="344"/>
        <v>3.9413290377158419E-2</v>
      </c>
      <c r="Q435" s="4">
        <f t="shared" ca="1" si="345"/>
        <v>3.8046700600753276E-2</v>
      </c>
      <c r="R435" s="4">
        <f t="shared" ca="1" si="346"/>
        <v>3.6652578863984965E-2</v>
      </c>
      <c r="S435" s="4">
        <f t="shared" ca="1" si="347"/>
        <v>3.5241131014943389E-2</v>
      </c>
      <c r="T435" s="4">
        <f t="shared" ca="1" si="348"/>
        <v>3.382373493419958E-2</v>
      </c>
      <c r="U435" s="4">
        <f t="shared" ca="1" si="349"/>
        <v>3.2412732274036592E-2</v>
      </c>
      <c r="V435" s="4">
        <f t="shared" ca="1" si="350"/>
        <v>3.1021140372837833E-2</v>
      </c>
      <c r="W435" s="4">
        <f t="shared" ca="1" si="351"/>
        <v>2.9662351498667215E-2</v>
      </c>
      <c r="X435" s="4">
        <f t="shared" ca="1" si="352"/>
        <v>2.8349859005651179E-2</v>
      </c>
      <c r="Y435" s="4">
        <f t="shared" ca="1" si="353"/>
        <v>2.7097021550117641E-2</v>
      </c>
      <c r="Z435" s="4">
        <f t="shared" ca="1" si="354"/>
        <v>2.5916862664613748E-2</v>
      </c>
      <c r="AA435" s="4">
        <f t="shared" ca="1" si="355"/>
        <v>2.482190530642962E-2</v>
      </c>
      <c r="AB435" s="4">
        <f t="shared" ca="1" si="356"/>
        <v>2.3824049653747244E-2</v>
      </c>
      <c r="AC435" s="4">
        <f t="shared" ca="1" si="357"/>
        <v>2.2934506152289324E-2</v>
      </c>
      <c r="AD435" s="4">
        <f t="shared" ca="1" si="358"/>
        <v>2.216378912567446E-2</v>
      </c>
      <c r="AE435" s="4">
        <f t="shared" ca="1" si="359"/>
        <v>2.1521760687858299E-2</v>
      </c>
      <c r="AF435" s="4">
        <f t="shared" ca="1" si="360"/>
        <v>2.1017698243624341E-2</v>
      </c>
      <c r="AG435" s="4">
        <f t="shared" ca="1" si="361"/>
        <v>2.0660352673433833E-2</v>
      </c>
      <c r="AH435" s="4">
        <f t="shared" ca="1" si="362"/>
        <v>2.0457974009052669E-2</v>
      </c>
      <c r="AI435" s="4">
        <f t="shared" ca="1" si="363"/>
        <v>2.0418300510867394E-2</v>
      </c>
      <c r="AJ435" s="4">
        <f t="shared" ca="1" si="364"/>
        <v>2.0548520815727417E-2</v>
      </c>
      <c r="AK435" s="4">
        <f t="shared" ca="1" si="365"/>
        <v>2.0855215758664464E-2</v>
      </c>
      <c r="AL435" s="4">
        <f t="shared" ca="1" si="366"/>
        <v>2.1344266874043706E-2</v>
      </c>
      <c r="AM435" s="4">
        <f t="shared" ca="1" si="367"/>
        <v>2.2020693394085921E-2</v>
      </c>
      <c r="AN435" s="4">
        <f t="shared" ca="1" si="368"/>
        <v>2.2888362707071022E-2</v>
      </c>
      <c r="AO435" s="4">
        <f t="shared" ca="1" si="369"/>
        <v>2.3949519854852958E-2</v>
      </c>
      <c r="AP435" s="4">
        <f t="shared" ca="1" si="370"/>
        <v>2.5204099036939556E-2</v>
      </c>
      <c r="AQ435" s="4">
        <f t="shared" ca="1" si="371"/>
        <v>2.6648805239126161E-2</v>
      </c>
      <c r="AR435" s="4">
        <f t="shared" ca="1" si="372"/>
        <v>2.8275987149293302E-2</v>
      </c>
      <c r="AS435" s="4">
        <f t="shared" ca="1" si="373"/>
        <v>3.0072404639239072E-2</v>
      </c>
      <c r="AT435" s="4">
        <f t="shared" ca="1" si="374"/>
        <v>3.2018214199878527E-2</v>
      </c>
      <c r="AU435" s="4">
        <f t="shared" ca="1" si="375"/>
        <v>3.4086897624921592E-2</v>
      </c>
      <c r="AV435" s="4">
        <f t="shared" ca="1" si="376"/>
        <v>3.6247232086551319E-2</v>
      </c>
      <c r="AW435" s="4">
        <f t="shared" ca="1" si="377"/>
        <v>3.8468158884491462E-2</v>
      </c>
      <c r="AX435" s="4">
        <f t="shared" ca="1" si="378"/>
        <v>4.0725916521873816E-2</v>
      </c>
      <c r="AY435" s="4">
        <f t="shared" ca="1" si="379"/>
        <v>4.3009563498430554E-2</v>
      </c>
      <c r="AZ435" s="4">
        <f t="shared" ca="1" si="329"/>
        <v>4.5313380344824163E-2</v>
      </c>
      <c r="BC435" s="4">
        <f t="shared" ca="1" si="380"/>
        <v>0.61222542821040538</v>
      </c>
      <c r="BD435" s="4">
        <f t="shared" ca="1" si="380"/>
        <v>2.075834010009677</v>
      </c>
      <c r="BE435" s="4">
        <f t="shared" ca="1" si="380"/>
        <v>-0.80824558213448761</v>
      </c>
      <c r="BH435" s="4">
        <v>0.01</v>
      </c>
    </row>
    <row r="436" spans="1:60" x14ac:dyDescent="0.2">
      <c r="A436" s="4">
        <f t="shared" si="330"/>
        <v>4.2499999999999538</v>
      </c>
      <c r="B436" s="4">
        <f t="shared" ca="1" si="328"/>
        <v>5.1186928157819618E-2</v>
      </c>
      <c r="C436" s="4">
        <f t="shared" ca="1" si="331"/>
        <v>5.0961426620990423E-2</v>
      </c>
      <c r="D436" s="4">
        <f t="shared" ca="1" si="332"/>
        <v>5.0589913711060391E-2</v>
      </c>
      <c r="E436" s="4">
        <f t="shared" ca="1" si="333"/>
        <v>5.0083978061458687E-2</v>
      </c>
      <c r="F436" s="4">
        <f t="shared" ca="1" si="334"/>
        <v>4.9457976652499382E-2</v>
      </c>
      <c r="G436" s="4">
        <f t="shared" ca="1" si="335"/>
        <v>4.8724370694528375E-2</v>
      </c>
      <c r="H436" s="4">
        <f t="shared" ca="1" si="336"/>
        <v>4.7893349821387959E-2</v>
      </c>
      <c r="I436" s="4">
        <f t="shared" ca="1" si="337"/>
        <v>4.69736972362663E-2</v>
      </c>
      <c r="J436" s="4">
        <f t="shared" ca="1" si="338"/>
        <v>4.5973487434114002E-2</v>
      </c>
      <c r="K436" s="4">
        <f t="shared" ca="1" si="339"/>
        <v>4.4900380274243389E-2</v>
      </c>
      <c r="L436" s="4">
        <f t="shared" ca="1" si="340"/>
        <v>4.3761650033915647E-2</v>
      </c>
      <c r="M436" s="4">
        <f t="shared" ca="1" si="341"/>
        <v>4.2564156500622903E-2</v>
      </c>
      <c r="N436" s="4">
        <f t="shared" ca="1" si="342"/>
        <v>4.1314427160813766E-2</v>
      </c>
      <c r="O436" s="4">
        <f t="shared" ca="1" si="343"/>
        <v>4.0018920927847403E-2</v>
      </c>
      <c r="P436" s="4">
        <f t="shared" ca="1" si="344"/>
        <v>3.8684431935802212E-2</v>
      </c>
      <c r="Q436" s="4">
        <f t="shared" ca="1" si="345"/>
        <v>3.7318517064180934E-2</v>
      </c>
      <c r="R436" s="4">
        <f t="shared" ca="1" si="346"/>
        <v>3.5929820231043505E-2</v>
      </c>
      <c r="S436" s="4">
        <f t="shared" ca="1" si="347"/>
        <v>3.4528211807914433E-2</v>
      </c>
      <c r="T436" s="4">
        <f t="shared" ca="1" si="348"/>
        <v>3.3124730475087745E-2</v>
      </c>
      <c r="U436" s="4">
        <f t="shared" ca="1" si="349"/>
        <v>3.1731373366484433E-2</v>
      </c>
      <c r="V436" s="4">
        <f t="shared" ca="1" si="350"/>
        <v>3.0360807713808471E-2</v>
      </c>
      <c r="W436" s="4">
        <f t="shared" ca="1" si="351"/>
        <v>2.9026070594861033E-2</v>
      </c>
      <c r="X436" s="4">
        <f t="shared" ca="1" si="352"/>
        <v>2.7740295803124492E-2</v>
      </c>
      <c r="Y436" s="4">
        <f t="shared" ca="1" si="353"/>
        <v>2.6516478710828569E-2</v>
      </c>
      <c r="Z436" s="4">
        <f t="shared" ca="1" si="354"/>
        <v>2.5367276472224851E-2</v>
      </c>
      <c r="AA436" s="4">
        <f t="shared" ca="1" si="355"/>
        <v>2.4304843359061006E-2</v>
      </c>
      <c r="AB436" s="4">
        <f t="shared" ca="1" si="356"/>
        <v>2.3340709578203066E-2</v>
      </c>
      <c r="AC436" s="4">
        <f t="shared" ca="1" si="357"/>
        <v>2.2485715442721526E-2</v>
      </c>
      <c r="AD436" s="4">
        <f t="shared" ca="1" si="358"/>
        <v>2.1750005900385241E-2</v>
      </c>
      <c r="AE436" s="4">
        <f t="shared" ca="1" si="359"/>
        <v>2.1143074831128667E-2</v>
      </c>
      <c r="AF436" s="4">
        <f t="shared" ca="1" si="360"/>
        <v>2.0673832277897302E-2</v>
      </c>
      <c r="AG436" s="4">
        <f t="shared" ca="1" si="361"/>
        <v>2.035066190361708E-2</v>
      </c>
      <c r="AH436" s="4">
        <f t="shared" ca="1" si="362"/>
        <v>2.0181445865029738E-2</v>
      </c>
      <c r="AI436" s="4">
        <f t="shared" ca="1" si="363"/>
        <v>2.0173553291699037E-2</v>
      </c>
      <c r="AJ436" s="4">
        <f t="shared" ca="1" si="364"/>
        <v>2.0333801979949332E-2</v>
      </c>
      <c r="AK436" s="4">
        <f t="shared" ca="1" si="365"/>
        <v>2.0668399515365865E-2</v>
      </c>
      <c r="AL436" s="4">
        <f t="shared" ca="1" si="366"/>
        <v>2.1182850327893094E-2</v>
      </c>
      <c r="AM436" s="4">
        <f t="shared" ca="1" si="367"/>
        <v>2.1881790162592094E-2</v>
      </c>
      <c r="AN436" s="4">
        <f t="shared" ca="1" si="368"/>
        <v>2.2768692942947883E-2</v>
      </c>
      <c r="AO436" s="4">
        <f t="shared" ca="1" si="369"/>
        <v>2.3845395956343475E-2</v>
      </c>
      <c r="AP436" s="4">
        <f t="shared" ca="1" si="370"/>
        <v>2.5111406834203018E-2</v>
      </c>
      <c r="AQ436" s="4">
        <f t="shared" ca="1" si="371"/>
        <v>2.6562981107919648E-2</v>
      </c>
      <c r="AR436" s="4">
        <f t="shared" ca="1" si="372"/>
        <v>2.8191993147737557E-2</v>
      </c>
      <c r="AS436" s="4">
        <f t="shared" ca="1" si="373"/>
        <v>2.9984708167862559E-2</v>
      </c>
      <c r="AT436" s="4">
        <f t="shared" ca="1" si="374"/>
        <v>3.1920786725523155E-2</v>
      </c>
      <c r="AU436" s="4">
        <f t="shared" ca="1" si="375"/>
        <v>3.397325446829598E-2</v>
      </c>
      <c r="AV436" s="4">
        <f t="shared" ca="1" si="376"/>
        <v>3.6110530458209202E-2</v>
      </c>
      <c r="AW436" s="4">
        <f t="shared" ca="1" si="377"/>
        <v>3.8301341523687214E-2</v>
      </c>
      <c r="AX436" s="4">
        <f t="shared" ca="1" si="378"/>
        <v>4.0521823489723822E-2</v>
      </c>
      <c r="AY436" s="4">
        <f t="shared" ca="1" si="379"/>
        <v>4.2760781961708946E-2</v>
      </c>
      <c r="AZ436" s="4">
        <f t="shared" ca="1" si="329"/>
        <v>4.5011853324341579E-2</v>
      </c>
      <c r="BC436" s="4">
        <f t="shared" ca="1" si="380"/>
        <v>-0.63410501543541109</v>
      </c>
      <c r="BD436" s="4">
        <f t="shared" ca="1" si="380"/>
        <v>0.39861037947124345</v>
      </c>
      <c r="BE436" s="4">
        <f t="shared" ca="1" si="380"/>
        <v>-1.072503195293419</v>
      </c>
      <c r="BH436" s="4">
        <v>0.01</v>
      </c>
    </row>
    <row r="437" spans="1:60" x14ac:dyDescent="0.2">
      <c r="A437" s="4">
        <f t="shared" si="330"/>
        <v>4.2599999999999536</v>
      </c>
      <c r="B437" s="4">
        <f t="shared" ca="1" si="328"/>
        <v>5.1032158503298779E-2</v>
      </c>
      <c r="C437" s="4">
        <f t="shared" ca="1" si="331"/>
        <v>5.0730838509587872E-2</v>
      </c>
      <c r="D437" s="4">
        <f t="shared" ca="1" si="332"/>
        <v>5.028756822763928E-2</v>
      </c>
      <c r="E437" s="4">
        <f t="shared" ca="1" si="333"/>
        <v>4.9713913855392505E-2</v>
      </c>
      <c r="F437" s="4">
        <f t="shared" ca="1" si="334"/>
        <v>4.902411382727228E-2</v>
      </c>
      <c r="G437" s="4">
        <f t="shared" ca="1" si="335"/>
        <v>4.8230500965415479E-2</v>
      </c>
      <c r="H437" s="4">
        <f t="shared" ca="1" si="336"/>
        <v>4.7343151943837418E-2</v>
      </c>
      <c r="I437" s="4">
        <f t="shared" ca="1" si="337"/>
        <v>4.6370749489482069E-2</v>
      </c>
      <c r="J437" s="4">
        <f t="shared" ca="1" si="338"/>
        <v>4.5321272389561518E-2</v>
      </c>
      <c r="K437" s="4">
        <f t="shared" ca="1" si="339"/>
        <v>4.4202284578177924E-2</v>
      </c>
      <c r="L437" s="4">
        <f t="shared" ca="1" si="340"/>
        <v>4.3020963303805809E-2</v>
      </c>
      <c r="M437" s="4">
        <f t="shared" ca="1" si="341"/>
        <v>4.1784072677576355E-2</v>
      </c>
      <c r="N437" s="4">
        <f t="shared" ca="1" si="342"/>
        <v>4.0498049690047513E-2</v>
      </c>
      <c r="O437" s="4">
        <f t="shared" ca="1" si="343"/>
        <v>3.9169270903155876E-2</v>
      </c>
      <c r="P437" s="4">
        <f t="shared" ca="1" si="344"/>
        <v>3.7804456848978887E-2</v>
      </c>
      <c r="Q437" s="4">
        <f t="shared" ca="1" si="345"/>
        <v>3.641109759003331E-2</v>
      </c>
      <c r="R437" s="4">
        <f t="shared" ca="1" si="346"/>
        <v>3.4997773387191726E-2</v>
      </c>
      <c r="S437" s="4">
        <f t="shared" ca="1" si="347"/>
        <v>3.357429021010358E-2</v>
      </c>
      <c r="T437" s="4">
        <f t="shared" ca="1" si="348"/>
        <v>3.2151618581588708E-2</v>
      </c>
      <c r="U437" s="4">
        <f t="shared" ca="1" si="349"/>
        <v>3.0741682154604263E-2</v>
      </c>
      <c r="V437" s="4">
        <f t="shared" ca="1" si="350"/>
        <v>2.9357069101667639E-2</v>
      </c>
      <c r="W437" s="4">
        <f t="shared" ca="1" si="351"/>
        <v>2.8010732372074184E-2</v>
      </c>
      <c r="X437" s="4">
        <f t="shared" ca="1" si="352"/>
        <v>2.6715717273357677E-2</v>
      </c>
      <c r="Y437" s="4">
        <f t="shared" ca="1" si="353"/>
        <v>2.5484926980930224E-2</v>
      </c>
      <c r="Z437" s="4">
        <f t="shared" ca="1" si="354"/>
        <v>2.4330923373767459E-2</v>
      </c>
      <c r="AA437" s="4">
        <f t="shared" ca="1" si="355"/>
        <v>2.3265763161523671E-2</v>
      </c>
      <c r="AB437" s="4">
        <f t="shared" ca="1" si="356"/>
        <v>2.230087772568675E-2</v>
      </c>
      <c r="AC437" s="4">
        <f t="shared" ca="1" si="357"/>
        <v>2.1447008410975573E-2</v>
      </c>
      <c r="AD437" s="4">
        <f t="shared" ca="1" si="358"/>
        <v>2.0714201961310356E-2</v>
      </c>
      <c r="AE437" s="4">
        <f t="shared" ca="1" si="359"/>
        <v>2.0111855189212581E-2</v>
      </c>
      <c r="AF437" s="4">
        <f t="shared" ca="1" si="360"/>
        <v>1.9648781927840326E-2</v>
      </c>
      <c r="AG437" s="4">
        <f t="shared" ca="1" si="361"/>
        <v>1.9333269758598982E-2</v>
      </c>
      <c r="AH437" s="4">
        <f t="shared" ca="1" si="362"/>
        <v>1.91731040872547E-2</v>
      </c>
      <c r="AI437" s="4">
        <f t="shared" ca="1" si="363"/>
        <v>1.9175556027518945E-2</v>
      </c>
      <c r="AJ437" s="4">
        <f t="shared" ca="1" si="364"/>
        <v>1.9347343636177142E-2</v>
      </c>
      <c r="AK437" s="4">
        <f t="shared" ca="1" si="365"/>
        <v>1.9694572321433089E-2</v>
      </c>
      <c r="AL437" s="4">
        <f t="shared" ca="1" si="366"/>
        <v>2.02226404303203E-2</v>
      </c>
      <c r="AM437" s="4">
        <f t="shared" ca="1" si="367"/>
        <v>2.0936071170351983E-2</v>
      </c>
      <c r="AN437" s="4">
        <f t="shared" ca="1" si="368"/>
        <v>2.1838215863589285E-2</v>
      </c>
      <c r="AO437" s="4">
        <f t="shared" ca="1" si="369"/>
        <v>2.2930774815836559E-2</v>
      </c>
      <c r="AP437" s="4">
        <f t="shared" ca="1" si="370"/>
        <v>2.4213099781872461E-2</v>
      </c>
      <c r="AQ437" s="4">
        <f t="shared" ca="1" si="371"/>
        <v>2.5681267490587766E-2</v>
      </c>
      <c r="AR437" s="4">
        <f t="shared" ca="1" si="372"/>
        <v>2.7326948736955747E-2</v>
      </c>
      <c r="AS437" s="4">
        <f t="shared" ca="1" si="373"/>
        <v>2.9136185201232609E-2</v>
      </c>
      <c r="AT437" s="4">
        <f t="shared" ca="1" si="374"/>
        <v>3.1088413451875879E-2</v>
      </c>
      <c r="AU437" s="4">
        <f t="shared" ca="1" si="375"/>
        <v>3.3156476100213043E-2</v>
      </c>
      <c r="AV437" s="4">
        <f t="shared" ca="1" si="376"/>
        <v>3.5308708120059019E-2</v>
      </c>
      <c r="AW437" s="4">
        <f t="shared" ca="1" si="377"/>
        <v>3.751389525356659E-2</v>
      </c>
      <c r="AX437" s="4">
        <f t="shared" ca="1" si="378"/>
        <v>3.9748338792432059E-2</v>
      </c>
      <c r="AY437" s="4">
        <f t="shared" ca="1" si="379"/>
        <v>4.2000854771835197E-2</v>
      </c>
      <c r="AZ437" s="4">
        <f t="shared" ca="1" si="329"/>
        <v>4.4264880602179091E-2</v>
      </c>
      <c r="BC437" s="4">
        <f t="shared" ca="1" si="380"/>
        <v>-1.3311480920873651</v>
      </c>
      <c r="BD437" s="4">
        <f t="shared" ca="1" si="380"/>
        <v>-0.58543111601345643</v>
      </c>
      <c r="BE437" s="4">
        <f t="shared" ca="1" si="380"/>
        <v>-1.0473143920532006</v>
      </c>
      <c r="BH437" s="4">
        <v>0.01</v>
      </c>
    </row>
    <row r="438" spans="1:60" x14ac:dyDescent="0.2">
      <c r="A438" s="4">
        <f t="shared" si="330"/>
        <v>4.2699999999999534</v>
      </c>
      <c r="B438" s="4">
        <f t="shared" ca="1" si="328"/>
        <v>5.0341425479882441E-2</v>
      </c>
      <c r="C438" s="4">
        <f t="shared" ca="1" si="331"/>
        <v>5.0044822224405941E-2</v>
      </c>
      <c r="D438" s="4">
        <f t="shared" ca="1" si="332"/>
        <v>4.9613155597783599E-2</v>
      </c>
      <c r="E438" s="4">
        <f t="shared" ca="1" si="333"/>
        <v>4.9057670599670332E-2</v>
      </c>
      <c r="F438" s="4">
        <f t="shared" ca="1" si="334"/>
        <v>4.8392190081168178E-2</v>
      </c>
      <c r="G438" s="4">
        <f t="shared" ca="1" si="335"/>
        <v>4.7628621944185677E-2</v>
      </c>
      <c r="H438" s="4">
        <f t="shared" ca="1" si="336"/>
        <v>4.6776633311995844E-2</v>
      </c>
      <c r="I438" s="4">
        <f t="shared" ca="1" si="337"/>
        <v>4.584450969008165E-2</v>
      </c>
      <c r="J438" s="4">
        <f t="shared" ca="1" si="338"/>
        <v>4.4839837312980239E-2</v>
      </c>
      <c r="K438" s="4">
        <f t="shared" ca="1" si="339"/>
        <v>4.3769787326925151E-2</v>
      </c>
      <c r="L438" s="4">
        <f t="shared" ca="1" si="340"/>
        <v>4.2641143138065787E-2</v>
      </c>
      <c r="M438" s="4">
        <f t="shared" ca="1" si="341"/>
        <v>4.1460276444194831E-2</v>
      </c>
      <c r="N438" s="4">
        <f t="shared" ca="1" si="342"/>
        <v>4.0233237062281997E-2</v>
      </c>
      <c r="O438" s="4">
        <f t="shared" ca="1" si="343"/>
        <v>3.8966022537242767E-2</v>
      </c>
      <c r="P438" s="4">
        <f t="shared" ca="1" si="344"/>
        <v>3.7664983094266989E-2</v>
      </c>
      <c r="Q438" s="4">
        <f t="shared" ca="1" si="345"/>
        <v>3.6337245201494457E-2</v>
      </c>
      <c r="R438" s="4">
        <f t="shared" ca="1" si="346"/>
        <v>3.4991028607129687E-2</v>
      </c>
      <c r="S438" s="4">
        <f t="shared" ca="1" si="347"/>
        <v>3.3635777963248119E-2</v>
      </c>
      <c r="T438" s="4">
        <f t="shared" ca="1" si="348"/>
        <v>3.2282098688138666E-2</v>
      </c>
      <c r="U438" s="4">
        <f t="shared" ca="1" si="349"/>
        <v>3.0941544001643222E-2</v>
      </c>
      <c r="V438" s="4">
        <f t="shared" ca="1" si="350"/>
        <v>2.9626326075119253E-2</v>
      </c>
      <c r="W438" s="4">
        <f t="shared" ca="1" si="351"/>
        <v>2.8349016801620486E-2</v>
      </c>
      <c r="X438" s="4">
        <f t="shared" ca="1" si="352"/>
        <v>2.712227608792776E-2</v>
      </c>
      <c r="Y438" s="4">
        <f t="shared" ca="1" si="353"/>
        <v>2.595861801047945E-2</v>
      </c>
      <c r="Z438" s="4">
        <f t="shared" ca="1" si="354"/>
        <v>2.4870212286651927E-2</v>
      </c>
      <c r="AA438" s="4">
        <f t="shared" ca="1" si="355"/>
        <v>2.3868721198153454E-2</v>
      </c>
      <c r="AB438" s="4">
        <f t="shared" ca="1" si="356"/>
        <v>2.2965180457647359E-2</v>
      </c>
      <c r="AC438" s="4">
        <f t="shared" ca="1" si="357"/>
        <v>2.2169935616203999E-2</v>
      </c>
      <c r="AD438" s="4">
        <f t="shared" ca="1" si="358"/>
        <v>2.1492638396036712E-2</v>
      </c>
      <c r="AE438" s="4">
        <f t="shared" ca="1" si="359"/>
        <v>2.0942291718819561E-2</v>
      </c>
      <c r="AF438" s="4">
        <f t="shared" ca="1" si="360"/>
        <v>2.0527316369901585E-2</v>
      </c>
      <c r="AG438" s="4">
        <f t="shared" ca="1" si="361"/>
        <v>2.0255606995191581E-2</v>
      </c>
      <c r="AH438" s="4">
        <f t="shared" ca="1" si="362"/>
        <v>2.0134555383595616E-2</v>
      </c>
      <c r="AI438" s="4">
        <f t="shared" ca="1" si="363"/>
        <v>2.017103775791218E-2</v>
      </c>
      <c r="AJ438" s="4">
        <f t="shared" ca="1" si="364"/>
        <v>2.0371375546043954E-2</v>
      </c>
      <c r="AK438" s="4">
        <f t="shared" ca="1" si="365"/>
        <v>2.0741275060115756E-2</v>
      </c>
      <c r="AL438" s="4">
        <f t="shared" ca="1" si="366"/>
        <v>2.1285731594570461E-2</v>
      </c>
      <c r="AM438" s="4">
        <f t="shared" ca="1" si="367"/>
        <v>2.2008858777508924E-2</v>
      </c>
      <c r="AN438" s="4">
        <f t="shared" ca="1" si="368"/>
        <v>2.2913588201378385E-2</v>
      </c>
      <c r="AO438" s="4">
        <f t="shared" ca="1" si="369"/>
        <v>2.4001185971916236E-2</v>
      </c>
      <c r="AP438" s="4">
        <f t="shared" ca="1" si="370"/>
        <v>2.5270550668151547E-2</v>
      </c>
      <c r="AQ438" s="4">
        <f t="shared" ca="1" si="371"/>
        <v>2.6717282880430408E-2</v>
      </c>
      <c r="AR438" s="4">
        <f t="shared" ca="1" si="372"/>
        <v>2.8332552588694649E-2</v>
      </c>
      <c r="AS438" s="4">
        <f t="shared" ca="1" si="373"/>
        <v>3.0101881089567475E-2</v>
      </c>
      <c r="AT438" s="4">
        <f t="shared" ca="1" si="374"/>
        <v>3.2004184941198929E-2</v>
      </c>
      <c r="AU438" s="4">
        <f t="shared" ca="1" si="375"/>
        <v>3.4011828857041113E-2</v>
      </c>
      <c r="AV438" s="4">
        <f t="shared" ca="1" si="376"/>
        <v>3.6092769742147549E-2</v>
      </c>
      <c r="AW438" s="4">
        <f t="shared" ca="1" si="377"/>
        <v>3.8215557542871967E-2</v>
      </c>
      <c r="AX438" s="4">
        <f t="shared" ca="1" si="378"/>
        <v>4.0356359076287936E-2</v>
      </c>
      <c r="AY438" s="4">
        <f t="shared" ca="1" si="379"/>
        <v>4.2503699778696419E-2</v>
      </c>
      <c r="AZ438" s="4">
        <f t="shared" ca="1" si="329"/>
        <v>4.4650537285897698E-2</v>
      </c>
      <c r="BC438" s="4">
        <f t="shared" ca="1" si="380"/>
        <v>0.58243360831946411</v>
      </c>
      <c r="BD438" s="4">
        <f t="shared" ca="1" si="380"/>
        <v>2.0390861587451869</v>
      </c>
      <c r="BE438" s="4">
        <f t="shared" ca="1" si="380"/>
        <v>0.70314226236257227</v>
      </c>
      <c r="BH438" s="4">
        <v>0.01</v>
      </c>
    </row>
    <row r="439" spans="1:60" x14ac:dyDescent="0.2">
      <c r="A439" s="4">
        <f t="shared" si="330"/>
        <v>4.2799999999999532</v>
      </c>
      <c r="B439" s="4">
        <f t="shared" ca="1" si="328"/>
        <v>4.9491707070091477E-2</v>
      </c>
      <c r="C439" s="4">
        <f t="shared" ca="1" si="331"/>
        <v>4.9265615059518923E-2</v>
      </c>
      <c r="D439" s="4">
        <f t="shared" ca="1" si="332"/>
        <v>4.8897602524141132E-2</v>
      </c>
      <c r="E439" s="4">
        <f t="shared" ca="1" si="333"/>
        <v>4.8399241804175826E-2</v>
      </c>
      <c r="F439" s="4">
        <f t="shared" ca="1" si="334"/>
        <v>4.7784590407212411E-2</v>
      </c>
      <c r="G439" s="4">
        <f t="shared" ca="1" si="335"/>
        <v>4.7065782048868986E-2</v>
      </c>
      <c r="H439" s="4">
        <f t="shared" ca="1" si="336"/>
        <v>4.6252724974810082E-2</v>
      </c>
      <c r="I439" s="4">
        <f t="shared" ca="1" si="337"/>
        <v>4.5353957988981529E-2</v>
      </c>
      <c r="J439" s="4">
        <f t="shared" ca="1" si="338"/>
        <v>4.4377325195089863E-2</v>
      </c>
      <c r="K439" s="4">
        <f t="shared" ca="1" si="339"/>
        <v>4.3330255356959023E-2</v>
      </c>
      <c r="L439" s="4">
        <f t="shared" ca="1" si="340"/>
        <v>4.2219788493541202E-2</v>
      </c>
      <c r="M439" s="4">
        <f t="shared" ca="1" si="341"/>
        <v>4.1052554420633769E-2</v>
      </c>
      <c r="N439" s="4">
        <f t="shared" ca="1" si="342"/>
        <v>3.9834866371297704E-2</v>
      </c>
      <c r="O439" s="4">
        <f t="shared" ca="1" si="343"/>
        <v>3.8572993474178238E-2</v>
      </c>
      <c r="P439" s="4">
        <f t="shared" ca="1" si="344"/>
        <v>3.7273566208375984E-2</v>
      </c>
      <c r="Q439" s="4">
        <f t="shared" ca="1" si="345"/>
        <v>3.5943997935836129E-2</v>
      </c>
      <c r="R439" s="4">
        <f t="shared" ca="1" si="346"/>
        <v>3.4592798302545191E-2</v>
      </c>
      <c r="S439" s="4">
        <f t="shared" ca="1" si="347"/>
        <v>3.3229700993813616E-2</v>
      </c>
      <c r="T439" s="4">
        <f t="shared" ca="1" si="348"/>
        <v>3.1865596643375897E-2</v>
      </c>
      <c r="U439" s="4">
        <f t="shared" ca="1" si="349"/>
        <v>3.051231835314594E-2</v>
      </c>
      <c r="V439" s="4">
        <f t="shared" ca="1" si="350"/>
        <v>2.9182352618767823E-2</v>
      </c>
      <c r="W439" s="4">
        <f t="shared" ca="1" si="351"/>
        <v>2.7888540616711602E-2</v>
      </c>
      <c r="X439" s="4">
        <f t="shared" ca="1" si="352"/>
        <v>2.6643807205588923E-2</v>
      </c>
      <c r="Y439" s="4">
        <f t="shared" ca="1" si="353"/>
        <v>2.5460927728160099E-2</v>
      </c>
      <c r="Z439" s="4">
        <f t="shared" ca="1" si="354"/>
        <v>2.4352330121423481E-2</v>
      </c>
      <c r="AA439" s="4">
        <f t="shared" ca="1" si="355"/>
        <v>2.3329932640871898E-2</v>
      </c>
      <c r="AB439" s="4">
        <f t="shared" ca="1" si="356"/>
        <v>2.2405025754395801E-2</v>
      </c>
      <c r="AC439" s="4">
        <f t="shared" ca="1" si="357"/>
        <v>2.1588209661404054E-2</v>
      </c>
      <c r="AD439" s="4">
        <f t="shared" ca="1" si="358"/>
        <v>2.0889391511568465E-2</v>
      </c>
      <c r="AE439" s="4">
        <f t="shared" ca="1" si="359"/>
        <v>2.0317830779124618E-2</v>
      </c>
      <c r="AF439" s="4">
        <f t="shared" ca="1" si="360"/>
        <v>1.9882205630406945E-2</v>
      </c>
      <c r="AG439" s="4">
        <f t="shared" ca="1" si="361"/>
        <v>1.9590668188748529E-2</v>
      </c>
      <c r="AH439" s="4">
        <f t="shared" ca="1" si="362"/>
        <v>1.9450867027262495E-2</v>
      </c>
      <c r="AI439" s="4">
        <f t="shared" ca="1" si="363"/>
        <v>1.9469933869623118E-2</v>
      </c>
      <c r="AJ439" s="4">
        <f t="shared" ca="1" si="364"/>
        <v>1.9654443892054591E-2</v>
      </c>
      <c r="AK439" s="4">
        <f t="shared" ca="1" si="365"/>
        <v>2.0010354658020684E-2</v>
      </c>
      <c r="AL439" s="4">
        <f t="shared" ca="1" si="366"/>
        <v>2.054290870538537E-2</v>
      </c>
      <c r="AM439" s="4">
        <f t="shared" ca="1" si="367"/>
        <v>2.1256460306381304E-2</v>
      </c>
      <c r="AN439" s="4">
        <f t="shared" ca="1" si="368"/>
        <v>2.2154171460980913E-2</v>
      </c>
      <c r="AO439" s="4">
        <f t="shared" ca="1" si="369"/>
        <v>2.3237524121889168E-2</v>
      </c>
      <c r="AP439" s="4">
        <f t="shared" ca="1" si="370"/>
        <v>2.4505613659677811E-2</v>
      </c>
      <c r="AQ439" s="4">
        <f t="shared" ca="1" si="371"/>
        <v>2.595421445916668E-2</v>
      </c>
      <c r="AR439" s="4">
        <f t="shared" ca="1" si="372"/>
        <v>2.7574645720442315E-2</v>
      </c>
      <c r="AS439" s="4">
        <f t="shared" ca="1" si="373"/>
        <v>2.93525587905096E-2</v>
      </c>
      <c r="AT439" s="4">
        <f t="shared" ca="1" si="374"/>
        <v>3.1267001486007903E-2</v>
      </c>
      <c r="AU439" s="4">
        <f t="shared" ca="1" si="375"/>
        <v>3.3290513045644392E-2</v>
      </c>
      <c r="AV439" s="4">
        <f t="shared" ca="1" si="376"/>
        <v>3.5391325577718631E-2</v>
      </c>
      <c r="AW439" s="4">
        <f t="shared" ca="1" si="377"/>
        <v>3.7538405685756976E-2</v>
      </c>
      <c r="AX439" s="4">
        <f t="shared" ca="1" si="378"/>
        <v>3.9708433016273324E-2</v>
      </c>
      <c r="AY439" s="4">
        <f t="shared" ca="1" si="379"/>
        <v>4.1890289049723514E-2</v>
      </c>
      <c r="AZ439" s="4">
        <f t="shared" ca="1" si="329"/>
        <v>4.4077351930268224E-2</v>
      </c>
      <c r="BC439" s="4">
        <f t="shared" ca="1" si="380"/>
        <v>-0.91887859882338496</v>
      </c>
      <c r="BD439" s="4">
        <f t="shared" ca="1" si="380"/>
        <v>-0.31647056006959762</v>
      </c>
      <c r="BE439" s="4">
        <f t="shared" ca="1" si="380"/>
        <v>0.76924147700849677</v>
      </c>
      <c r="BH439" s="4">
        <v>0.01</v>
      </c>
    </row>
    <row r="440" spans="1:60" x14ac:dyDescent="0.2">
      <c r="A440" s="4">
        <f t="shared" si="330"/>
        <v>4.289999999999953</v>
      </c>
      <c r="B440" s="4">
        <f t="shared" ca="1" si="328"/>
        <v>4.9871634313051742E-2</v>
      </c>
      <c r="C440" s="4">
        <f t="shared" ca="1" si="331"/>
        <v>4.9556374472722535E-2</v>
      </c>
      <c r="D440" s="4">
        <f t="shared" ca="1" si="332"/>
        <v>4.9110070943334055E-2</v>
      </c>
      <c r="E440" s="4">
        <f t="shared" ca="1" si="333"/>
        <v>4.8543912032722319E-2</v>
      </c>
      <c r="F440" s="4">
        <f t="shared" ca="1" si="334"/>
        <v>4.7871480208845553E-2</v>
      </c>
      <c r="G440" s="4">
        <f t="shared" ca="1" si="335"/>
        <v>4.7104425787942043E-2</v>
      </c>
      <c r="H440" s="4">
        <f t="shared" ca="1" si="336"/>
        <v>4.6252188862326273E-2</v>
      </c>
      <c r="I440" s="4">
        <f t="shared" ca="1" si="337"/>
        <v>4.5322852106558079E-2</v>
      </c>
      <c r="J440" s="4">
        <f t="shared" ca="1" si="338"/>
        <v>4.4323807969218774E-2</v>
      </c>
      <c r="K440" s="4">
        <f t="shared" ca="1" si="339"/>
        <v>4.3262033292363986E-2</v>
      </c>
      <c r="L440" s="4">
        <f t="shared" ca="1" si="340"/>
        <v>4.2144115218589719E-2</v>
      </c>
      <c r="M440" s="4">
        <f t="shared" ca="1" si="341"/>
        <v>4.0976232268396751E-2</v>
      </c>
      <c r="N440" s="4">
        <f t="shared" ca="1" si="342"/>
        <v>3.976425173502713E-2</v>
      </c>
      <c r="O440" s="4">
        <f t="shared" ca="1" si="343"/>
        <v>3.8514004984996422E-2</v>
      </c>
      <c r="P440" s="4">
        <f t="shared" ca="1" si="344"/>
        <v>3.723169336485093E-2</v>
      </c>
      <c r="Q440" s="4">
        <f t="shared" ca="1" si="345"/>
        <v>3.592430767115775E-2</v>
      </c>
      <c r="R440" s="4">
        <f t="shared" ca="1" si="346"/>
        <v>3.4599937911131473E-2</v>
      </c>
      <c r="S440" s="4">
        <f t="shared" ca="1" si="347"/>
        <v>3.3267897207698766E-2</v>
      </c>
      <c r="T440" s="4">
        <f t="shared" ca="1" si="348"/>
        <v>3.193865178410922E-2</v>
      </c>
      <c r="U440" s="4">
        <f t="shared" ca="1" si="349"/>
        <v>3.0623604993930048E-2</v>
      </c>
      <c r="V440" s="4">
        <f t="shared" ca="1" si="350"/>
        <v>2.9334808037011554E-2</v>
      </c>
      <c r="W440" s="4">
        <f t="shared" ca="1" si="351"/>
        <v>2.8084661767345389E-2</v>
      </c>
      <c r="X440" s="4">
        <f t="shared" ca="1" si="352"/>
        <v>2.6885646402400858E-2</v>
      </c>
      <c r="Y440" s="4">
        <f t="shared" ca="1" si="353"/>
        <v>2.5750088971063193E-2</v>
      </c>
      <c r="Z440" s="4">
        <f t="shared" ca="1" si="354"/>
        <v>2.4689966065772985E-2</v>
      </c>
      <c r="AA440" s="4">
        <f t="shared" ca="1" si="355"/>
        <v>2.3716742372173489E-2</v>
      </c>
      <c r="AB440" s="4">
        <f t="shared" ca="1" si="356"/>
        <v>2.2841253591981504E-2</v>
      </c>
      <c r="AC440" s="4">
        <f t="shared" ca="1" si="357"/>
        <v>2.2073645069263795E-2</v>
      </c>
      <c r="AD440" s="4">
        <f t="shared" ca="1" si="358"/>
        <v>2.1423369884389708E-2</v>
      </c>
      <c r="AE440" s="4">
        <f t="shared" ca="1" si="359"/>
        <v>2.0899234561461831E-2</v>
      </c>
      <c r="AF440" s="4">
        <f t="shared" ca="1" si="360"/>
        <v>2.0509465130465768E-2</v>
      </c>
      <c r="AG440" s="4">
        <f t="shared" ca="1" si="361"/>
        <v>2.0261761659031544E-2</v>
      </c>
      <c r="AH440" s="4">
        <f t="shared" ca="1" si="362"/>
        <v>2.0163319959549713E-2</v>
      </c>
      <c r="AI440" s="4">
        <f t="shared" ca="1" si="363"/>
        <v>2.0220817702256259E-2</v>
      </c>
      <c r="AJ440" s="4">
        <f t="shared" ca="1" si="364"/>
        <v>2.0440374242494227E-2</v>
      </c>
      <c r="AK440" s="4">
        <f t="shared" ca="1" si="365"/>
        <v>2.0827488795644996E-2</v>
      </c>
      <c r="AL440" s="4">
        <f t="shared" ca="1" si="366"/>
        <v>2.1386941491744846E-2</v>
      </c>
      <c r="AM440" s="4">
        <f t="shared" ca="1" si="367"/>
        <v>2.2122617523163111E-2</v>
      </c>
      <c r="AN440" s="4">
        <f t="shared" ca="1" si="368"/>
        <v>2.3037199486923243E-2</v>
      </c>
      <c r="AO440" s="4">
        <f t="shared" ca="1" si="369"/>
        <v>2.4131675282326296E-2</v>
      </c>
      <c r="AP440" s="4">
        <f t="shared" ca="1" si="370"/>
        <v>2.5404627092282316E-2</v>
      </c>
      <c r="AQ440" s="4">
        <f t="shared" ca="1" si="371"/>
        <v>2.6851293085335307E-2</v>
      </c>
      <c r="AR440" s="4">
        <f t="shared" ca="1" si="372"/>
        <v>2.8462431779058259E-2</v>
      </c>
      <c r="AS440" s="4">
        <f t="shared" ca="1" si="373"/>
        <v>3.022311507573688E-2</v>
      </c>
      <c r="AT440" s="4">
        <f t="shared" ca="1" si="374"/>
        <v>3.2111813396572209E-2</v>
      </c>
      <c r="AU440" s="4">
        <f t="shared" ca="1" si="375"/>
        <v>3.4100532999823255E-2</v>
      </c>
      <c r="AV440" s="4">
        <f t="shared" ca="1" si="376"/>
        <v>3.6157074506851197E-2</v>
      </c>
      <c r="AW440" s="4">
        <f t="shared" ca="1" si="377"/>
        <v>3.8250113582537368E-2</v>
      </c>
      <c r="AX440" s="4">
        <f t="shared" ca="1" si="378"/>
        <v>4.0356130047867263E-2</v>
      </c>
      <c r="AY440" s="4">
        <f t="shared" ca="1" si="379"/>
        <v>4.246365319747273E-2</v>
      </c>
      <c r="AZ440" s="4">
        <f t="shared" ca="1" si="329"/>
        <v>4.4565649553598596E-2</v>
      </c>
      <c r="BC440" s="4">
        <f t="shared" ca="1" si="380"/>
        <v>0.62918008821016169</v>
      </c>
      <c r="BD440" s="4">
        <f t="shared" ca="1" si="380"/>
        <v>1.0193172514600599</v>
      </c>
      <c r="BE440" s="4">
        <f t="shared" ca="1" si="380"/>
        <v>-0.72067635381551298</v>
      </c>
      <c r="BH440" s="4">
        <v>0.01</v>
      </c>
    </row>
    <row r="441" spans="1:60" x14ac:dyDescent="0.2">
      <c r="A441" s="4">
        <f t="shared" si="330"/>
        <v>4.2999999999999527</v>
      </c>
      <c r="B441" s="4">
        <f t="shared" ca="1" si="328"/>
        <v>5.1147962949961039E-2</v>
      </c>
      <c r="C441" s="4">
        <f t="shared" ca="1" si="331"/>
        <v>5.0654055882808344E-2</v>
      </c>
      <c r="D441" s="4">
        <f t="shared" ca="1" si="332"/>
        <v>5.0047992968027838E-2</v>
      </c>
      <c r="E441" s="4">
        <f t="shared" ca="1" si="333"/>
        <v>4.9340286139730759E-2</v>
      </c>
      <c r="F441" s="4">
        <f t="shared" ca="1" si="334"/>
        <v>4.8543752137851087E-2</v>
      </c>
      <c r="G441" s="4">
        <f t="shared" ca="1" si="335"/>
        <v>4.7669267662969812E-2</v>
      </c>
      <c r="H441" s="4">
        <f t="shared" ca="1" si="336"/>
        <v>4.6725514373332534E-2</v>
      </c>
      <c r="I441" s="4">
        <f t="shared" ca="1" si="337"/>
        <v>4.5719828382400227E-2</v>
      </c>
      <c r="J441" s="4">
        <f t="shared" ca="1" si="338"/>
        <v>4.4658859957098056E-2</v>
      </c>
      <c r="K441" s="4">
        <f t="shared" ca="1" si="339"/>
        <v>4.3548843477423445E-2</v>
      </c>
      <c r="L441" s="4">
        <f t="shared" ca="1" si="340"/>
        <v>4.2395622720039335E-2</v>
      </c>
      <c r="M441" s="4">
        <f t="shared" ca="1" si="341"/>
        <v>4.1204634496061383E-2</v>
      </c>
      <c r="N441" s="4">
        <f t="shared" ca="1" si="342"/>
        <v>3.9981009801268369E-2</v>
      </c>
      <c r="O441" s="4">
        <f t="shared" ca="1" si="343"/>
        <v>3.872985189143964E-2</v>
      </c>
      <c r="P441" s="4">
        <f t="shared" ca="1" si="344"/>
        <v>3.7456642590712595E-2</v>
      </c>
      <c r="Q441" s="4">
        <f t="shared" ca="1" si="345"/>
        <v>3.6167659667610305E-2</v>
      </c>
      <c r="R441" s="4">
        <f t="shared" ca="1" si="346"/>
        <v>3.4870282950905065E-2</v>
      </c>
      <c r="S441" s="4">
        <f t="shared" ca="1" si="347"/>
        <v>3.3573114402979665E-2</v>
      </c>
      <c r="T441" s="4">
        <f t="shared" ca="1" si="348"/>
        <v>3.2285905208643488E-2</v>
      </c>
      <c r="U441" s="4">
        <f t="shared" ca="1" si="349"/>
        <v>3.1019338340969999E-2</v>
      </c>
      <c r="V441" s="4">
        <f t="shared" ca="1" si="350"/>
        <v>2.9784739082283941E-2</v>
      </c>
      <c r="W441" s="4">
        <f t="shared" ca="1" si="351"/>
        <v>2.8593777356527204E-2</v>
      </c>
      <c r="X441" s="4">
        <f t="shared" ca="1" si="352"/>
        <v>2.745819814537399E-2</v>
      </c>
      <c r="Y441" s="4">
        <f t="shared" ca="1" si="353"/>
        <v>2.6389589582022723E-2</v>
      </c>
      <c r="Z441" s="4">
        <f t="shared" ca="1" si="354"/>
        <v>2.5399186348652288E-2</v>
      </c>
      <c r="AA441" s="4">
        <f t="shared" ca="1" si="355"/>
        <v>2.44977090159318E-2</v>
      </c>
      <c r="AB441" s="4">
        <f t="shared" ca="1" si="356"/>
        <v>2.3695247996422954E-2</v>
      </c>
      <c r="AC441" s="4">
        <f t="shared" ca="1" si="357"/>
        <v>2.3001203273373107E-2</v>
      </c>
      <c r="AD441" s="4">
        <f t="shared" ca="1" si="358"/>
        <v>2.2424283359034448E-2</v>
      </c>
      <c r="AE441" s="4">
        <f t="shared" ca="1" si="359"/>
        <v>2.197255132245415E-2</v>
      </c>
      <c r="AF441" s="4">
        <f t="shared" ca="1" si="360"/>
        <v>2.1653490537683819E-2</v>
      </c>
      <c r="AG441" s="4">
        <f t="shared" ca="1" si="361"/>
        <v>2.1474058481351945E-2</v>
      </c>
      <c r="AH441" s="4">
        <f t="shared" ca="1" si="362"/>
        <v>2.1440707658074095E-2</v>
      </c>
      <c r="AI441" s="4">
        <f t="shared" ca="1" si="363"/>
        <v>2.155937112810102E-2</v>
      </c>
      <c r="AJ441" s="4">
        <f t="shared" ca="1" si="364"/>
        <v>2.1835421854152503E-2</v>
      </c>
      <c r="AK441" s="4">
        <f t="shared" ca="1" si="365"/>
        <v>2.2273610101134531E-2</v>
      </c>
      <c r="AL441" s="4">
        <f t="shared" ca="1" si="366"/>
        <v>2.2877962936616886E-2</v>
      </c>
      <c r="AM441" s="4">
        <f t="shared" ca="1" si="367"/>
        <v>2.3651605745445774E-2</v>
      </c>
      <c r="AN441" s="4">
        <f t="shared" ca="1" si="368"/>
        <v>2.4596450907488486E-2</v>
      </c>
      <c r="AO441" s="4">
        <f t="shared" ca="1" si="369"/>
        <v>2.5712701364758919E-2</v>
      </c>
      <c r="AP441" s="4">
        <f t="shared" ca="1" si="370"/>
        <v>2.6998135130735026E-2</v>
      </c>
      <c r="AQ441" s="4">
        <f t="shared" ca="1" si="371"/>
        <v>2.8447163147162155E-2</v>
      </c>
      <c r="AR441" s="4">
        <f t="shared" ca="1" si="372"/>
        <v>3.0049692352657524E-2</v>
      </c>
      <c r="AS441" s="4">
        <f t="shared" ca="1" si="373"/>
        <v>3.178992472457521E-2</v>
      </c>
      <c r="AT441" s="4">
        <f t="shared" ca="1" si="374"/>
        <v>3.3645463655779605E-2</v>
      </c>
      <c r="AU441" s="4">
        <f t="shared" ca="1" si="375"/>
        <v>3.5587493932753712E-2</v>
      </c>
      <c r="AV441" s="4">
        <f t="shared" ca="1" si="376"/>
        <v>3.7583096979688049E-2</v>
      </c>
      <c r="AW441" s="4">
        <f t="shared" ca="1" si="377"/>
        <v>3.9600368823883181E-2</v>
      </c>
      <c r="AX441" s="4">
        <f t="shared" ca="1" si="378"/>
        <v>4.1615295892392226E-2</v>
      </c>
      <c r="AY441" s="4">
        <f t="shared" ca="1" si="379"/>
        <v>4.361576358410308E-2</v>
      </c>
      <c r="AZ441" s="4">
        <f t="shared" ca="1" si="329"/>
        <v>4.5594259183396442E-2</v>
      </c>
      <c r="BC441" s="4">
        <f t="shared" ca="1" si="380"/>
        <v>1.3982404607362175</v>
      </c>
      <c r="BD441" s="4">
        <f t="shared" ca="1" si="380"/>
        <v>1.2242811446890594</v>
      </c>
      <c r="BE441" s="4">
        <f t="shared" ca="1" si="380"/>
        <v>-1.7237447936307966</v>
      </c>
      <c r="BH441" s="4">
        <v>0.01</v>
      </c>
    </row>
    <row r="442" spans="1:60" x14ac:dyDescent="0.2">
      <c r="A442" s="4">
        <f t="shared" si="330"/>
        <v>4.3099999999999525</v>
      </c>
      <c r="B442" s="4">
        <f t="shared" ca="1" si="328"/>
        <v>5.1277436225671887E-2</v>
      </c>
      <c r="C442" s="4">
        <f t="shared" ca="1" si="331"/>
        <v>5.0707789125778661E-2</v>
      </c>
      <c r="D442" s="4">
        <f t="shared" ca="1" si="332"/>
        <v>5.0031871187090245E-2</v>
      </c>
      <c r="E442" s="4">
        <f t="shared" ca="1" si="333"/>
        <v>4.9260060997479233E-2</v>
      </c>
      <c r="F442" s="4">
        <f t="shared" ca="1" si="334"/>
        <v>4.8404954225674826E-2</v>
      </c>
      <c r="G442" s="4">
        <f t="shared" ca="1" si="335"/>
        <v>4.7477199074804625E-2</v>
      </c>
      <c r="H442" s="4">
        <f t="shared" ca="1" si="336"/>
        <v>4.64852638210769E-2</v>
      </c>
      <c r="I442" s="4">
        <f t="shared" ca="1" si="337"/>
        <v>4.5436282919014734E-2</v>
      </c>
      <c r="J442" s="4">
        <f t="shared" ca="1" si="338"/>
        <v>4.4336709262851222E-2</v>
      </c>
      <c r="K442" s="4">
        <f t="shared" ca="1" si="339"/>
        <v>4.3192579567020245E-2</v>
      </c>
      <c r="L442" s="4">
        <f t="shared" ca="1" si="340"/>
        <v>4.2009539089954764E-2</v>
      </c>
      <c r="M442" s="4">
        <f t="shared" ca="1" si="341"/>
        <v>4.0792827856195889E-2</v>
      </c>
      <c r="N442" s="4">
        <f t="shared" ca="1" si="342"/>
        <v>3.9547385542365802E-2</v>
      </c>
      <c r="O442" s="4">
        <f t="shared" ca="1" si="343"/>
        <v>3.8278132279846312E-2</v>
      </c>
      <c r="P442" s="4">
        <f t="shared" ca="1" si="344"/>
        <v>3.6990375314825366E-2</v>
      </c>
      <c r="Q442" s="4">
        <f t="shared" ca="1" si="345"/>
        <v>3.5690224259346134E-2</v>
      </c>
      <c r="R442" s="4">
        <f t="shared" ca="1" si="346"/>
        <v>3.4384893558668764E-2</v>
      </c>
      <c r="S442" s="4">
        <f t="shared" ca="1" si="347"/>
        <v>3.3082818751646349E-2</v>
      </c>
      <c r="T442" s="4">
        <f t="shared" ca="1" si="348"/>
        <v>3.1793580692379135E-2</v>
      </c>
      <c r="U442" s="4">
        <f t="shared" ca="1" si="349"/>
        <v>3.0527686677278343E-2</v>
      </c>
      <c r="V442" s="4">
        <f t="shared" ca="1" si="350"/>
        <v>2.9296280785464791E-2</v>
      </c>
      <c r="W442" s="4">
        <f t="shared" ca="1" si="351"/>
        <v>2.8110846739287848E-2</v>
      </c>
      <c r="X442" s="4">
        <f t="shared" ca="1" si="352"/>
        <v>2.6982939026000907E-2</v>
      </c>
      <c r="Y442" s="4">
        <f t="shared" ca="1" si="353"/>
        <v>2.5923951637396216E-2</v>
      </c>
      <c r="Z442" s="4">
        <f t="shared" ca="1" si="354"/>
        <v>2.4944922115868854E-2</v>
      </c>
      <c r="AA442" s="4">
        <f t="shared" ca="1" si="355"/>
        <v>2.4056371708202295E-2</v>
      </c>
      <c r="AB442" s="4">
        <f t="shared" ca="1" si="356"/>
        <v>2.3268190350941981E-2</v>
      </c>
      <c r="AC442" s="4">
        <f t="shared" ca="1" si="357"/>
        <v>2.2589577496942043E-2</v>
      </c>
      <c r="AD442" s="4">
        <f t="shared" ca="1" si="358"/>
        <v>2.2029041927170884E-2</v>
      </c>
      <c r="AE442" s="4">
        <f t="shared" ca="1" si="359"/>
        <v>2.1594448086174823E-2</v>
      </c>
      <c r="AF442" s="4">
        <f t="shared" ca="1" si="360"/>
        <v>2.1293081507942249E-2</v>
      </c>
      <c r="AG442" s="4">
        <f t="shared" ca="1" si="361"/>
        <v>2.1131701878336781E-2</v>
      </c>
      <c r="AH442" s="4">
        <f t="shared" ca="1" si="362"/>
        <v>2.1116563182726936E-2</v>
      </c>
      <c r="AI442" s="4">
        <f t="shared" ca="1" si="363"/>
        <v>2.1253398650297597E-2</v>
      </c>
      <c r="AJ442" s="4">
        <f t="shared" ca="1" si="364"/>
        <v>2.154737961456038E-2</v>
      </c>
      <c r="AK442" s="4">
        <f t="shared" ca="1" si="365"/>
        <v>2.200305212227819E-2</v>
      </c>
      <c r="AL442" s="4">
        <f t="shared" ca="1" si="366"/>
        <v>2.2624234858225314E-2</v>
      </c>
      <c r="AM442" s="4">
        <f t="shared" ca="1" si="367"/>
        <v>2.34138380061043E-2</v>
      </c>
      <c r="AN442" s="4">
        <f t="shared" ca="1" si="368"/>
        <v>2.4373548248395802E-2</v>
      </c>
      <c r="AO442" s="4">
        <f t="shared" ca="1" si="369"/>
        <v>2.5503328000155777E-2</v>
      </c>
      <c r="AP442" s="4">
        <f t="shared" ca="1" si="370"/>
        <v>2.6800695458854912E-2</v>
      </c>
      <c r="AQ442" s="4">
        <f t="shared" ca="1" si="371"/>
        <v>2.8259778666968872E-2</v>
      </c>
      <c r="AR442" s="4">
        <f t="shared" ca="1" si="372"/>
        <v>2.9870177431811726E-2</v>
      </c>
      <c r="AS442" s="4">
        <f t="shared" ca="1" si="373"/>
        <v>3.1615768678309952E-2</v>
      </c>
      <c r="AT442" s="4">
        <f t="shared" ca="1" si="374"/>
        <v>3.3473834496694652E-2</v>
      </c>
      <c r="AU442" s="4">
        <f t="shared" ca="1" si="375"/>
        <v>3.5415285061737037E-2</v>
      </c>
      <c r="AV442" s="4">
        <f t="shared" ca="1" si="376"/>
        <v>3.7407030206220923E-2</v>
      </c>
      <c r="AW442" s="4">
        <f t="shared" ca="1" si="377"/>
        <v>3.9417132859311206E-2</v>
      </c>
      <c r="AX442" s="4">
        <f t="shared" ca="1" si="378"/>
        <v>4.1421627858664524E-2</v>
      </c>
      <c r="AY442" s="4">
        <f t="shared" ca="1" si="379"/>
        <v>4.3408304815154543E-2</v>
      </c>
      <c r="AZ442" s="4">
        <f t="shared" ca="1" si="329"/>
        <v>4.5370055080606014E-2</v>
      </c>
      <c r="BC442" s="4">
        <f t="shared" ca="1" si="380"/>
        <v>-0.49476084477819526</v>
      </c>
      <c r="BD442" s="4">
        <f t="shared" ca="1" si="380"/>
        <v>-8.1760394172276207E-2</v>
      </c>
      <c r="BE442" s="4">
        <f t="shared" ca="1" si="380"/>
        <v>-0.90184429845702763</v>
      </c>
      <c r="BH442" s="4">
        <v>0.01</v>
      </c>
    </row>
    <row r="443" spans="1:60" x14ac:dyDescent="0.2">
      <c r="A443" s="4">
        <f t="shared" si="330"/>
        <v>4.3199999999999523</v>
      </c>
      <c r="B443" s="4">
        <f t="shared" ca="1" si="328"/>
        <v>5.0997826595892991E-2</v>
      </c>
      <c r="C443" s="4">
        <f t="shared" ca="1" si="331"/>
        <v>5.0433230766797545E-2</v>
      </c>
      <c r="D443" s="4">
        <f t="shared" ca="1" si="332"/>
        <v>4.9762649325649694E-2</v>
      </c>
      <c r="E443" s="4">
        <f t="shared" ca="1" si="333"/>
        <v>4.8996497203768009E-2</v>
      </c>
      <c r="F443" s="4">
        <f t="shared" ca="1" si="334"/>
        <v>4.8147320294335896E-2</v>
      </c>
      <c r="G443" s="4">
        <f t="shared" ca="1" si="335"/>
        <v>4.7225710049519802E-2</v>
      </c>
      <c r="H443" s="4">
        <f t="shared" ca="1" si="336"/>
        <v>4.6240093042136603E-2</v>
      </c>
      <c r="I443" s="4">
        <f t="shared" ca="1" si="337"/>
        <v>4.5197573597680334E-2</v>
      </c>
      <c r="J443" s="4">
        <f t="shared" ca="1" si="338"/>
        <v>4.4104578676018545E-2</v>
      </c>
      <c r="K443" s="4">
        <f t="shared" ca="1" si="339"/>
        <v>4.2967118753152171E-2</v>
      </c>
      <c r="L443" s="4">
        <f t="shared" ca="1" si="340"/>
        <v>4.1790812048101249E-2</v>
      </c>
      <c r="M443" s="4">
        <f t="shared" ca="1" si="341"/>
        <v>4.058087335236462E-2</v>
      </c>
      <c r="N443" s="4">
        <f t="shared" ca="1" si="342"/>
        <v>3.9342222631487005E-2</v>
      </c>
      <c r="O443" s="4">
        <f t="shared" ca="1" si="343"/>
        <v>3.8079768507565566E-2</v>
      </c>
      <c r="P443" s="4">
        <f t="shared" ca="1" si="344"/>
        <v>3.6798815221452119E-2</v>
      </c>
      <c r="Q443" s="4">
        <f t="shared" ca="1" si="345"/>
        <v>3.550547572835324E-2</v>
      </c>
      <c r="R443" s="4">
        <f t="shared" ca="1" si="346"/>
        <v>3.4206970513400506E-2</v>
      </c>
      <c r="S443" s="4">
        <f t="shared" ca="1" si="347"/>
        <v>3.2911740057957675E-2</v>
      </c>
      <c r="T443" s="4">
        <f t="shared" ca="1" si="348"/>
        <v>3.1629366222680706E-2</v>
      </c>
      <c r="U443" s="4">
        <f t="shared" ca="1" si="349"/>
        <v>3.0370351960971695E-2</v>
      </c>
      <c r="V443" s="4">
        <f t="shared" ca="1" si="350"/>
        <v>2.9145831492963705E-2</v>
      </c>
      <c r="W443" s="4">
        <f t="shared" ca="1" si="351"/>
        <v>2.7967273697740949E-2</v>
      </c>
      <c r="X443" s="4">
        <f t="shared" ca="1" si="352"/>
        <v>2.6846213939380241E-2</v>
      </c>
      <c r="Y443" s="4">
        <f t="shared" ca="1" si="353"/>
        <v>2.5794023452484036E-2</v>
      </c>
      <c r="Z443" s="4">
        <f t="shared" ca="1" si="354"/>
        <v>2.4821714040165505E-2</v>
      </c>
      <c r="AA443" s="4">
        <f t="shared" ca="1" si="355"/>
        <v>2.3939779046463817E-2</v>
      </c>
      <c r="AB443" s="4">
        <f t="shared" ca="1" si="356"/>
        <v>2.3158079375004553E-2</v>
      </c>
      <c r="AC443" s="4">
        <f t="shared" ca="1" si="357"/>
        <v>2.2485785408414741E-2</v>
      </c>
      <c r="AD443" s="4">
        <f t="shared" ca="1" si="358"/>
        <v>2.1931377662698596E-2</v>
      </c>
      <c r="AE443" s="4">
        <f t="shared" ca="1" si="359"/>
        <v>2.150269341777427E-2</v>
      </c>
      <c r="AF443" s="4">
        <f t="shared" ca="1" si="360"/>
        <v>2.1206991812736848E-2</v>
      </c>
      <c r="AG443" s="4">
        <f t="shared" ca="1" si="361"/>
        <v>2.1051006172299363E-2</v>
      </c>
      <c r="AH443" s="4">
        <f t="shared" ca="1" si="362"/>
        <v>2.1040963380530842E-2</v>
      </c>
      <c r="AI443" s="4">
        <f t="shared" ca="1" si="363"/>
        <v>2.1182568243771398E-2</v>
      </c>
      <c r="AJ443" s="4">
        <f t="shared" ca="1" si="364"/>
        <v>2.1480961858729716E-2</v>
      </c>
      <c r="AK443" s="4">
        <f t="shared" ca="1" si="365"/>
        <v>2.1940657414916503E-2</v>
      </c>
      <c r="AL443" s="4">
        <f t="shared" ca="1" si="366"/>
        <v>2.2565436522127533E-2</v>
      </c>
      <c r="AM443" s="4">
        <f t="shared" ca="1" si="367"/>
        <v>2.3358165397180771E-2</v>
      </c>
      <c r="AN443" s="4">
        <f t="shared" ca="1" si="368"/>
        <v>2.4320476172762739E-2</v>
      </c>
      <c r="AO443" s="4">
        <f t="shared" ca="1" si="369"/>
        <v>2.5452261795374416E-2</v>
      </c>
      <c r="AP443" s="4">
        <f t="shared" ca="1" si="370"/>
        <v>2.6750951628997901E-2</v>
      </c>
      <c r="AQ443" s="4">
        <f t="shared" ca="1" si="371"/>
        <v>2.8210561776382443E-2</v>
      </c>
      <c r="AR443" s="4">
        <f t="shared" ca="1" si="372"/>
        <v>2.9820555999300426E-2</v>
      </c>
      <c r="AS443" s="4">
        <f t="shared" ca="1" si="373"/>
        <v>3.1564657689430536E-2</v>
      </c>
      <c r="AT443" s="4">
        <f t="shared" ca="1" si="374"/>
        <v>3.3420000012372955E-2</v>
      </c>
      <c r="AU443" s="4">
        <f t="shared" ca="1" si="375"/>
        <v>3.5357392035777147E-2</v>
      </c>
      <c r="AV443" s="4">
        <f t="shared" ca="1" si="376"/>
        <v>3.7343746215069591E-2</v>
      </c>
      <c r="AW443" s="4">
        <f t="shared" ca="1" si="377"/>
        <v>3.9347265455638214E-2</v>
      </c>
      <c r="AX443" s="4">
        <f t="shared" ca="1" si="378"/>
        <v>4.1344201565954766E-2</v>
      </c>
      <c r="AY443" s="4">
        <f t="shared" ca="1" si="379"/>
        <v>4.3322429810171786E-2</v>
      </c>
      <c r="AZ443" s="4">
        <f t="shared" ca="1" si="329"/>
        <v>4.5275468062365563E-2</v>
      </c>
      <c r="BC443" s="4">
        <f t="shared" ca="1" si="380"/>
        <v>-0.21236251049228194</v>
      </c>
      <c r="BD443" s="4">
        <f t="shared" ca="1" si="380"/>
        <v>0.18657377127507591</v>
      </c>
      <c r="BE443" s="4">
        <f t="shared" ca="1" si="380"/>
        <v>0.13744987871791814</v>
      </c>
      <c r="BH443" s="4">
        <v>0.01</v>
      </c>
    </row>
    <row r="444" spans="1:60" x14ac:dyDescent="0.2">
      <c r="A444" s="4">
        <f t="shared" si="330"/>
        <v>4.3299999999999521</v>
      </c>
      <c r="B444" s="4">
        <f t="shared" ca="1" si="328"/>
        <v>5.155982419634287E-2</v>
      </c>
      <c r="C444" s="4">
        <f t="shared" ca="1" si="331"/>
        <v>5.0809847782595022E-2</v>
      </c>
      <c r="D444" s="4">
        <f t="shared" ca="1" si="332"/>
        <v>4.9971021230862944E-2</v>
      </c>
      <c r="E444" s="4">
        <f t="shared" ca="1" si="333"/>
        <v>4.9053187025554827E-2</v>
      </c>
      <c r="F444" s="4">
        <f t="shared" ca="1" si="334"/>
        <v>4.8068234076823466E-2</v>
      </c>
      <c r="G444" s="4">
        <f t="shared" ca="1" si="335"/>
        <v>4.7026090318849058E-2</v>
      </c>
      <c r="H444" s="4">
        <f t="shared" ca="1" si="336"/>
        <v>4.5934533784567813E-2</v>
      </c>
      <c r="I444" s="4">
        <f t="shared" ca="1" si="337"/>
        <v>4.4800031686361499E-2</v>
      </c>
      <c r="J444" s="4">
        <f t="shared" ca="1" si="338"/>
        <v>4.3628377975674253E-2</v>
      </c>
      <c r="K444" s="4">
        <f t="shared" ca="1" si="339"/>
        <v>4.2424949806077972E-2</v>
      </c>
      <c r="L444" s="4">
        <f t="shared" ca="1" si="340"/>
        <v>4.1194731325330657E-2</v>
      </c>
      <c r="M444" s="4">
        <f t="shared" ca="1" si="341"/>
        <v>3.9942305134351701E-2</v>
      </c>
      <c r="N444" s="4">
        <f t="shared" ca="1" si="342"/>
        <v>3.867196458366768E-2</v>
      </c>
      <c r="O444" s="4">
        <f t="shared" ca="1" si="343"/>
        <v>3.7387999888193593E-2</v>
      </c>
      <c r="P444" s="4">
        <f t="shared" ca="1" si="344"/>
        <v>3.6095105342438615E-2</v>
      </c>
      <c r="Q444" s="4">
        <f t="shared" ca="1" si="345"/>
        <v>3.4798790230730382E-2</v>
      </c>
      <c r="R444" s="4">
        <f t="shared" ca="1" si="346"/>
        <v>3.3505673988148167E-2</v>
      </c>
      <c r="S444" s="4">
        <f t="shared" ca="1" si="347"/>
        <v>3.2223594891870794E-2</v>
      </c>
      <c r="T444" s="4">
        <f t="shared" ca="1" si="348"/>
        <v>3.0961528634142137E-2</v>
      </c>
      <c r="U444" s="4">
        <f t="shared" ca="1" si="349"/>
        <v>2.972936664705909E-2</v>
      </c>
      <c r="V444" s="4">
        <f t="shared" ca="1" si="350"/>
        <v>2.85376261241049E-2</v>
      </c>
      <c r="W444" s="4">
        <f t="shared" ca="1" si="351"/>
        <v>2.7397153947523897E-2</v>
      </c>
      <c r="X444" s="4">
        <f t="shared" ca="1" si="352"/>
        <v>2.631885921755954E-2</v>
      </c>
      <c r="Y444" s="4">
        <f t="shared" ca="1" si="353"/>
        <v>2.5313483284006157E-2</v>
      </c>
      <c r="Z444" s="4">
        <f t="shared" ca="1" si="354"/>
        <v>2.4391405099449245E-2</v>
      </c>
      <c r="AA444" s="4">
        <f t="shared" ca="1" si="355"/>
        <v>2.3562483014603654E-2</v>
      </c>
      <c r="AB444" s="4">
        <f t="shared" ca="1" si="356"/>
        <v>2.2835941831452454E-2</v>
      </c>
      <c r="AC444" s="4">
        <f t="shared" ca="1" si="357"/>
        <v>2.2220315810524326E-2</v>
      </c>
      <c r="AD444" s="4">
        <f t="shared" ca="1" si="358"/>
        <v>2.172345015688951E-2</v>
      </c>
      <c r="AE444" s="4">
        <f t="shared" ca="1" si="359"/>
        <v>2.1352547933256187E-2</v>
      </c>
      <c r="AF444" s="4">
        <f t="shared" ca="1" si="360"/>
        <v>2.1114234816524476E-2</v>
      </c>
      <c r="AG444" s="4">
        <f t="shared" ca="1" si="361"/>
        <v>2.1014610687477352E-2</v>
      </c>
      <c r="AH444" s="4">
        <f t="shared" ca="1" si="362"/>
        <v>2.105926823447694E-2</v>
      </c>
      <c r="AI444" s="4">
        <f t="shared" ca="1" si="363"/>
        <v>2.1253276736762906E-2</v>
      </c>
      <c r="AJ444" s="4">
        <f t="shared" ca="1" si="364"/>
        <v>2.1601139933855523E-2</v>
      </c>
      <c r="AK444" s="4">
        <f t="shared" ca="1" si="365"/>
        <v>2.2106731005682261E-2</v>
      </c>
      <c r="AL444" s="4">
        <f t="shared" ca="1" si="366"/>
        <v>2.2773187281245763E-2</v>
      </c>
      <c r="AM444" s="4">
        <f t="shared" ca="1" si="367"/>
        <v>2.360272373084471E-2</v>
      </c>
      <c r="AN444" s="4">
        <f t="shared" ca="1" si="368"/>
        <v>2.4596310571019766E-2</v>
      </c>
      <c r="AO444" s="4">
        <f t="shared" ca="1" si="369"/>
        <v>2.5753163824441757E-2</v>
      </c>
      <c r="AP444" s="4">
        <f t="shared" ca="1" si="370"/>
        <v>2.7070016491502934E-2</v>
      </c>
      <c r="AQ444" s="4">
        <f t="shared" ca="1" si="371"/>
        <v>2.8540165185133325E-2</v>
      </c>
      <c r="AR444" s="4">
        <f t="shared" ca="1" si="372"/>
        <v>3.0152330203832987E-2</v>
      </c>
      <c r="AS444" s="4">
        <f t="shared" ca="1" si="373"/>
        <v>3.1889474430228659E-2</v>
      </c>
      <c r="AT444" s="4">
        <f t="shared" ca="1" si="374"/>
        <v>3.372797599366327E-2</v>
      </c>
      <c r="AU444" s="4">
        <f t="shared" ca="1" si="375"/>
        <v>3.5637937861283331E-2</v>
      </c>
      <c r="AV444" s="4">
        <f t="shared" ca="1" si="376"/>
        <v>3.758567079025308E-2</v>
      </c>
      <c r="AW444" s="4">
        <f t="shared" ca="1" si="377"/>
        <v>3.9538912134098818E-2</v>
      </c>
      <c r="AX444" s="4">
        <f t="shared" ca="1" si="378"/>
        <v>4.1473520977780155E-2</v>
      </c>
      <c r="AY444" s="4">
        <f t="shared" ca="1" si="379"/>
        <v>4.3376861988131489E-2</v>
      </c>
      <c r="AZ444" s="4">
        <f t="shared" ca="1" si="329"/>
        <v>4.5242465229078765E-2</v>
      </c>
      <c r="BC444" s="4">
        <f t="shared" ca="1" si="380"/>
        <v>-0.27451980921408925</v>
      </c>
      <c r="BD444" s="4">
        <f t="shared" ca="1" si="380"/>
        <v>0.57264565847395765</v>
      </c>
      <c r="BE444" s="4">
        <f t="shared" ca="1" si="380"/>
        <v>-2.0070586367687295</v>
      </c>
      <c r="BH444" s="4">
        <v>0.01</v>
      </c>
    </row>
    <row r="445" spans="1:60" x14ac:dyDescent="0.2">
      <c r="A445" s="4">
        <f t="shared" si="330"/>
        <v>4.3399999999999519</v>
      </c>
      <c r="B445" s="4">
        <f t="shared" ca="1" si="328"/>
        <v>5.3415430455333791E-2</v>
      </c>
      <c r="C445" s="4">
        <f t="shared" ca="1" si="331"/>
        <v>5.2483233355562979E-2</v>
      </c>
      <c r="D445" s="4">
        <f t="shared" ca="1" si="332"/>
        <v>5.1471126947642346E-2</v>
      </c>
      <c r="E445" s="4">
        <f t="shared" ca="1" si="333"/>
        <v>5.038882999183375E-2</v>
      </c>
      <c r="F445" s="4">
        <f t="shared" ca="1" si="334"/>
        <v>4.9248024698046677E-2</v>
      </c>
      <c r="G445" s="4">
        <f t="shared" ca="1" si="335"/>
        <v>4.805842619552364E-2</v>
      </c>
      <c r="H445" s="4">
        <f t="shared" ca="1" si="336"/>
        <v>4.6827614619341977E-2</v>
      </c>
      <c r="I445" s="4">
        <f t="shared" ca="1" si="337"/>
        <v>4.556187056435141E-2</v>
      </c>
      <c r="J445" s="4">
        <f t="shared" ca="1" si="338"/>
        <v>4.4266805380778984E-2</v>
      </c>
      <c r="K445" s="4">
        <f t="shared" ca="1" si="339"/>
        <v>4.2947613298277329E-2</v>
      </c>
      <c r="L445" s="4">
        <f t="shared" ca="1" si="340"/>
        <v>4.1609094844442515E-2</v>
      </c>
      <c r="M445" s="4">
        <f t="shared" ca="1" si="341"/>
        <v>4.0255650954612129E-2</v>
      </c>
      <c r="N445" s="4">
        <f t="shared" ca="1" si="342"/>
        <v>3.8891398941937778E-2</v>
      </c>
      <c r="O445" s="4">
        <f t="shared" ca="1" si="343"/>
        <v>3.7520461196855509E-2</v>
      </c>
      <c r="P445" s="4">
        <f t="shared" ca="1" si="344"/>
        <v>3.6147372606527575E-2</v>
      </c>
      <c r="Q445" s="4">
        <f t="shared" ca="1" si="345"/>
        <v>3.4777489250305632E-2</v>
      </c>
      <c r="R445" s="4">
        <f t="shared" ca="1" si="346"/>
        <v>3.341727990362045E-2</v>
      </c>
      <c r="S445" s="4">
        <f t="shared" ca="1" si="347"/>
        <v>3.2074430973667807E-2</v>
      </c>
      <c r="T445" s="4">
        <f t="shared" ca="1" si="348"/>
        <v>3.0757762290708052E-2</v>
      </c>
      <c r="U445" s="4">
        <f t="shared" ca="1" si="349"/>
        <v>2.9477004068912446E-2</v>
      </c>
      <c r="V445" s="4">
        <f t="shared" ca="1" si="350"/>
        <v>2.8242506789197035E-2</v>
      </c>
      <c r="W445" s="4">
        <f t="shared" ca="1" si="351"/>
        <v>2.7064945665112833E-2</v>
      </c>
      <c r="X445" s="4">
        <f t="shared" ca="1" si="352"/>
        <v>2.5955053874136904E-2</v>
      </c>
      <c r="Y445" s="4">
        <f t="shared" ca="1" si="353"/>
        <v>2.4923393235427471E-2</v>
      </c>
      <c r="Z445" s="4">
        <f t="shared" ca="1" si="354"/>
        <v>2.3980160221672882E-2</v>
      </c>
      <c r="AA445" s="4">
        <f t="shared" ca="1" si="355"/>
        <v>2.3135028581583724E-2</v>
      </c>
      <c r="AB445" s="4">
        <f t="shared" ca="1" si="356"/>
        <v>2.2397037428577887E-2</v>
      </c>
      <c r="AC445" s="4">
        <f t="shared" ca="1" si="357"/>
        <v>2.1774535330795427E-2</v>
      </c>
      <c r="AD445" s="4">
        <f t="shared" ca="1" si="358"/>
        <v>2.1275182617733521E-2</v>
      </c>
      <c r="AE445" s="4">
        <f t="shared" ca="1" si="359"/>
        <v>2.0905998563477121E-2</v>
      </c>
      <c r="AF445" s="4">
        <f t="shared" ca="1" si="360"/>
        <v>2.0673425796583111E-2</v>
      </c>
      <c r="AG445" s="4">
        <f t="shared" ca="1" si="361"/>
        <v>2.058338115235531E-2</v>
      </c>
      <c r="AH445" s="4">
        <f t="shared" ca="1" si="362"/>
        <v>2.0641273510307506E-2</v>
      </c>
      <c r="AI445" s="4">
        <f t="shared" ca="1" si="363"/>
        <v>2.0851986999463602E-2</v>
      </c>
      <c r="AJ445" s="4">
        <f t="shared" ca="1" si="364"/>
        <v>2.121983836259398E-2</v>
      </c>
      <c r="AK445" s="4">
        <f t="shared" ca="1" si="365"/>
        <v>2.174851109810514E-2</v>
      </c>
      <c r="AL445" s="4">
        <f t="shared" ca="1" si="366"/>
        <v>2.2440948528378479E-2</v>
      </c>
      <c r="AM445" s="4">
        <f t="shared" ca="1" si="367"/>
        <v>2.3299164577287316E-2</v>
      </c>
      <c r="AN445" s="4">
        <f t="shared" ca="1" si="368"/>
        <v>2.4323917658559208E-2</v>
      </c>
      <c r="AO445" s="4">
        <f t="shared" ca="1" si="369"/>
        <v>2.5514196895726066E-2</v>
      </c>
      <c r="AP445" s="4">
        <f t="shared" ca="1" si="370"/>
        <v>2.6866488876552144E-2</v>
      </c>
      <c r="AQ445" s="4">
        <f t="shared" ca="1" si="371"/>
        <v>2.8373820658165617E-2</v>
      </c>
      <c r="AR445" s="4">
        <f t="shared" ca="1" si="372"/>
        <v>3.0024619148365069E-2</v>
      </c>
      <c r="AS445" s="4">
        <f t="shared" ca="1" si="373"/>
        <v>3.1801537243667619E-2</v>
      </c>
      <c r="AT445" s="4">
        <f t="shared" ca="1" si="374"/>
        <v>3.3680649429360471E-2</v>
      </c>
      <c r="AU445" s="4">
        <f t="shared" ca="1" si="375"/>
        <v>3.5631805073618419E-2</v>
      </c>
      <c r="AV445" s="4">
        <f t="shared" ca="1" si="376"/>
        <v>3.7621166371757914E-2</v>
      </c>
      <c r="AW445" s="4">
        <f t="shared" ca="1" si="377"/>
        <v>3.9616456995497075E-2</v>
      </c>
      <c r="AX445" s="4">
        <f t="shared" ca="1" si="378"/>
        <v>4.1593591362293673E-2</v>
      </c>
      <c r="AY445" s="4">
        <f t="shared" ca="1" si="379"/>
        <v>4.3539884410893757E-2</v>
      </c>
      <c r="AZ445" s="4">
        <f t="shared" ca="1" si="329"/>
        <v>4.5449579520309993E-2</v>
      </c>
      <c r="BC445" s="4">
        <f t="shared" ca="1" si="380"/>
        <v>3.5438514950808297E-2</v>
      </c>
      <c r="BD445" s="4">
        <f t="shared" ca="1" si="380"/>
        <v>-1.6570487807110661</v>
      </c>
      <c r="BE445" s="4">
        <f t="shared" ca="1" si="380"/>
        <v>-2.6490570036223655</v>
      </c>
      <c r="BH445" s="4">
        <v>0.01</v>
      </c>
    </row>
    <row r="446" spans="1:60" x14ac:dyDescent="0.2">
      <c r="A446" s="4">
        <f t="shared" si="330"/>
        <v>4.3499999999999517</v>
      </c>
      <c r="B446" s="4">
        <f t="shared" ca="1" si="328"/>
        <v>5.3185923529774769E-2</v>
      </c>
      <c r="C446" s="4">
        <f t="shared" ca="1" si="331"/>
        <v>5.2109769434304801E-2</v>
      </c>
      <c r="D446" s="4">
        <f t="shared" ca="1" si="332"/>
        <v>5.0966911492966553E-2</v>
      </c>
      <c r="E446" s="4">
        <f t="shared" ca="1" si="333"/>
        <v>4.9766639588043143E-2</v>
      </c>
      <c r="F446" s="4">
        <f t="shared" ca="1" si="334"/>
        <v>4.852012561279638E-2</v>
      </c>
      <c r="G446" s="4">
        <f t="shared" ca="1" si="335"/>
        <v>4.7236568695362177E-2</v>
      </c>
      <c r="H446" s="4">
        <f t="shared" ca="1" si="336"/>
        <v>4.592304780425506E-2</v>
      </c>
      <c r="I446" s="4">
        <f t="shared" ca="1" si="337"/>
        <v>4.4585353502808518E-2</v>
      </c>
      <c r="J446" s="4">
        <f t="shared" ca="1" si="338"/>
        <v>4.3228611039267992E-2</v>
      </c>
      <c r="K446" s="4">
        <f t="shared" ca="1" si="339"/>
        <v>4.1857528211131492E-2</v>
      </c>
      <c r="L446" s="4">
        <f t="shared" ca="1" si="340"/>
        <v>4.0476418470614284E-2</v>
      </c>
      <c r="M446" s="4">
        <f t="shared" ca="1" si="341"/>
        <v>3.9089197705725796E-2</v>
      </c>
      <c r="N446" s="4">
        <f t="shared" ca="1" si="342"/>
        <v>3.7699503862190127E-2</v>
      </c>
      <c r="O446" s="4">
        <f t="shared" ca="1" si="343"/>
        <v>3.631098817999652E-2</v>
      </c>
      <c r="P446" s="4">
        <f t="shared" ca="1" si="344"/>
        <v>3.4927722768697225E-2</v>
      </c>
      <c r="Q446" s="4">
        <f t="shared" ca="1" si="345"/>
        <v>3.3554607059264004E-2</v>
      </c>
      <c r="R446" s="4">
        <f t="shared" ca="1" si="346"/>
        <v>3.2197655648961938E-2</v>
      </c>
      <c r="S446" s="4">
        <f t="shared" ca="1" si="347"/>
        <v>3.0864099500853281E-2</v>
      </c>
      <c r="T446" s="4">
        <f t="shared" ca="1" si="348"/>
        <v>2.9562298981785529E-2</v>
      </c>
      <c r="U446" s="4">
        <f t="shared" ca="1" si="349"/>
        <v>2.8301519483800986E-2</v>
      </c>
      <c r="V446" s="4">
        <f t="shared" ca="1" si="350"/>
        <v>2.709164118181551E-2</v>
      </c>
      <c r="W446" s="4">
        <f t="shared" ca="1" si="351"/>
        <v>2.5942864041294846E-2</v>
      </c>
      <c r="X446" s="4">
        <f t="shared" ca="1" si="352"/>
        <v>2.4865441750481779E-2</v>
      </c>
      <c r="Y446" s="4">
        <f t="shared" ca="1" si="353"/>
        <v>2.386945304460274E-2</v>
      </c>
      <c r="Z446" s="4">
        <f t="shared" ca="1" si="354"/>
        <v>2.2964608379696293E-2</v>
      </c>
      <c r="AA446" s="4">
        <f t="shared" ca="1" si="355"/>
        <v>2.2160093386427066E-2</v>
      </c>
      <c r="AB446" s="4">
        <f t="shared" ca="1" si="356"/>
        <v>2.1464457995260814E-2</v>
      </c>
      <c r="AC446" s="4">
        <f t="shared" ca="1" si="357"/>
        <v>2.0885561603974798E-2</v>
      </c>
      <c r="AD446" s="4">
        <f t="shared" ca="1" si="358"/>
        <v>2.0430576193921645E-2</v>
      </c>
      <c r="AE446" s="4">
        <f t="shared" ca="1" si="359"/>
        <v>2.0106033771058202E-2</v>
      </c>
      <c r="AF446" s="4">
        <f t="shared" ca="1" si="360"/>
        <v>1.9917890421344911E-2</v>
      </c>
      <c r="AG446" s="4">
        <f t="shared" ca="1" si="361"/>
        <v>1.9871576425028577E-2</v>
      </c>
      <c r="AH446" s="4">
        <f t="shared" ca="1" si="362"/>
        <v>1.9972013331636812E-2</v>
      </c>
      <c r="AI446" s="4">
        <f t="shared" ca="1" si="363"/>
        <v>2.0223596588736594E-2</v>
      </c>
      <c r="AJ446" s="4">
        <f t="shared" ca="1" si="364"/>
        <v>2.0630152394342519E-2</v>
      </c>
      <c r="AK446" s="4">
        <f t="shared" ca="1" si="365"/>
        <v>2.1194870984527606E-2</v>
      </c>
      <c r="AL446" s="4">
        <f t="shared" ca="1" si="366"/>
        <v>2.1920198039945472E-2</v>
      </c>
      <c r="AM446" s="4">
        <f t="shared" ca="1" si="367"/>
        <v>2.2807642728605811E-2</v>
      </c>
      <c r="AN446" s="4">
        <f t="shared" ca="1" si="368"/>
        <v>2.3857447865186093E-2</v>
      </c>
      <c r="AO446" s="4">
        <f t="shared" ca="1" si="369"/>
        <v>2.5068071789499036E-2</v>
      </c>
      <c r="AP446" s="4">
        <f t="shared" ca="1" si="370"/>
        <v>2.643545071950695E-2</v>
      </c>
      <c r="AQ446" s="4">
        <f t="shared" ca="1" si="371"/>
        <v>2.7952038185527675E-2</v>
      </c>
      <c r="AR446" s="4">
        <f t="shared" ca="1" si="372"/>
        <v>2.9605663878439683E-2</v>
      </c>
      <c r="AS446" s="4">
        <f t="shared" ca="1" si="373"/>
        <v>3.1378367341181053E-2</v>
      </c>
      <c r="AT446" s="4">
        <f t="shared" ca="1" si="374"/>
        <v>3.3245616921574482E-2</v>
      </c>
      <c r="AU446" s="4">
        <f t="shared" ca="1" si="375"/>
        <v>3.517670699525504E-2</v>
      </c>
      <c r="AV446" s="4">
        <f t="shared" ca="1" si="376"/>
        <v>3.7137350398981687E-2</v>
      </c>
      <c r="AW446" s="4">
        <f t="shared" ca="1" si="377"/>
        <v>3.909495500864002E-2</v>
      </c>
      <c r="AX446" s="4">
        <f t="shared" ca="1" si="378"/>
        <v>4.1025184978663747E-2</v>
      </c>
      <c r="AY446" s="4">
        <f t="shared" ca="1" si="379"/>
        <v>4.2915017286263589E-2</v>
      </c>
      <c r="AZ446" s="4">
        <f t="shared" ca="1" si="329"/>
        <v>4.4759068068322326E-2</v>
      </c>
      <c r="BC446" s="4">
        <f t="shared" ca="1" si="380"/>
        <v>-1.2642200758336015</v>
      </c>
      <c r="BD446" s="4">
        <f t="shared" ca="1" si="380"/>
        <v>0.40642802769885211</v>
      </c>
      <c r="BE446" s="4">
        <f t="shared" ca="1" si="380"/>
        <v>-1.5716960982965578</v>
      </c>
      <c r="BH446" s="4">
        <v>0.01</v>
      </c>
    </row>
    <row r="447" spans="1:60" x14ac:dyDescent="0.2">
      <c r="A447" s="4">
        <f t="shared" si="330"/>
        <v>4.3599999999999515</v>
      </c>
      <c r="B447" s="4">
        <f t="shared" ca="1" si="328"/>
        <v>5.4114417591219481E-2</v>
      </c>
      <c r="C447" s="4">
        <f t="shared" ca="1" si="331"/>
        <v>5.2982542261285182E-2</v>
      </c>
      <c r="D447" s="4">
        <f t="shared" ca="1" si="332"/>
        <v>5.1790226702226078E-2</v>
      </c>
      <c r="E447" s="4">
        <f t="shared" ca="1" si="333"/>
        <v>5.0546563413051589E-2</v>
      </c>
      <c r="F447" s="4">
        <f t="shared" ca="1" si="334"/>
        <v>4.9262446980165082E-2</v>
      </c>
      <c r="G447" s="4">
        <f t="shared" ca="1" si="335"/>
        <v>4.7946793950765204E-2</v>
      </c>
      <c r="H447" s="4">
        <f t="shared" ca="1" si="336"/>
        <v>4.6606415472983012E-2</v>
      </c>
      <c r="I447" s="4">
        <f t="shared" ca="1" si="337"/>
        <v>4.5246845280704891E-2</v>
      </c>
      <c r="J447" s="4">
        <f t="shared" ca="1" si="338"/>
        <v>4.3872955637069638E-2</v>
      </c>
      <c r="K447" s="4">
        <f t="shared" ca="1" si="339"/>
        <v>4.2489201018034557E-2</v>
      </c>
      <c r="L447" s="4">
        <f t="shared" ca="1" si="340"/>
        <v>4.1099640964473591E-2</v>
      </c>
      <c r="M447" s="4">
        <f t="shared" ca="1" si="341"/>
        <v>3.9707939554144457E-2</v>
      </c>
      <c r="N447" s="4">
        <f t="shared" ca="1" si="342"/>
        <v>3.8317488653161778E-2</v>
      </c>
      <c r="O447" s="4">
        <f t="shared" ca="1" si="343"/>
        <v>3.693170164200317E-2</v>
      </c>
      <c r="P447" s="4">
        <f t="shared" ca="1" si="344"/>
        <v>3.5554421098673898E-2</v>
      </c>
      <c r="Q447" s="4">
        <f t="shared" ca="1" si="345"/>
        <v>3.419032297864856E-2</v>
      </c>
      <c r="R447" s="4">
        <f t="shared" ca="1" si="346"/>
        <v>3.2845200799185618E-2</v>
      </c>
      <c r="S447" s="4">
        <f t="shared" ca="1" si="347"/>
        <v>3.1526063122306637E-2</v>
      </c>
      <c r="T447" s="4">
        <f t="shared" ca="1" si="348"/>
        <v>3.0241043867750374E-2</v>
      </c>
      <c r="U447" s="4">
        <f t="shared" ca="1" si="349"/>
        <v>2.8999176619231178E-2</v>
      </c>
      <c r="V447" s="4">
        <f t="shared" ca="1" si="350"/>
        <v>2.7810104270301443E-2</v>
      </c>
      <c r="W447" s="4">
        <f t="shared" ca="1" si="351"/>
        <v>2.6683784576997098E-2</v>
      </c>
      <c r="X447" s="4">
        <f t="shared" ca="1" si="352"/>
        <v>2.563022478991114E-2</v>
      </c>
      <c r="Y447" s="4">
        <f t="shared" ca="1" si="353"/>
        <v>2.4659253625162258E-2</v>
      </c>
      <c r="Z447" s="4">
        <f t="shared" ca="1" si="354"/>
        <v>2.3780328603589744E-2</v>
      </c>
      <c r="AA447" s="4">
        <f t="shared" ca="1" si="355"/>
        <v>2.3002380339992582E-2</v>
      </c>
      <c r="AB447" s="4">
        <f t="shared" ca="1" si="356"/>
        <v>2.2333702705614602E-2</v>
      </c>
      <c r="AC447" s="4">
        <f t="shared" ca="1" si="357"/>
        <v>2.1781899067793067E-2</v>
      </c>
      <c r="AD447" s="4">
        <f t="shared" ca="1" si="358"/>
        <v>2.1353886204814813E-2</v>
      </c>
      <c r="AE447" s="4">
        <f t="shared" ca="1" si="359"/>
        <v>2.1055941992497634E-2</v>
      </c>
      <c r="AF447" s="4">
        <f t="shared" ca="1" si="360"/>
        <v>2.0893769097434768E-2</v>
      </c>
      <c r="AG447" s="4">
        <f t="shared" ca="1" si="361"/>
        <v>2.0872544352795834E-2</v>
      </c>
      <c r="AH447" s="4">
        <f t="shared" ca="1" si="362"/>
        <v>2.0996935074571295E-2</v>
      </c>
      <c r="AI447" s="4">
        <f t="shared" ca="1" si="363"/>
        <v>2.1271081115083645E-2</v>
      </c>
      <c r="AJ447" s="4">
        <f t="shared" ca="1" si="364"/>
        <v>2.1698551196718579E-2</v>
      </c>
      <c r="AK447" s="4">
        <f t="shared" ca="1" si="365"/>
        <v>2.2282275329106184E-2</v>
      </c>
      <c r="AL447" s="4">
        <f t="shared" ca="1" si="366"/>
        <v>2.3024434532367993E-2</v>
      </c>
      <c r="AM447" s="4">
        <f t="shared" ca="1" si="367"/>
        <v>2.392626612526479E-2</v>
      </c>
      <c r="AN447" s="4">
        <f t="shared" ca="1" si="368"/>
        <v>2.4987730143208996E-2</v>
      </c>
      <c r="AO447" s="4">
        <f t="shared" ca="1" si="369"/>
        <v>2.6206986874050917E-2</v>
      </c>
      <c r="AP447" s="4">
        <f t="shared" ca="1" si="370"/>
        <v>2.7579654826289171E-2</v>
      </c>
      <c r="AQ447" s="4">
        <f t="shared" ca="1" si="371"/>
        <v>2.9097846653107513E-2</v>
      </c>
      <c r="AR447" s="4">
        <f t="shared" ca="1" si="372"/>
        <v>3.074902762920954E-2</v>
      </c>
      <c r="AS447" s="4">
        <f t="shared" ca="1" si="373"/>
        <v>3.2514857211755024E-2</v>
      </c>
      <c r="AT447" s="4">
        <f t="shared" ca="1" si="374"/>
        <v>3.4370431757479065E-2</v>
      </c>
      <c r="AU447" s="4">
        <f t="shared" ca="1" si="375"/>
        <v>3.6284725885635097E-2</v>
      </c>
      <c r="AV447" s="4">
        <f t="shared" ca="1" si="376"/>
        <v>3.822323886915751E-2</v>
      </c>
      <c r="AW447" s="4">
        <f t="shared" ca="1" si="377"/>
        <v>4.0153297222233972E-2</v>
      </c>
      <c r="AX447" s="4">
        <f t="shared" ca="1" si="378"/>
        <v>4.2050546205782365E-2</v>
      </c>
      <c r="AY447" s="4">
        <f t="shared" ca="1" si="379"/>
        <v>4.3901872173344576E-2</v>
      </c>
      <c r="AZ447" s="4">
        <f t="shared" ca="1" si="329"/>
        <v>4.5702673359721696E-2</v>
      </c>
      <c r="BC447" s="4">
        <f t="shared" ca="1" si="380"/>
        <v>1.3593753688193715</v>
      </c>
      <c r="BD447" s="4">
        <f t="shared" ca="1" si="380"/>
        <v>0.46642878616265104</v>
      </c>
      <c r="BE447" s="4">
        <f t="shared" ca="1" si="380"/>
        <v>-0.50884843839637917</v>
      </c>
      <c r="BH447" s="4">
        <v>0.01</v>
      </c>
    </row>
    <row r="448" spans="1:60" x14ac:dyDescent="0.2">
      <c r="A448" s="4">
        <f t="shared" si="330"/>
        <v>4.3699999999999513</v>
      </c>
      <c r="B448" s="4">
        <f t="shared" ca="1" si="328"/>
        <v>5.3658052190583824E-2</v>
      </c>
      <c r="C448" s="4">
        <f t="shared" ca="1" si="331"/>
        <v>5.2653122877730003E-2</v>
      </c>
      <c r="D448" s="4">
        <f t="shared" ca="1" si="332"/>
        <v>5.1580584470817835E-2</v>
      </c>
      <c r="E448" s="4">
        <f t="shared" ca="1" si="333"/>
        <v>5.0449760915339224E-2</v>
      </c>
      <c r="F448" s="4">
        <f t="shared" ca="1" si="334"/>
        <v>4.9271699813585458E-2</v>
      </c>
      <c r="G448" s="4">
        <f t="shared" ca="1" si="335"/>
        <v>4.8055465855256857E-2</v>
      </c>
      <c r="H448" s="4">
        <f t="shared" ca="1" si="336"/>
        <v>4.6808033016147652E-2</v>
      </c>
      <c r="I448" s="4">
        <f t="shared" ca="1" si="337"/>
        <v>4.5535108705811837E-2</v>
      </c>
      <c r="J448" s="4">
        <f t="shared" ca="1" si="338"/>
        <v>4.4241742623780778E-2</v>
      </c>
      <c r="K448" s="4">
        <f t="shared" ca="1" si="339"/>
        <v>4.2932566340902964E-2</v>
      </c>
      <c r="L448" s="4">
        <f t="shared" ca="1" si="340"/>
        <v>4.1611815956960702E-2</v>
      </c>
      <c r="M448" s="4">
        <f t="shared" ca="1" si="341"/>
        <v>4.0283334282300742E-2</v>
      </c>
      <c r="N448" s="4">
        <f t="shared" ca="1" si="342"/>
        <v>3.8950697696058093E-2</v>
      </c>
      <c r="O448" s="4">
        <f t="shared" ca="1" si="343"/>
        <v>3.7617512313985933E-2</v>
      </c>
      <c r="P448" s="4">
        <f t="shared" ca="1" si="344"/>
        <v>3.6287821731891448E-2</v>
      </c>
      <c r="Q448" s="4">
        <f t="shared" ca="1" si="345"/>
        <v>3.4966508905889766E-2</v>
      </c>
      <c r="R448" s="4">
        <f t="shared" ca="1" si="346"/>
        <v>3.3659576675039958E-2</v>
      </c>
      <c r="S448" s="4">
        <f t="shared" ca="1" si="347"/>
        <v>3.237424154762944E-2</v>
      </c>
      <c r="T448" s="4">
        <f t="shared" ca="1" si="348"/>
        <v>3.1118841317291732E-2</v>
      </c>
      <c r="U448" s="4">
        <f t="shared" ca="1" si="349"/>
        <v>2.9902608078180442E-2</v>
      </c>
      <c r="V448" s="4">
        <f t="shared" ca="1" si="350"/>
        <v>2.8735377772151058E-2</v>
      </c>
      <c r="W448" s="4">
        <f t="shared" ca="1" si="351"/>
        <v>2.7627296289473198E-2</v>
      </c>
      <c r="X448" s="4">
        <f t="shared" ca="1" si="352"/>
        <v>2.6588554799688802E-2</v>
      </c>
      <c r="Y448" s="4">
        <f t="shared" ca="1" si="353"/>
        <v>2.5629162369714898E-2</v>
      </c>
      <c r="Z448" s="4">
        <f t="shared" ca="1" si="354"/>
        <v>2.4758753971806075E-2</v>
      </c>
      <c r="AA448" s="4">
        <f t="shared" ca="1" si="355"/>
        <v>2.3986435612256447E-2</v>
      </c>
      <c r="AB448" s="4">
        <f t="shared" ca="1" si="356"/>
        <v>2.3320675531891454E-2</v>
      </c>
      <c r="AC448" s="4">
        <f t="shared" ca="1" si="357"/>
        <v>2.2769251512383747E-2</v>
      </c>
      <c r="AD448" s="4">
        <f t="shared" ca="1" si="358"/>
        <v>2.2339255578640811E-2</v>
      </c>
      <c r="AE448" s="4">
        <f t="shared" ca="1" si="359"/>
        <v>2.2037141918784718E-2</v>
      </c>
      <c r="AF448" s="4">
        <f t="shared" ca="1" si="360"/>
        <v>2.1868790207715202E-2</v>
      </c>
      <c r="AG448" s="4">
        <f t="shared" ca="1" si="361"/>
        <v>2.1839554244023399E-2</v>
      </c>
      <c r="AH448" s="4">
        <f t="shared" ca="1" si="362"/>
        <v>2.1954277511156375E-2</v>
      </c>
      <c r="AI448" s="4">
        <f t="shared" ca="1" si="363"/>
        <v>2.2217274656812353E-2</v>
      </c>
      <c r="AJ448" s="4">
        <f t="shared" ca="1" si="364"/>
        <v>2.2632287300959744E-2</v>
      </c>
      <c r="AK448" s="4">
        <f t="shared" ca="1" si="365"/>
        <v>2.3202415566331819E-2</v>
      </c>
      <c r="AL448" s="4">
        <f t="shared" ca="1" si="366"/>
        <v>2.3930006096971598E-2</v>
      </c>
      <c r="AM448" s="4">
        <f t="shared" ca="1" si="367"/>
        <v>2.4816454572018521E-2</v>
      </c>
      <c r="AN448" s="4">
        <f t="shared" ca="1" si="368"/>
        <v>2.5861868370393917E-2</v>
      </c>
      <c r="AO448" s="4">
        <f t="shared" ca="1" si="369"/>
        <v>2.7064539763063562E-2</v>
      </c>
      <c r="AP448" s="4">
        <f t="shared" ca="1" si="370"/>
        <v>2.8420199513936865E-2</v>
      </c>
      <c r="AQ448" s="4">
        <f t="shared" ca="1" si="371"/>
        <v>2.9921049356510583E-2</v>
      </c>
      <c r="AR448" s="4">
        <f t="shared" ca="1" si="372"/>
        <v>3.155462026414927E-2</v>
      </c>
      <c r="AS448" s="4">
        <f t="shared" ca="1" si="373"/>
        <v>3.3302622198356099E-2</v>
      </c>
      <c r="AT448" s="4">
        <f t="shared" ca="1" si="374"/>
        <v>3.5140210997700601E-2</v>
      </c>
      <c r="AU448" s="4">
        <f t="shared" ca="1" si="375"/>
        <v>3.7036474077133605E-2</v>
      </c>
      <c r="AV448" s="4">
        <f t="shared" ca="1" si="376"/>
        <v>3.8957130218035388E-2</v>
      </c>
      <c r="AW448" s="4">
        <f t="shared" ca="1" si="377"/>
        <v>4.0869856250487197E-2</v>
      </c>
      <c r="AX448" s="4">
        <f t="shared" ca="1" si="378"/>
        <v>4.2750707535515936E-2</v>
      </c>
      <c r="AY448" s="4">
        <f t="shared" ca="1" si="379"/>
        <v>4.4586927685654323E-2</v>
      </c>
      <c r="AZ448" s="4">
        <f t="shared" ca="1" si="329"/>
        <v>4.6375206685004153E-2</v>
      </c>
      <c r="BC448" s="4">
        <f t="shared" ca="1" si="380"/>
        <v>1.11432882857902</v>
      </c>
      <c r="BD448" s="4">
        <f t="shared" ca="1" si="380"/>
        <v>0.85948735904486195</v>
      </c>
      <c r="BE448" s="4">
        <f t="shared" ca="1" si="380"/>
        <v>1.7779253173580978</v>
      </c>
      <c r="BH448" s="4">
        <v>0.01</v>
      </c>
    </row>
    <row r="449" spans="1:60" x14ac:dyDescent="0.2">
      <c r="A449" s="4">
        <f t="shared" si="330"/>
        <v>4.379999999999951</v>
      </c>
      <c r="B449" s="4">
        <f t="shared" ca="1" si="328"/>
        <v>5.2756936868327262E-2</v>
      </c>
      <c r="C449" s="4">
        <f t="shared" ca="1" si="331"/>
        <v>5.17442319592036E-2</v>
      </c>
      <c r="D449" s="4">
        <f t="shared" ca="1" si="332"/>
        <v>5.0668459362234547E-2</v>
      </c>
      <c r="E449" s="4">
        <f t="shared" ca="1" si="333"/>
        <v>4.9538755113128032E-2</v>
      </c>
      <c r="F449" s="4">
        <f t="shared" ca="1" si="334"/>
        <v>4.8365901944940955E-2</v>
      </c>
      <c r="G449" s="4">
        <f t="shared" ca="1" si="335"/>
        <v>4.7158695195923965E-2</v>
      </c>
      <c r="H449" s="4">
        <f t="shared" ca="1" si="336"/>
        <v>4.5923854098839978E-2</v>
      </c>
      <c r="I449" s="4">
        <f t="shared" ca="1" si="337"/>
        <v>4.4666842026470518E-2</v>
      </c>
      <c r="J449" s="4">
        <f t="shared" ca="1" si="338"/>
        <v>4.3392468320254923E-2</v>
      </c>
      <c r="K449" s="4">
        <f t="shared" ca="1" si="339"/>
        <v>4.2105123847558643E-2</v>
      </c>
      <c r="L449" s="4">
        <f t="shared" ca="1" si="340"/>
        <v>4.0808803522891367E-2</v>
      </c>
      <c r="M449" s="4">
        <f t="shared" ca="1" si="341"/>
        <v>3.9507111217142947E-2</v>
      </c>
      <c r="N449" s="4">
        <f t="shared" ca="1" si="342"/>
        <v>3.82033901992593E-2</v>
      </c>
      <c r="O449" s="4">
        <f t="shared" ca="1" si="343"/>
        <v>3.6901021698265112E-2</v>
      </c>
      <c r="P449" s="4">
        <f t="shared" ca="1" si="344"/>
        <v>3.5603832659771704E-2</v>
      </c>
      <c r="Q449" s="4">
        <f t="shared" ca="1" si="345"/>
        <v>3.4316495299303341E-2</v>
      </c>
      <c r="R449" s="4">
        <f t="shared" ca="1" si="346"/>
        <v>3.3044803962554443E-2</v>
      </c>
      <c r="S449" s="4">
        <f t="shared" ca="1" si="347"/>
        <v>3.1795765234976264E-2</v>
      </c>
      <c r="T449" s="4">
        <f t="shared" ca="1" si="348"/>
        <v>3.0577502889173432E-2</v>
      </c>
      <c r="U449" s="4">
        <f t="shared" ca="1" si="349"/>
        <v>2.9399029632841481E-2</v>
      </c>
      <c r="V449" s="4">
        <f t="shared" ca="1" si="350"/>
        <v>2.8269956570203054E-2</v>
      </c>
      <c r="W449" s="4">
        <f t="shared" ca="1" si="351"/>
        <v>2.720019985380118E-2</v>
      </c>
      <c r="X449" s="4">
        <f t="shared" ca="1" si="352"/>
        <v>2.6199716713109149E-2</v>
      </c>
      <c r="Y449" s="4">
        <f t="shared" ca="1" si="353"/>
        <v>2.5278278720200102E-2</v>
      </c>
      <c r="Z449" s="4">
        <f t="shared" ca="1" si="354"/>
        <v>2.4445280469890938E-2</v>
      </c>
      <c r="AA449" s="4">
        <f t="shared" ca="1" si="355"/>
        <v>2.3709585551878055E-2</v>
      </c>
      <c r="AB449" s="4">
        <f t="shared" ca="1" si="356"/>
        <v>2.3079418789809007E-2</v>
      </c>
      <c r="AC449" s="4">
        <f t="shared" ca="1" si="357"/>
        <v>2.2562314608682965E-2</v>
      </c>
      <c r="AD449" s="4">
        <f t="shared" ca="1" si="358"/>
        <v>2.2165122513687151E-2</v>
      </c>
      <c r="AE449" s="4">
        <f t="shared" ca="1" si="359"/>
        <v>2.1894055231513394E-2</v>
      </c>
      <c r="AF449" s="4">
        <f t="shared" ca="1" si="360"/>
        <v>2.1754751656855646E-2</v>
      </c>
      <c r="AG449" s="4">
        <f t="shared" ca="1" si="361"/>
        <v>2.1752324750112684E-2</v>
      </c>
      <c r="AH449" s="4">
        <f t="shared" ca="1" si="362"/>
        <v>2.1891376347091981E-2</v>
      </c>
      <c r="AI449" s="4">
        <f t="shared" ca="1" si="363"/>
        <v>2.2175978065257059E-2</v>
      </c>
      <c r="AJ449" s="4">
        <f t="shared" ca="1" si="364"/>
        <v>2.2609626578814879E-2</v>
      </c>
      <c r="AK449" s="4">
        <f t="shared" ca="1" si="365"/>
        <v>2.3195174246163686E-2</v>
      </c>
      <c r="AL449" s="4">
        <f t="shared" ca="1" si="366"/>
        <v>2.3934715402342547E-2</v>
      </c>
      <c r="AM449" s="4">
        <f t="shared" ca="1" si="367"/>
        <v>2.4829386078877604E-2</v>
      </c>
      <c r="AN449" s="4">
        <f t="shared" ca="1" si="368"/>
        <v>2.5879022903336636E-2</v>
      </c>
      <c r="AO449" s="4">
        <f t="shared" ca="1" si="369"/>
        <v>2.7081631947592218E-2</v>
      </c>
      <c r="AP449" s="4">
        <f t="shared" ca="1" si="370"/>
        <v>2.8432637979808034E-2</v>
      </c>
      <c r="AQ449" s="4">
        <f t="shared" ca="1" si="371"/>
        <v>2.9923913558506213E-2</v>
      </c>
      <c r="AR449" s="4">
        <f t="shared" ca="1" si="372"/>
        <v>3.154263726417135E-2</v>
      </c>
      <c r="AS449" s="4">
        <f t="shared" ca="1" si="373"/>
        <v>3.3270151954545246E-2</v>
      </c>
      <c r="AT449" s="4">
        <f t="shared" ca="1" si="374"/>
        <v>3.5081256228654566E-2</v>
      </c>
      <c r="AU449" s="4">
        <f t="shared" ca="1" si="375"/>
        <v>3.6944734643747923E-2</v>
      </c>
      <c r="AV449" s="4">
        <f t="shared" ca="1" si="376"/>
        <v>3.8826110318145854E-2</v>
      </c>
      <c r="AW449" s="4">
        <f t="shared" ca="1" si="377"/>
        <v>4.0692993805852923E-2</v>
      </c>
      <c r="AX449" s="4">
        <f t="shared" ca="1" si="378"/>
        <v>4.2521431723528111E-2</v>
      </c>
      <c r="AY449" s="4">
        <f t="shared" ca="1" si="379"/>
        <v>4.4298625844846604E-2</v>
      </c>
      <c r="AZ449" s="4">
        <f t="shared" ca="1" si="329"/>
        <v>4.6022062607962363E-2</v>
      </c>
      <c r="BC449" s="4">
        <f t="shared" ca="1" si="380"/>
        <v>-0.59379610570574926</v>
      </c>
      <c r="BD449" s="4">
        <f t="shared" ca="1" si="380"/>
        <v>1.0758161458875755</v>
      </c>
      <c r="BE449" s="4">
        <f t="shared" ca="1" si="380"/>
        <v>0.24533017955290148</v>
      </c>
      <c r="BH449" s="4">
        <v>0.01</v>
      </c>
    </row>
    <row r="450" spans="1:60" x14ac:dyDescent="0.2">
      <c r="A450" s="4">
        <f t="shared" si="330"/>
        <v>4.3899999999999508</v>
      </c>
      <c r="B450" s="4">
        <f t="shared" ca="1" si="328"/>
        <v>5.3389804160292015E-2</v>
      </c>
      <c r="C450" s="4">
        <f t="shared" ca="1" si="331"/>
        <v>5.2333343233053602E-2</v>
      </c>
      <c r="D450" s="4">
        <f t="shared" ca="1" si="332"/>
        <v>5.1216276709482131E-2</v>
      </c>
      <c r="E450" s="4">
        <f t="shared" ca="1" si="333"/>
        <v>5.0047729242155378E-2</v>
      </c>
      <c r="F450" s="4">
        <f t="shared" ca="1" si="334"/>
        <v>4.8838396671094325E-2</v>
      </c>
      <c r="G450" s="4">
        <f t="shared" ca="1" si="335"/>
        <v>4.7596983341111135E-2</v>
      </c>
      <c r="H450" s="4">
        <f t="shared" ca="1" si="336"/>
        <v>4.6330132021905383E-2</v>
      </c>
      <c r="I450" s="4">
        <f t="shared" ca="1" si="337"/>
        <v>4.5043240188902531E-2</v>
      </c>
      <c r="J450" s="4">
        <f t="shared" ca="1" si="338"/>
        <v>4.3741054884384872E-2</v>
      </c>
      <c r="K450" s="4">
        <f t="shared" ca="1" si="339"/>
        <v>4.2427904328441818E-2</v>
      </c>
      <c r="L450" s="4">
        <f t="shared" ca="1" si="340"/>
        <v>4.110772036106957E-2</v>
      </c>
      <c r="M450" s="4">
        <f t="shared" ca="1" si="341"/>
        <v>3.978404609612924E-2</v>
      </c>
      <c r="N450" s="4">
        <f t="shared" ca="1" si="342"/>
        <v>3.8460169922689642E-2</v>
      </c>
      <c r="O450" s="4">
        <f t="shared" ca="1" si="343"/>
        <v>3.7139426413620454E-2</v>
      </c>
      <c r="P450" s="4">
        <f t="shared" ca="1" si="344"/>
        <v>3.5825604048372012E-2</v>
      </c>
      <c r="Q450" s="4">
        <f t="shared" ca="1" si="345"/>
        <v>3.4523342412665046E-2</v>
      </c>
      <c r="R450" s="4">
        <f t="shared" ca="1" si="346"/>
        <v>3.32384053960827E-2</v>
      </c>
      <c r="S450" s="4">
        <f t="shared" ca="1" si="347"/>
        <v>3.1977767645119032E-2</v>
      </c>
      <c r="T450" s="4">
        <f t="shared" ca="1" si="348"/>
        <v>3.0749516869883958E-2</v>
      </c>
      <c r="U450" s="4">
        <f t="shared" ca="1" si="349"/>
        <v>2.956262434843427E-2</v>
      </c>
      <c r="V450" s="4">
        <f t="shared" ca="1" si="350"/>
        <v>2.8426654315200681E-2</v>
      </c>
      <c r="W450" s="4">
        <f t="shared" ca="1" si="351"/>
        <v>2.7351471166795597E-2</v>
      </c>
      <c r="X450" s="4">
        <f t="shared" ca="1" si="352"/>
        <v>2.6346976187370953E-2</v>
      </c>
      <c r="Y450" s="4">
        <f t="shared" ca="1" si="353"/>
        <v>2.5422881462346923E-2</v>
      </c>
      <c r="Z450" s="4">
        <f t="shared" ca="1" si="354"/>
        <v>2.4588519234162328E-2</v>
      </c>
      <c r="AA450" s="4">
        <f t="shared" ca="1" si="355"/>
        <v>2.3852688721747037E-2</v>
      </c>
      <c r="AB450" s="4">
        <f t="shared" ca="1" si="356"/>
        <v>2.3223549398623609E-2</v>
      </c>
      <c r="AC450" s="4">
        <f t="shared" ca="1" si="357"/>
        <v>2.2708570415699604E-2</v>
      </c>
      <c r="AD450" s="4">
        <f t="shared" ca="1" si="358"/>
        <v>2.2314536845450584E-2</v>
      </c>
      <c r="AE450" s="4">
        <f t="shared" ca="1" si="359"/>
        <v>2.204759803260542E-2</v>
      </c>
      <c r="AF450" s="4">
        <f t="shared" ca="1" si="360"/>
        <v>2.1913330156335353E-2</v>
      </c>
      <c r="AG450" s="4">
        <f t="shared" ca="1" si="361"/>
        <v>2.1916783388500657E-2</v>
      </c>
      <c r="AH450" s="4">
        <f t="shared" ca="1" si="362"/>
        <v>2.2062495955460115E-2</v>
      </c>
      <c r="AI450" s="4">
        <f t="shared" ca="1" si="363"/>
        <v>2.2354474471974816E-2</v>
      </c>
      <c r="AJ450" s="4">
        <f t="shared" ca="1" si="364"/>
        <v>2.2796148675961591E-2</v>
      </c>
      <c r="AK450" s="4">
        <f t="shared" ca="1" si="365"/>
        <v>2.3390301136433086E-2</v>
      </c>
      <c r="AL450" s="4">
        <f t="shared" ca="1" si="366"/>
        <v>2.4138951798495036E-2</v>
      </c>
      <c r="AM450" s="4">
        <f t="shared" ca="1" si="367"/>
        <v>2.5043154889828268E-2</v>
      </c>
      <c r="AN450" s="4">
        <f t="shared" ca="1" si="368"/>
        <v>2.6102654043535033E-2</v>
      </c>
      <c r="AO450" s="4">
        <f t="shared" ca="1" si="369"/>
        <v>2.7315346802304449E-2</v>
      </c>
      <c r="AP450" s="4">
        <f t="shared" ca="1" si="370"/>
        <v>2.8676529540812696E-2</v>
      </c>
      <c r="AQ450" s="4">
        <f t="shared" ca="1" si="371"/>
        <v>3.0177923244091968E-2</v>
      </c>
      <c r="AR450" s="4">
        <f t="shared" ca="1" si="372"/>
        <v>3.1806531871372078E-2</v>
      </c>
      <c r="AS450" s="4">
        <f t="shared" ca="1" si="373"/>
        <v>3.3543509439760637E-2</v>
      </c>
      <c r="AT450" s="4">
        <f t="shared" ca="1" si="374"/>
        <v>3.5363476462221044E-2</v>
      </c>
      <c r="AU450" s="4">
        <f t="shared" ca="1" si="375"/>
        <v>3.7235094848035347E-2</v>
      </c>
      <c r="AV450" s="4">
        <f t="shared" ca="1" si="376"/>
        <v>3.9123872706046794E-2</v>
      </c>
      <c r="AW450" s="4">
        <f t="shared" ca="1" si="377"/>
        <v>4.0997533530660282E-2</v>
      </c>
      <c r="AX450" s="4">
        <f t="shared" ca="1" si="378"/>
        <v>4.2832292598119839E-2</v>
      </c>
      <c r="AY450" s="4">
        <f t="shared" ca="1" si="379"/>
        <v>4.4615504674944129E-2</v>
      </c>
      <c r="AZ450" s="4">
        <f t="shared" ca="1" si="329"/>
        <v>4.6345731114249326E-2</v>
      </c>
      <c r="BC450" s="4">
        <f t="shared" ca="1" si="380"/>
        <v>0.38526302126701317</v>
      </c>
      <c r="BD450" s="4">
        <f t="shared" ca="1" si="380"/>
        <v>-0.32748255139338145</v>
      </c>
      <c r="BE450" s="4">
        <f t="shared" ca="1" si="380"/>
        <v>-0.60812762910896101</v>
      </c>
      <c r="BH450" s="4">
        <v>0.01</v>
      </c>
    </row>
    <row r="451" spans="1:60" x14ac:dyDescent="0.2">
      <c r="A451" s="4">
        <f t="shared" si="330"/>
        <v>4.3999999999999506</v>
      </c>
      <c r="B451" s="4">
        <f t="shared" ca="1" si="328"/>
        <v>5.2746559274937994E-2</v>
      </c>
      <c r="C451" s="4">
        <f t="shared" ca="1" si="331"/>
        <v>5.1629631423084493E-2</v>
      </c>
      <c r="D451" s="4">
        <f t="shared" ca="1" si="332"/>
        <v>5.046219823873669E-2</v>
      </c>
      <c r="E451" s="4">
        <f t="shared" ca="1" si="333"/>
        <v>4.9252975570794631E-2</v>
      </c>
      <c r="F451" s="4">
        <f t="shared" ca="1" si="334"/>
        <v>4.8012176373885884E-2</v>
      </c>
      <c r="G451" s="4">
        <f t="shared" ca="1" si="335"/>
        <v>4.6748018379642195E-2</v>
      </c>
      <c r="H451" s="4">
        <f t="shared" ca="1" si="336"/>
        <v>4.5466672195664505E-2</v>
      </c>
      <c r="I451" s="4">
        <f t="shared" ca="1" si="337"/>
        <v>4.4173073561636737E-2</v>
      </c>
      <c r="J451" s="4">
        <f t="shared" ca="1" si="338"/>
        <v>4.2871511303372321E-2</v>
      </c>
      <c r="K451" s="4">
        <f t="shared" ca="1" si="339"/>
        <v>4.1565855074790437E-2</v>
      </c>
      <c r="L451" s="4">
        <f t="shared" ca="1" si="340"/>
        <v>4.0259577777374052E-2</v>
      </c>
      <c r="M451" s="4">
        <f t="shared" ca="1" si="341"/>
        <v>3.8955765975149118E-2</v>
      </c>
      <c r="N451" s="4">
        <f t="shared" ca="1" si="342"/>
        <v>3.7657257431432362E-2</v>
      </c>
      <c r="O451" s="4">
        <f t="shared" ca="1" si="343"/>
        <v>3.6366944316388858E-2</v>
      </c>
      <c r="P451" s="4">
        <f t="shared" ca="1" si="344"/>
        <v>3.5088180849685693E-2</v>
      </c>
      <c r="Q451" s="4">
        <f t="shared" ca="1" si="345"/>
        <v>3.3825178120364466E-2</v>
      </c>
      <c r="R451" s="4">
        <f t="shared" ca="1" si="346"/>
        <v>3.2583273621890667E-2</v>
      </c>
      <c r="S451" s="4">
        <f t="shared" ca="1" si="347"/>
        <v>3.136901406898096E-2</v>
      </c>
      <c r="T451" s="4">
        <f t="shared" ca="1" si="348"/>
        <v>3.0190055091558237E-2</v>
      </c>
      <c r="U451" s="4">
        <f t="shared" ca="1" si="349"/>
        <v>2.9054930518888036E-2</v>
      </c>
      <c r="V451" s="4">
        <f t="shared" ca="1" si="350"/>
        <v>2.797276170753692E-2</v>
      </c>
      <c r="W451" s="4">
        <f t="shared" ca="1" si="351"/>
        <v>2.695296530404942E-2</v>
      </c>
      <c r="X451" s="4">
        <f t="shared" ca="1" si="352"/>
        <v>2.600499066608003E-2</v>
      </c>
      <c r="Y451" s="4">
        <f t="shared" ca="1" si="353"/>
        <v>2.513809442473202E-2</v>
      </c>
      <c r="Z451" s="4">
        <f t="shared" ca="1" si="354"/>
        <v>2.4361150519348916E-2</v>
      </c>
      <c r="AA451" s="4">
        <f t="shared" ca="1" si="355"/>
        <v>2.3682497868157442E-2</v>
      </c>
      <c r="AB451" s="4">
        <f t="shared" ca="1" si="356"/>
        <v>2.3109834685726399E-2</v>
      </c>
      <c r="AC451" s="4">
        <f t="shared" ca="1" si="357"/>
        <v>2.265016895534987E-2</v>
      </c>
      <c r="AD451" s="4">
        <f t="shared" ca="1" si="358"/>
        <v>2.2309825427457304E-2</v>
      </c>
      <c r="AE451" s="4">
        <f t="shared" ca="1" si="359"/>
        <v>2.2094494167793972E-2</v>
      </c>
      <c r="AF451" s="4">
        <f t="shared" ca="1" si="360"/>
        <v>2.2009292728198637E-2</v>
      </c>
      <c r="AG451" s="4">
        <f t="shared" ca="1" si="361"/>
        <v>2.2058812565225433E-2</v>
      </c>
      <c r="AH451" s="4">
        <f t="shared" ca="1" si="362"/>
        <v>2.2247132357569928E-2</v>
      </c>
      <c r="AI451" s="4">
        <f t="shared" ca="1" si="363"/>
        <v>2.257779776826958E-2</v>
      </c>
      <c r="AJ451" s="4">
        <f t="shared" ca="1" si="364"/>
        <v>2.3053775631539739E-2</v>
      </c>
      <c r="AK451" s="4">
        <f t="shared" ca="1" si="365"/>
        <v>2.3677382724647054E-2</v>
      </c>
      <c r="AL451" s="4">
        <f t="shared" ca="1" si="366"/>
        <v>2.4450168544136237E-2</v>
      </c>
      <c r="AM451" s="4">
        <f t="shared" ca="1" si="367"/>
        <v>2.5372709379680964E-2</v>
      </c>
      <c r="AN451" s="4">
        <f t="shared" ca="1" si="368"/>
        <v>2.6444259648874147E-2</v>
      </c>
      <c r="AO451" s="4">
        <f t="shared" ca="1" si="369"/>
        <v>2.7662212057585931E-2</v>
      </c>
      <c r="AP451" s="4">
        <f t="shared" ca="1" si="370"/>
        <v>2.9021338213055487E-2</v>
      </c>
      <c r="AQ451" s="4">
        <f t="shared" ca="1" si="371"/>
        <v>3.0512811155520344E-2</v>
      </c>
      <c r="AR451" s="4">
        <f t="shared" ca="1" si="372"/>
        <v>3.212306402821849E-2</v>
      </c>
      <c r="AS451" s="4">
        <f t="shared" ca="1" si="373"/>
        <v>3.3832666312365339E-2</v>
      </c>
      <c r="AT451" s="4">
        <f t="shared" ca="1" si="374"/>
        <v>3.5615665633273487E-2</v>
      </c>
      <c r="AU451" s="4">
        <f t="shared" ca="1" si="375"/>
        <v>3.7440207494678787E-2</v>
      </c>
      <c r="AV451" s="4">
        <f t="shared" ca="1" si="376"/>
        <v>3.9271391644595303E-2</v>
      </c>
      <c r="AW451" s="4">
        <f t="shared" ca="1" si="377"/>
        <v>4.1076659721862481E-2</v>
      </c>
      <c r="AX451" s="4">
        <f t="shared" ca="1" si="378"/>
        <v>4.2831999438625167E-2</v>
      </c>
      <c r="AY451" s="4">
        <f t="shared" ca="1" si="379"/>
        <v>4.4524541082338408E-2</v>
      </c>
      <c r="AZ451" s="4">
        <f t="shared" ca="1" si="329"/>
        <v>4.615348807801823E-2</v>
      </c>
      <c r="BC451" s="4">
        <f t="shared" ca="1" si="380"/>
        <v>-0.37799772326584868</v>
      </c>
      <c r="BD451" s="4">
        <f t="shared" ca="1" si="380"/>
        <v>1.4319591110316479</v>
      </c>
      <c r="BE451" s="4">
        <f t="shared" ca="1" si="380"/>
        <v>-0.2741592428013151</v>
      </c>
      <c r="BH451" s="4">
        <v>0.01</v>
      </c>
    </row>
    <row r="452" spans="1:60" x14ac:dyDescent="0.2">
      <c r="A452" s="4">
        <f t="shared" si="330"/>
        <v>4.4099999999999504</v>
      </c>
      <c r="B452" s="4">
        <f t="shared" ca="1" si="328"/>
        <v>5.3041974561158563E-2</v>
      </c>
      <c r="C452" s="4">
        <f t="shared" ca="1" si="331"/>
        <v>5.1921283344491038E-2</v>
      </c>
      <c r="D452" s="4">
        <f t="shared" ca="1" si="332"/>
        <v>5.0747616336472241E-2</v>
      </c>
      <c r="E452" s="4">
        <f t="shared" ca="1" si="333"/>
        <v>4.9529880030928577E-2</v>
      </c>
      <c r="F452" s="4">
        <f t="shared" ca="1" si="334"/>
        <v>4.8278405352776922E-2</v>
      </c>
      <c r="G452" s="4">
        <f t="shared" ca="1" si="335"/>
        <v>4.7001524639728648E-2</v>
      </c>
      <c r="H452" s="4">
        <f t="shared" ca="1" si="336"/>
        <v>4.5705537476051626E-2</v>
      </c>
      <c r="I452" s="4">
        <f t="shared" ca="1" si="337"/>
        <v>4.4395518866312142E-2</v>
      </c>
      <c r="J452" s="4">
        <f t="shared" ca="1" si="338"/>
        <v>4.307590034309914E-2</v>
      </c>
      <c r="K452" s="4">
        <f t="shared" ca="1" si="339"/>
        <v>4.1750693916953151E-2</v>
      </c>
      <c r="L452" s="4">
        <f t="shared" ca="1" si="340"/>
        <v>4.0423514528855904E-2</v>
      </c>
      <c r="M452" s="4">
        <f t="shared" ca="1" si="341"/>
        <v>3.9097593241718256E-2</v>
      </c>
      <c r="N452" s="4">
        <f t="shared" ca="1" si="342"/>
        <v>3.7775918287804244E-2</v>
      </c>
      <c r="O452" s="4">
        <f t="shared" ca="1" si="343"/>
        <v>3.6461540527671206E-2</v>
      </c>
      <c r="P452" s="4">
        <f t="shared" ca="1" si="344"/>
        <v>3.5157980966703459E-2</v>
      </c>
      <c r="Q452" s="4">
        <f t="shared" ca="1" si="345"/>
        <v>3.3869623169513141E-2</v>
      </c>
      <c r="R452" s="4">
        <f t="shared" ca="1" si="346"/>
        <v>3.2601979132973323E-2</v>
      </c>
      <c r="S452" s="4">
        <f t="shared" ca="1" si="347"/>
        <v>3.1361768487293509E-2</v>
      </c>
      <c r="T452" s="4">
        <f t="shared" ca="1" si="348"/>
        <v>3.0156815605075923E-2</v>
      </c>
      <c r="U452" s="4">
        <f t="shared" ca="1" si="349"/>
        <v>2.8995817688451803E-2</v>
      </c>
      <c r="V452" s="4">
        <f t="shared" ca="1" si="350"/>
        <v>2.7888054048917924E-2</v>
      </c>
      <c r="W452" s="4">
        <f t="shared" ca="1" si="351"/>
        <v>2.6843094429660763E-2</v>
      </c>
      <c r="X452" s="4">
        <f t="shared" ca="1" si="352"/>
        <v>2.5870537121519436E-2</v>
      </c>
      <c r="Y452" s="4">
        <f t="shared" ca="1" si="353"/>
        <v>2.4979784174543152E-2</v>
      </c>
      <c r="Z452" s="4">
        <f t="shared" ca="1" si="354"/>
        <v>2.4179852115266416E-2</v>
      </c>
      <c r="AA452" s="4">
        <f t="shared" ca="1" si="355"/>
        <v>2.347922047228623E-2</v>
      </c>
      <c r="AB452" s="4">
        <f t="shared" ca="1" si="356"/>
        <v>2.2885727133282862E-2</v>
      </c>
      <c r="AC452" s="4">
        <f t="shared" ca="1" si="357"/>
        <v>2.2406519861086702E-2</v>
      </c>
      <c r="AD452" s="4">
        <f t="shared" ca="1" si="358"/>
        <v>2.2048064035180753E-2</v>
      </c>
      <c r="AE452" s="4">
        <f t="shared" ca="1" si="359"/>
        <v>2.1816191385598146E-2</v>
      </c>
      <c r="AF452" s="4">
        <f t="shared" ca="1" si="360"/>
        <v>2.1716161765324118E-2</v>
      </c>
      <c r="AG452" s="4">
        <f t="shared" ca="1" si="361"/>
        <v>2.1752708829197949E-2</v>
      </c>
      <c r="AH452" s="4">
        <f t="shared" ca="1" si="362"/>
        <v>2.1930052610409211E-2</v>
      </c>
      <c r="AI452" s="4">
        <f t="shared" ca="1" si="363"/>
        <v>2.2251878711470604E-2</v>
      </c>
      <c r="AJ452" s="4">
        <f t="shared" ca="1" si="364"/>
        <v>2.2721291935373533E-2</v>
      </c>
      <c r="AK452" s="4">
        <f t="shared" ca="1" si="365"/>
        <v>2.3340744104740779E-2</v>
      </c>
      <c r="AL452" s="4">
        <f t="shared" ca="1" si="366"/>
        <v>2.4111915048005531E-2</v>
      </c>
      <c r="AM452" s="4">
        <f t="shared" ca="1" si="367"/>
        <v>2.5035503821522708E-2</v>
      </c>
      <c r="AN452" s="4">
        <f t="shared" ca="1" si="368"/>
        <v>2.6110876245188111E-2</v>
      </c>
      <c r="AO452" s="4">
        <f t="shared" ca="1" si="369"/>
        <v>2.7335520719678975E-2</v>
      </c>
      <c r="AP452" s="4">
        <f t="shared" ca="1" si="370"/>
        <v>2.8704284551488751E-2</v>
      </c>
      <c r="AQ452" s="4">
        <f t="shared" ca="1" si="371"/>
        <v>3.020839330887478E-2</v>
      </c>
      <c r="AR452" s="4">
        <f t="shared" ca="1" si="372"/>
        <v>3.1834309974923647E-2</v>
      </c>
      <c r="AS452" s="4">
        <f t="shared" ca="1" si="373"/>
        <v>3.3562620658161811E-2</v>
      </c>
      <c r="AT452" s="4">
        <f t="shared" ca="1" si="374"/>
        <v>3.5367402156131614E-2</v>
      </c>
      <c r="AU452" s="4">
        <f t="shared" ca="1" si="375"/>
        <v>3.7216886658155458E-2</v>
      </c>
      <c r="AV452" s="4">
        <f t="shared" ca="1" si="376"/>
        <v>3.9076369011761931E-2</v>
      </c>
      <c r="AW452" s="4">
        <f t="shared" ca="1" si="377"/>
        <v>4.0913611016292789E-2</v>
      </c>
      <c r="AX452" s="4">
        <f t="shared" ca="1" si="378"/>
        <v>4.2704973811732827E-2</v>
      </c>
      <c r="AY452" s="4">
        <f t="shared" ca="1" si="379"/>
        <v>4.4437981467731182E-2</v>
      </c>
      <c r="AZ452" s="4">
        <f t="shared" ca="1" si="329"/>
        <v>4.6113279750214439E-2</v>
      </c>
      <c r="BC452" s="4">
        <f t="shared" ca="1" si="380"/>
        <v>-0.15678750429453103</v>
      </c>
      <c r="BD452" s="4">
        <f t="shared" ca="1" si="380"/>
        <v>-0.80270475517617967</v>
      </c>
      <c r="BE452" s="4">
        <f t="shared" ca="1" si="380"/>
        <v>-0.28015632975022697</v>
      </c>
      <c r="BH452" s="4">
        <v>0.01</v>
      </c>
    </row>
    <row r="453" spans="1:60" x14ac:dyDescent="0.2">
      <c r="A453" s="4">
        <f t="shared" si="330"/>
        <v>4.4199999999999502</v>
      </c>
      <c r="B453" s="4">
        <f t="shared" ca="1" si="328"/>
        <v>5.3341263125687099E-2</v>
      </c>
      <c r="C453" s="4">
        <f t="shared" ca="1" si="331"/>
        <v>5.2157091152846224E-2</v>
      </c>
      <c r="D453" s="4">
        <f t="shared" ca="1" si="332"/>
        <v>5.0920486036379171E-2</v>
      </c>
      <c r="E453" s="4">
        <f t="shared" ca="1" si="333"/>
        <v>4.9640479554635852E-2</v>
      </c>
      <c r="F453" s="4">
        <f t="shared" ca="1" si="334"/>
        <v>4.8327456628628147E-2</v>
      </c>
      <c r="G453" s="4">
        <f t="shared" ca="1" si="335"/>
        <v>4.6989800582648705E-2</v>
      </c>
      <c r="H453" s="4">
        <f t="shared" ca="1" si="336"/>
        <v>4.5633876276486504E-2</v>
      </c>
      <c r="I453" s="4">
        <f t="shared" ca="1" si="337"/>
        <v>4.4264834141517967E-2</v>
      </c>
      <c r="J453" s="4">
        <f t="shared" ca="1" si="338"/>
        <v>4.2887184503194356E-2</v>
      </c>
      <c r="K453" s="4">
        <f t="shared" ca="1" si="339"/>
        <v>4.1505017815424983E-2</v>
      </c>
      <c r="L453" s="4">
        <f t="shared" ca="1" si="340"/>
        <v>4.0122027200967955E-2</v>
      </c>
      <c r="M453" s="4">
        <f t="shared" ca="1" si="341"/>
        <v>3.8741524434110185E-2</v>
      </c>
      <c r="N453" s="4">
        <f t="shared" ca="1" si="342"/>
        <v>3.7366584473581793E-2</v>
      </c>
      <c r="O453" s="4">
        <f t="shared" ca="1" si="343"/>
        <v>3.6000353125328781E-2</v>
      </c>
      <c r="P453" s="4">
        <f t="shared" ca="1" si="344"/>
        <v>3.4646454387339647E-2</v>
      </c>
      <c r="Q453" s="4">
        <f t="shared" ca="1" si="345"/>
        <v>3.3309380433443718E-2</v>
      </c>
      <c r="R453" s="4">
        <f t="shared" ca="1" si="346"/>
        <v>3.1994753825253214E-2</v>
      </c>
      <c r="S453" s="4">
        <f t="shared" ca="1" si="347"/>
        <v>3.0709403118104127E-2</v>
      </c>
      <c r="T453" s="4">
        <f t="shared" ca="1" si="348"/>
        <v>2.9461257412971606E-2</v>
      </c>
      <c r="U453" s="4">
        <f t="shared" ca="1" si="349"/>
        <v>2.8259113269583781E-2</v>
      </c>
      <c r="V453" s="4">
        <f t="shared" ca="1" si="350"/>
        <v>2.7112343950291766E-2</v>
      </c>
      <c r="W453" s="4">
        <f t="shared" ca="1" si="351"/>
        <v>2.6030608304744737E-2</v>
      </c>
      <c r="X453" s="4">
        <f t="shared" ca="1" si="352"/>
        <v>2.5023589579771532E-2</v>
      </c>
      <c r="Y453" s="4">
        <f t="shared" ca="1" si="353"/>
        <v>2.4100771280822102E-2</v>
      </c>
      <c r="Z453" s="4">
        <f t="shared" ca="1" si="354"/>
        <v>2.3271248575175405E-2</v>
      </c>
      <c r="AA453" s="4">
        <f t="shared" ca="1" si="355"/>
        <v>2.2543577676143432E-2</v>
      </c>
      <c r="AB453" s="4">
        <f t="shared" ca="1" si="356"/>
        <v>2.1925672239736311E-2</v>
      </c>
      <c r="AC453" s="4">
        <f t="shared" ca="1" si="357"/>
        <v>2.1424755918400977E-2</v>
      </c>
      <c r="AD453" s="4">
        <f t="shared" ca="1" si="358"/>
        <v>2.1047370834468556E-2</v>
      </c>
      <c r="AE453" s="4">
        <f t="shared" ca="1" si="359"/>
        <v>2.0799426488087105E-2</v>
      </c>
      <c r="AF453" s="4">
        <f t="shared" ca="1" si="360"/>
        <v>2.0686261124421002E-2</v>
      </c>
      <c r="AG453" s="4">
        <f t="shared" ca="1" si="361"/>
        <v>2.071268667280874E-2</v>
      </c>
      <c r="AH453" s="4">
        <f t="shared" ca="1" si="362"/>
        <v>2.088300058572341E-2</v>
      </c>
      <c r="AI453" s="4">
        <f t="shared" ca="1" si="363"/>
        <v>2.120096445882886E-2</v>
      </c>
      <c r="AJ453" s="4">
        <f t="shared" ca="1" si="364"/>
        <v>2.1669757098514042E-2</v>
      </c>
      <c r="AK453" s="4">
        <f t="shared" ca="1" si="365"/>
        <v>2.2291901371578406E-2</v>
      </c>
      <c r="AL453" s="4">
        <f t="shared" ca="1" si="366"/>
        <v>2.3069143380129376E-2</v>
      </c>
      <c r="AM453" s="4">
        <f t="shared" ca="1" si="367"/>
        <v>2.4002240813005424E-2</v>
      </c>
      <c r="AN453" s="4">
        <f t="shared" ca="1" si="368"/>
        <v>2.5090606671345217E-2</v>
      </c>
      <c r="AO453" s="4">
        <f t="shared" ca="1" si="369"/>
        <v>2.6331760743811921E-2</v>
      </c>
      <c r="AP453" s="4">
        <f t="shared" ca="1" si="370"/>
        <v>2.7720561665818461E-2</v>
      </c>
      <c r="AQ453" s="4">
        <f t="shared" ca="1" si="371"/>
        <v>2.9248223172968463E-2</v>
      </c>
      <c r="AR453" s="4">
        <f t="shared" ca="1" si="372"/>
        <v>3.0901173917036243E-2</v>
      </c>
      <c r="AS453" s="4">
        <f t="shared" ca="1" si="373"/>
        <v>3.265995297784758E-2</v>
      </c>
      <c r="AT453" s="4">
        <f t="shared" ca="1" si="374"/>
        <v>3.4498603568531572E-2</v>
      </c>
      <c r="AU453" s="4">
        <f t="shared" ca="1" si="375"/>
        <v>3.6385382825365638E-2</v>
      </c>
      <c r="AV453" s="4">
        <f t="shared" ca="1" si="376"/>
        <v>3.8285719289702522E-2</v>
      </c>
      <c r="AW453" s="4">
        <f t="shared" ca="1" si="377"/>
        <v>4.0167632079822949E-2</v>
      </c>
      <c r="AX453" s="4">
        <f t="shared" ca="1" si="378"/>
        <v>4.2007792263728617E-2</v>
      </c>
      <c r="AY453" s="4">
        <f t="shared" ca="1" si="379"/>
        <v>4.3794074757526988E-2</v>
      </c>
      <c r="AZ453" s="4">
        <f t="shared" ca="1" si="329"/>
        <v>4.5528357208836523E-2</v>
      </c>
      <c r="BC453" s="4">
        <f t="shared" ca="1" si="380"/>
        <v>-1.0744510079123293</v>
      </c>
      <c r="BD453" s="4">
        <f t="shared" ca="1" si="380"/>
        <v>-1.3180519813938467</v>
      </c>
      <c r="BE453" s="4">
        <f t="shared" ca="1" si="380"/>
        <v>-1.1448357858773219</v>
      </c>
      <c r="BH453" s="4">
        <v>0.01</v>
      </c>
    </row>
    <row r="454" spans="1:60" x14ac:dyDescent="0.2">
      <c r="A454" s="4">
        <f t="shared" si="330"/>
        <v>4.42999999999995</v>
      </c>
      <c r="B454" s="4">
        <f t="shared" ca="1" si="328"/>
        <v>5.326330661631324E-2</v>
      </c>
      <c r="C454" s="4">
        <f t="shared" ca="1" si="331"/>
        <v>5.2210999701220742E-2</v>
      </c>
      <c r="D454" s="4">
        <f t="shared" ca="1" si="332"/>
        <v>5.1095744387562911E-2</v>
      </c>
      <c r="E454" s="4">
        <f t="shared" ca="1" si="333"/>
        <v>4.9926972785264735E-2</v>
      </c>
      <c r="F454" s="4">
        <f t="shared" ca="1" si="334"/>
        <v>4.8715400224062913E-2</v>
      </c>
      <c r="G454" s="4">
        <f t="shared" ca="1" si="335"/>
        <v>4.7469737773430283E-2</v>
      </c>
      <c r="H454" s="4">
        <f t="shared" ca="1" si="336"/>
        <v>4.6196692244522851E-2</v>
      </c>
      <c r="I454" s="4">
        <f t="shared" ca="1" si="337"/>
        <v>4.4901766035668297E-2</v>
      </c>
      <c r="J454" s="4">
        <f t="shared" ca="1" si="338"/>
        <v>4.3589824731010467E-2</v>
      </c>
      <c r="K454" s="4">
        <f t="shared" ca="1" si="339"/>
        <v>4.2265313695415717E-2</v>
      </c>
      <c r="L454" s="4">
        <f t="shared" ca="1" si="340"/>
        <v>4.093228075683062E-2</v>
      </c>
      <c r="M454" s="4">
        <f t="shared" ca="1" si="341"/>
        <v>3.9594394994040084E-2</v>
      </c>
      <c r="N454" s="4">
        <f t="shared" ca="1" si="342"/>
        <v>3.8255094729438867E-2</v>
      </c>
      <c r="O454" s="4">
        <f t="shared" ca="1" si="343"/>
        <v>3.6917897348126054E-2</v>
      </c>
      <c r="P454" s="4">
        <f t="shared" ca="1" si="344"/>
        <v>3.5586806425846704E-2</v>
      </c>
      <c r="Q454" s="4">
        <f t="shared" ca="1" si="345"/>
        <v>3.4266699257577873E-2</v>
      </c>
      <c r="R454" s="4">
        <f t="shared" ca="1" si="346"/>
        <v>3.2963585409698806E-2</v>
      </c>
      <c r="S454" s="4">
        <f t="shared" ca="1" si="347"/>
        <v>3.1684678751557019E-2</v>
      </c>
      <c r="T454" s="4">
        <f t="shared" ca="1" si="348"/>
        <v>3.0438289477905181E-2</v>
      </c>
      <c r="U454" s="4">
        <f t="shared" ca="1" si="349"/>
        <v>2.9233589870753578E-2</v>
      </c>
      <c r="V454" s="4">
        <f t="shared" ca="1" si="350"/>
        <v>2.8080323519239933E-2</v>
      </c>
      <c r="W454" s="4">
        <f t="shared" ca="1" si="351"/>
        <v>2.6988514769286782E-2</v>
      </c>
      <c r="X454" s="4">
        <f t="shared" ca="1" si="352"/>
        <v>2.5968208226521017E-2</v>
      </c>
      <c r="Y454" s="4">
        <f t="shared" ca="1" si="353"/>
        <v>2.5029245268320323E-2</v>
      </c>
      <c r="Z454" s="4">
        <f t="shared" ca="1" si="354"/>
        <v>2.4181076136407628E-2</v>
      </c>
      <c r="AA454" s="4">
        <f t="shared" ca="1" si="355"/>
        <v>2.3432610183302331E-2</v>
      </c>
      <c r="AB454" s="4">
        <f t="shared" ca="1" si="356"/>
        <v>2.279211330859026E-2</v>
      </c>
      <c r="AC454" s="4">
        <f t="shared" ca="1" si="357"/>
        <v>2.2267161544219635E-2</v>
      </c>
      <c r="AD454" s="4">
        <f t="shared" ca="1" si="358"/>
        <v>2.1864650248735171E-2</v>
      </c>
      <c r="AE454" s="4">
        <f t="shared" ca="1" si="359"/>
        <v>2.1590843177661231E-2</v>
      </c>
      <c r="AF454" s="4">
        <f t="shared" ca="1" si="360"/>
        <v>2.1451433438807864E-2</v>
      </c>
      <c r="AG454" s="4">
        <f t="shared" ca="1" si="361"/>
        <v>2.1451587691728564E-2</v>
      </c>
      <c r="AH454" s="4">
        <f t="shared" ca="1" si="362"/>
        <v>2.1595957252477413E-2</v>
      </c>
      <c r="AI454" s="4">
        <f t="shared" ca="1" si="363"/>
        <v>2.1888656142894442E-2</v>
      </c>
      <c r="AJ454" s="4">
        <f t="shared" ca="1" si="364"/>
        <v>2.2333213586401862E-2</v>
      </c>
      <c r="AK454" s="4">
        <f t="shared" ca="1" si="365"/>
        <v>2.2932499871385837E-2</v>
      </c>
      <c r="AL454" s="4">
        <f t="shared" ca="1" si="366"/>
        <v>2.3688603693624331E-2</v>
      </c>
      <c r="AM454" s="4">
        <f t="shared" ca="1" si="367"/>
        <v>2.4602617618234672E-2</v>
      </c>
      <c r="AN454" s="4">
        <f t="shared" ca="1" si="368"/>
        <v>2.5674277984553368E-2</v>
      </c>
      <c r="AO454" s="4">
        <f t="shared" ca="1" si="369"/>
        <v>2.6901412040868301E-2</v>
      </c>
      <c r="AP454" s="4">
        <f t="shared" ca="1" si="370"/>
        <v>2.8279165761100518E-2</v>
      </c>
      <c r="AQ454" s="4">
        <f t="shared" ca="1" si="371"/>
        <v>2.9799017071046863E-2</v>
      </c>
      <c r="AR454" s="4">
        <f t="shared" ca="1" si="372"/>
        <v>3.1447636510041746E-2</v>
      </c>
      <c r="AS454" s="4">
        <f t="shared" ca="1" si="373"/>
        <v>3.3205792870916115E-2</v>
      </c>
      <c r="AT454" s="4">
        <f t="shared" ca="1" si="374"/>
        <v>3.504777342583331E-2</v>
      </c>
      <c r="AU454" s="4">
        <f t="shared" ca="1" si="375"/>
        <v>3.6942138905783246E-2</v>
      </c>
      <c r="AV454" s="4">
        <f t="shared" ca="1" si="376"/>
        <v>3.8854730491265262E-2</v>
      </c>
      <c r="AW454" s="4">
        <f t="shared" ca="1" si="377"/>
        <v>4.0754102144500703E-2</v>
      </c>
      <c r="AX454" s="4">
        <f t="shared" ca="1" si="378"/>
        <v>4.2617512152697122E-2</v>
      </c>
      <c r="AY454" s="4">
        <f t="shared" ca="1" si="379"/>
        <v>4.4433480371945083E-2</v>
      </c>
      <c r="AZ454" s="4">
        <f t="shared" ca="1" si="329"/>
        <v>4.6205253980120667E-2</v>
      </c>
      <c r="BC454" s="4">
        <f t="shared" ca="1" si="380"/>
        <v>1.101891520900308</v>
      </c>
      <c r="BD454" s="4">
        <f t="shared" ca="1" si="380"/>
        <v>3.0172228743451157E-2</v>
      </c>
      <c r="BE454" s="4">
        <f t="shared" ca="1" si="380"/>
        <v>1.5832089979654826</v>
      </c>
      <c r="BH454" s="4">
        <v>0.01</v>
      </c>
    </row>
    <row r="455" spans="1:60" x14ac:dyDescent="0.2">
      <c r="A455" s="4">
        <f t="shared" si="330"/>
        <v>4.4399999999999498</v>
      </c>
      <c r="B455" s="4">
        <f t="shared" ca="1" si="328"/>
        <v>5.2963407377761382E-2</v>
      </c>
      <c r="C455" s="4">
        <f t="shared" ca="1" si="331"/>
        <v>5.176502412636555E-2</v>
      </c>
      <c r="D455" s="4">
        <f t="shared" ca="1" si="332"/>
        <v>5.052113641088888E-2</v>
      </c>
      <c r="E455" s="4">
        <f t="shared" ca="1" si="333"/>
        <v>4.9240501982791729E-2</v>
      </c>
      <c r="F455" s="4">
        <f t="shared" ca="1" si="334"/>
        <v>4.7933093235682039E-2</v>
      </c>
      <c r="G455" s="4">
        <f t="shared" ca="1" si="335"/>
        <v>4.6606875976753871E-2</v>
      </c>
      <c r="H455" s="4">
        <f t="shared" ca="1" si="336"/>
        <v>4.5267825877259221E-2</v>
      </c>
      <c r="I455" s="4">
        <f t="shared" ca="1" si="337"/>
        <v>4.3920724076729201E-2</v>
      </c>
      <c r="J455" s="4">
        <f t="shared" ca="1" si="338"/>
        <v>4.25697181194628E-2</v>
      </c>
      <c r="K455" s="4">
        <f t="shared" ca="1" si="339"/>
        <v>4.1218534985585364E-2</v>
      </c>
      <c r="L455" s="4">
        <f t="shared" ca="1" si="340"/>
        <v>3.987050396863543E-2</v>
      </c>
      <c r="M455" s="4">
        <f t="shared" ca="1" si="341"/>
        <v>3.8528578281496521E-2</v>
      </c>
      <c r="N455" s="4">
        <f t="shared" ca="1" si="342"/>
        <v>3.7195486482955113E-2</v>
      </c>
      <c r="O455" s="4">
        <f t="shared" ca="1" si="343"/>
        <v>3.5874044405652741E-2</v>
      </c>
      <c r="P455" s="4">
        <f t="shared" ca="1" si="344"/>
        <v>3.4567562022376166E-2</v>
      </c>
      <c r="Q455" s="4">
        <f t="shared" ca="1" si="345"/>
        <v>3.3280228495339854E-2</v>
      </c>
      <c r="R455" s="4">
        <f t="shared" ca="1" si="346"/>
        <v>3.2017367070292277E-2</v>
      </c>
      <c r="S455" s="4">
        <f t="shared" ca="1" si="347"/>
        <v>3.0785503554605066E-2</v>
      </c>
      <c r="T455" s="4">
        <f t="shared" ca="1" si="348"/>
        <v>2.9592255837795834E-2</v>
      </c>
      <c r="U455" s="4">
        <f t="shared" ca="1" si="349"/>
        <v>2.8446098524664409E-2</v>
      </c>
      <c r="V455" s="4">
        <f t="shared" ca="1" si="350"/>
        <v>2.7356072142942164E-2</v>
      </c>
      <c r="W455" s="4">
        <f t="shared" ca="1" si="351"/>
        <v>2.6331493160492783E-2</v>
      </c>
      <c r="X455" s="4">
        <f t="shared" ca="1" si="352"/>
        <v>2.5381694180421126E-2</v>
      </c>
      <c r="Y455" s="4">
        <f t="shared" ca="1" si="353"/>
        <v>2.4515801104500218E-2</v>
      </c>
      <c r="Z455" s="4">
        <f t="shared" ca="1" si="354"/>
        <v>2.3742545918609539E-2</v>
      </c>
      <c r="AA455" s="4">
        <f t="shared" ca="1" si="355"/>
        <v>2.3070117804980569E-2</v>
      </c>
      <c r="AB455" s="4">
        <f t="shared" ca="1" si="356"/>
        <v>2.2506061617910644E-2</v>
      </c>
      <c r="AC455" s="4">
        <f t="shared" ca="1" si="357"/>
        <v>2.2057232494400822E-2</v>
      </c>
      <c r="AD455" s="4">
        <f t="shared" ca="1" si="358"/>
        <v>2.1729805758009958E-2</v>
      </c>
      <c r="AE455" s="4">
        <f t="shared" ca="1" si="359"/>
        <v>2.1529326140201428E-2</v>
      </c>
      <c r="AF455" s="4">
        <f t="shared" ca="1" si="360"/>
        <v>2.1460768317199615E-2</v>
      </c>
      <c r="AG455" s="4">
        <f t="shared" ca="1" si="361"/>
        <v>2.152858036985766E-2</v>
      </c>
      <c r="AH455" s="4">
        <f t="shared" ca="1" si="362"/>
        <v>2.1736694157479832E-2</v>
      </c>
      <c r="AI455" s="4">
        <f t="shared" ca="1" si="363"/>
        <v>2.2088502796316797E-2</v>
      </c>
      <c r="AJ455" s="4">
        <f t="shared" ca="1" si="364"/>
        <v>2.258681257533238E-2</v>
      </c>
      <c r="AK455" s="4">
        <f t="shared" ca="1" si="365"/>
        <v>2.3233767816358462E-2</v>
      </c>
      <c r="AL455" s="4">
        <f t="shared" ca="1" si="366"/>
        <v>2.4030726362913004E-2</v>
      </c>
      <c r="AM455" s="4">
        <f t="shared" ca="1" si="367"/>
        <v>2.4978042134047869E-2</v>
      </c>
      <c r="AN455" s="4">
        <f t="shared" ca="1" si="368"/>
        <v>2.6074701198143257E-2</v>
      </c>
      <c r="AO455" s="4">
        <f t="shared" ca="1" si="369"/>
        <v>2.7317764569106725E-2</v>
      </c>
      <c r="AP455" s="4">
        <f t="shared" ca="1" si="370"/>
        <v>2.8701591804818453E-2</v>
      </c>
      <c r="AQ455" s="4">
        <f t="shared" ca="1" si="371"/>
        <v>3.0216851283633155E-2</v>
      </c>
      <c r="AR455" s="4">
        <f t="shared" ca="1" si="372"/>
        <v>3.184938189737152E-2</v>
      </c>
      <c r="AS455" s="4">
        <f t="shared" ca="1" si="373"/>
        <v>3.3579109147207555E-2</v>
      </c>
      <c r="AT455" s="4">
        <f t="shared" ca="1" si="374"/>
        <v>3.5379492263469724E-2</v>
      </c>
      <c r="AU455" s="4">
        <f t="shared" ca="1" si="375"/>
        <v>3.7218324461166408E-2</v>
      </c>
      <c r="AV455" s="4">
        <f t="shared" ca="1" si="376"/>
        <v>3.9060788712456718E-2</v>
      </c>
      <c r="AW455" s="4">
        <f t="shared" ca="1" si="377"/>
        <v>4.0874901579425249E-2</v>
      </c>
      <c r="AX455" s="4">
        <f t="shared" ca="1" si="378"/>
        <v>4.2637436431318246E-2</v>
      </c>
      <c r="AY455" s="4">
        <f t="shared" ca="1" si="379"/>
        <v>4.4336499264432151E-2</v>
      </c>
      <c r="AZ455" s="4">
        <f t="shared" ca="1" si="329"/>
        <v>4.5975449996084515E-2</v>
      </c>
      <c r="BC455" s="4">
        <f t="shared" ca="1" si="380"/>
        <v>-0.51078564986861519</v>
      </c>
      <c r="BD455" s="4">
        <f t="shared" ca="1" si="380"/>
        <v>1.5401409927066778</v>
      </c>
      <c r="BE455" s="4">
        <f t="shared" ca="1" si="380"/>
        <v>-1.2574502381898611</v>
      </c>
      <c r="BH455" s="4">
        <v>0.01</v>
      </c>
    </row>
    <row r="456" spans="1:60" x14ac:dyDescent="0.2">
      <c r="A456" s="4">
        <f t="shared" si="330"/>
        <v>4.4499999999999496</v>
      </c>
      <c r="B456" s="4">
        <f t="shared" ca="1" si="328"/>
        <v>5.2902807149191829E-2</v>
      </c>
      <c r="C456" s="4">
        <f t="shared" ca="1" si="331"/>
        <v>5.168382327300846E-2</v>
      </c>
      <c r="D456" s="4">
        <f t="shared" ca="1" si="332"/>
        <v>5.0421892658087795E-2</v>
      </c>
      <c r="E456" s="4">
        <f t="shared" ca="1" si="333"/>
        <v>4.9125707723860039E-2</v>
      </c>
      <c r="F456" s="4">
        <f t="shared" ca="1" si="334"/>
        <v>4.7805108279269093E-2</v>
      </c>
      <c r="G456" s="4">
        <f t="shared" ca="1" si="335"/>
        <v>4.6467925549665487E-2</v>
      </c>
      <c r="H456" s="4">
        <f t="shared" ca="1" si="336"/>
        <v>4.5120014662007102E-2</v>
      </c>
      <c r="I456" s="4">
        <f t="shared" ca="1" si="337"/>
        <v>4.3766045959395219E-2</v>
      </c>
      <c r="J456" s="4">
        <f t="shared" ca="1" si="338"/>
        <v>4.241005933737383E-2</v>
      </c>
      <c r="K456" s="4">
        <f t="shared" ca="1" si="339"/>
        <v>4.1055673786321627E-2</v>
      </c>
      <c r="L456" s="4">
        <f t="shared" ca="1" si="340"/>
        <v>3.9706110516727018E-2</v>
      </c>
      <c r="M456" s="4">
        <f t="shared" ca="1" si="341"/>
        <v>3.8364217395605721E-2</v>
      </c>
      <c r="N456" s="4">
        <f t="shared" ca="1" si="342"/>
        <v>3.7032623780346698E-2</v>
      </c>
      <c r="O456" s="4">
        <f t="shared" ca="1" si="343"/>
        <v>3.5714054508111645E-2</v>
      </c>
      <c r="P456" s="4">
        <f t="shared" ca="1" si="344"/>
        <v>3.4411736456120688E-2</v>
      </c>
      <c r="Q456" s="4">
        <f t="shared" ca="1" si="345"/>
        <v>3.3129781088056059E-2</v>
      </c>
      <c r="R456" s="4">
        <f t="shared" ca="1" si="346"/>
        <v>3.1873435692196306E-2</v>
      </c>
      <c r="S456" s="4">
        <f t="shared" ca="1" si="347"/>
        <v>3.0649148327059738E-2</v>
      </c>
      <c r="T456" s="4">
        <f t="shared" ca="1" si="348"/>
        <v>2.9464454867477136E-2</v>
      </c>
      <c r="U456" s="4">
        <f t="shared" ca="1" si="349"/>
        <v>2.8327742531341682E-2</v>
      </c>
      <c r="V456" s="4">
        <f t="shared" ca="1" si="350"/>
        <v>2.7247959086633102E-2</v>
      </c>
      <c r="W456" s="4">
        <f t="shared" ca="1" si="351"/>
        <v>2.6234323438654693E-2</v>
      </c>
      <c r="X456" s="4">
        <f t="shared" ca="1" si="352"/>
        <v>2.5296066516515361E-2</v>
      </c>
      <c r="Y456" s="4">
        <f t="shared" ca="1" si="353"/>
        <v>2.4442209088766452E-2</v>
      </c>
      <c r="Z456" s="4">
        <f t="shared" ca="1" si="354"/>
        <v>2.3681375245142848E-2</v>
      </c>
      <c r="AA456" s="4">
        <f t="shared" ca="1" si="355"/>
        <v>2.3021644378075818E-2</v>
      </c>
      <c r="AB456" s="4">
        <f t="shared" ca="1" si="356"/>
        <v>2.247045069756878E-2</v>
      </c>
      <c r="AC456" s="4">
        <f t="shared" ca="1" si="357"/>
        <v>2.2034538860862606E-2</v>
      </c>
      <c r="AD456" s="4">
        <f t="shared" ca="1" si="358"/>
        <v>2.1719974574736511E-2</v>
      </c>
      <c r="AE456" s="4">
        <f t="shared" ca="1" si="359"/>
        <v>2.1532193956430131E-2</v>
      </c>
      <c r="AF456" s="4">
        <f t="shared" ca="1" si="360"/>
        <v>2.1476063645627642E-2</v>
      </c>
      <c r="AG456" s="4">
        <f t="shared" ca="1" si="361"/>
        <v>2.1555923524908566E-2</v>
      </c>
      <c r="AH456" s="4">
        <f t="shared" ca="1" si="362"/>
        <v>2.1775596365838309E-2</v>
      </c>
      <c r="AI456" s="4">
        <f t="shared" ca="1" si="363"/>
        <v>2.2138364736488534E-2</v>
      </c>
      <c r="AJ456" s="4">
        <f t="shared" ca="1" si="364"/>
        <v>2.26469223287105E-2</v>
      </c>
      <c r="AK456" s="4">
        <f t="shared" ca="1" si="365"/>
        <v>2.3303297798055431E-2</v>
      </c>
      <c r="AL456" s="4">
        <f t="shared" ca="1" si="366"/>
        <v>2.4108728377892907E-2</v>
      </c>
      <c r="AM456" s="4">
        <f t="shared" ca="1" si="367"/>
        <v>2.5063439506699259E-2</v>
      </c>
      <c r="AN456" s="4">
        <f t="shared" ca="1" si="368"/>
        <v>2.6166277060617624E-2</v>
      </c>
      <c r="AO456" s="4">
        <f t="shared" ca="1" si="369"/>
        <v>2.7414145813529772E-2</v>
      </c>
      <c r="AP456" s="4">
        <f t="shared" ca="1" si="370"/>
        <v>2.8801228842634724E-2</v>
      </c>
      <c r="AQ456" s="4">
        <f t="shared" ca="1" si="371"/>
        <v>3.0317994934831369E-2</v>
      </c>
      <c r="AR456" s="4">
        <f t="shared" ca="1" si="372"/>
        <v>3.1950061499531557E-2</v>
      </c>
      <c r="AS456" s="4">
        <f t="shared" ca="1" si="373"/>
        <v>3.3677121449236527E-2</v>
      </c>
      <c r="AT456" s="4">
        <f t="shared" ca="1" si="374"/>
        <v>3.5472417580944673E-2</v>
      </c>
      <c r="AU456" s="4">
        <f t="shared" ca="1" si="375"/>
        <v>3.7303588177823414E-2</v>
      </c>
      <c r="AV456" s="4">
        <f t="shared" ca="1" si="376"/>
        <v>3.9135770817843432E-2</v>
      </c>
      <c r="AW456" s="4">
        <f t="shared" ca="1" si="377"/>
        <v>4.0937056110583819E-2</v>
      </c>
      <c r="AX456" s="4">
        <f t="shared" ca="1" si="378"/>
        <v>4.2684344326480599E-2</v>
      </c>
      <c r="AY456" s="4">
        <f t="shared" ca="1" si="379"/>
        <v>4.4365948532008551E-2</v>
      </c>
      <c r="AZ456" s="4">
        <f t="shared" ca="1" si="329"/>
        <v>4.598626787693337E-2</v>
      </c>
      <c r="BC456" s="4">
        <f t="shared" ca="1" si="380"/>
        <v>-6.1355099760111109E-2</v>
      </c>
      <c r="BD456" s="4">
        <f t="shared" ca="1" si="380"/>
        <v>0.22079135313799547</v>
      </c>
      <c r="BE456" s="4">
        <f t="shared" ca="1" si="380"/>
        <v>-0.17123511800448643</v>
      </c>
      <c r="BH456" s="4">
        <v>0.01</v>
      </c>
    </row>
    <row r="457" spans="1:60" x14ac:dyDescent="0.2">
      <c r="A457" s="4">
        <f t="shared" si="330"/>
        <v>4.4599999999999493</v>
      </c>
      <c r="B457" s="4">
        <f t="shared" ca="1" si="328"/>
        <v>5.1739226330853885E-2</v>
      </c>
      <c r="C457" s="4">
        <f t="shared" ca="1" si="331"/>
        <v>5.0535043392327908E-2</v>
      </c>
      <c r="D457" s="4">
        <f t="shared" ca="1" si="332"/>
        <v>4.9289456798575562E-2</v>
      </c>
      <c r="E457" s="4">
        <f t="shared" ca="1" si="333"/>
        <v>4.8011087338348059E-2</v>
      </c>
      <c r="F457" s="4">
        <f t="shared" ca="1" si="334"/>
        <v>4.6709637242385547E-2</v>
      </c>
      <c r="G457" s="4">
        <f t="shared" ca="1" si="335"/>
        <v>4.5392798481349819E-2</v>
      </c>
      <c r="H457" s="4">
        <f t="shared" ca="1" si="336"/>
        <v>4.4066300879265816E-2</v>
      </c>
      <c r="I457" s="4">
        <f t="shared" ca="1" si="337"/>
        <v>4.2734699092162334E-2</v>
      </c>
      <c r="J457" s="4">
        <f t="shared" ca="1" si="338"/>
        <v>4.140192040641235E-2</v>
      </c>
      <c r="K457" s="4">
        <f t="shared" ca="1" si="339"/>
        <v>4.0071470867185717E-2</v>
      </c>
      <c r="L457" s="4">
        <f t="shared" ca="1" si="340"/>
        <v>3.8746458703068178E-2</v>
      </c>
      <c r="M457" s="4">
        <f t="shared" ca="1" si="341"/>
        <v>3.7429621604500932E-2</v>
      </c>
      <c r="N457" s="4">
        <f t="shared" ca="1" si="342"/>
        <v>3.6123484937997601E-2</v>
      </c>
      <c r="O457" s="4">
        <f t="shared" ca="1" si="343"/>
        <v>3.4830677749642179E-2</v>
      </c>
      <c r="P457" s="4">
        <f t="shared" ca="1" si="344"/>
        <v>3.3554338975432675E-2</v>
      </c>
      <c r="Q457" s="4">
        <f t="shared" ca="1" si="345"/>
        <v>3.2298497461744201E-2</v>
      </c>
      <c r="R457" s="4">
        <f t="shared" ca="1" si="346"/>
        <v>3.1068319549961549E-2</v>
      </c>
      <c r="S457" s="4">
        <f t="shared" ca="1" si="347"/>
        <v>2.9870170510836888E-2</v>
      </c>
      <c r="T457" s="4">
        <f t="shared" ca="1" si="348"/>
        <v>2.8711499143473616E-2</v>
      </c>
      <c r="U457" s="4">
        <f t="shared" ca="1" si="349"/>
        <v>2.7600600217805228E-2</v>
      </c>
      <c r="V457" s="4">
        <f t="shared" ca="1" si="350"/>
        <v>2.6546323692407468E-2</v>
      </c>
      <c r="W457" s="4">
        <f t="shared" ca="1" si="351"/>
        <v>2.555778587419839E-2</v>
      </c>
      <c r="X457" s="4">
        <f t="shared" ca="1" si="352"/>
        <v>2.4644110995510282E-2</v>
      </c>
      <c r="Y457" s="4">
        <f t="shared" ca="1" si="353"/>
        <v>2.3814209682818194E-2</v>
      </c>
      <c r="Z457" s="4">
        <f t="shared" ca="1" si="354"/>
        <v>2.3076593138243146E-2</v>
      </c>
      <c r="AA457" s="4">
        <f t="shared" ca="1" si="355"/>
        <v>2.2439225993730178E-2</v>
      </c>
      <c r="AB457" s="4">
        <f t="shared" ca="1" si="356"/>
        <v>2.1909426864683321E-2</v>
      </c>
      <c r="AC457" s="4">
        <f t="shared" ca="1" si="357"/>
        <v>2.14938249922467E-2</v>
      </c>
      <c r="AD457" s="4">
        <f t="shared" ca="1" si="358"/>
        <v>2.1198371532874873E-2</v>
      </c>
      <c r="AE457" s="4">
        <f t="shared" ca="1" si="359"/>
        <v>2.1028389047541254E-2</v>
      </c>
      <c r="AF457" s="4">
        <f t="shared" ca="1" si="360"/>
        <v>2.0988631182558986E-2</v>
      </c>
      <c r="AG457" s="4">
        <f t="shared" ca="1" si="361"/>
        <v>2.1083324650848521E-2</v>
      </c>
      <c r="AH457" s="4">
        <f t="shared" ca="1" si="362"/>
        <v>2.131617815343145E-2</v>
      </c>
      <c r="AI457" s="4">
        <f t="shared" ca="1" si="363"/>
        <v>2.1690358715625611E-2</v>
      </c>
      <c r="AJ457" s="4">
        <f t="shared" ca="1" si="364"/>
        <v>2.220844241719018E-2</v>
      </c>
      <c r="AK457" s="4">
        <f t="shared" ca="1" si="365"/>
        <v>2.287233719492222E-2</v>
      </c>
      <c r="AL457" s="4">
        <f t="shared" ca="1" si="366"/>
        <v>2.3683154561038242E-2</v>
      </c>
      <c r="AM457" s="4">
        <f t="shared" ca="1" si="367"/>
        <v>2.4640986285609647E-2</v>
      </c>
      <c r="AN457" s="4">
        <f t="shared" ca="1" si="368"/>
        <v>2.5744532777990606E-2</v>
      </c>
      <c r="AO457" s="4">
        <f t="shared" ca="1" si="369"/>
        <v>2.6990537213627829E-2</v>
      </c>
      <c r="AP457" s="4">
        <f t="shared" ca="1" si="370"/>
        <v>2.8373000773227536E-2</v>
      </c>
      <c r="AQ457" s="4">
        <f t="shared" ca="1" si="371"/>
        <v>2.9882187260817584E-2</v>
      </c>
      <c r="AR457" s="4">
        <f t="shared" ca="1" si="372"/>
        <v>3.1503487427679548E-2</v>
      </c>
      <c r="AS457" s="4">
        <f t="shared" ca="1" si="373"/>
        <v>3.3216356967152617E-2</v>
      </c>
      <c r="AT457" s="4">
        <f t="shared" ca="1" si="374"/>
        <v>3.4993818519338721E-2</v>
      </c>
      <c r="AU457" s="4">
        <f t="shared" ca="1" si="375"/>
        <v>3.6803352672721237E-2</v>
      </c>
      <c r="AV457" s="4">
        <f t="shared" ca="1" si="376"/>
        <v>3.8610049046319928E-2</v>
      </c>
      <c r="AW457" s="4">
        <f t="shared" ca="1" si="377"/>
        <v>4.0382068400686116E-2</v>
      </c>
      <c r="AX457" s="4">
        <f t="shared" ca="1" si="378"/>
        <v>4.2096434557229244E-2</v>
      </c>
      <c r="AY457" s="4">
        <f t="shared" ca="1" si="379"/>
        <v>4.374167934225167E-2</v>
      </c>
      <c r="AZ457" s="4">
        <f t="shared" ca="1" si="329"/>
        <v>4.5323238854904947E-2</v>
      </c>
      <c r="BC457" s="4">
        <f t="shared" ca="1" si="380"/>
        <v>-1.061022941535219</v>
      </c>
      <c r="BD457" s="4">
        <f t="shared" ca="1" si="380"/>
        <v>0.74181784217549041</v>
      </c>
      <c r="BE457" s="4">
        <f t="shared" ca="1" si="380"/>
        <v>0.40639139292267679</v>
      </c>
      <c r="BH457" s="4">
        <v>0.01</v>
      </c>
    </row>
    <row r="458" spans="1:60" x14ac:dyDescent="0.2">
      <c r="A458" s="4">
        <f t="shared" si="330"/>
        <v>4.4699999999999491</v>
      </c>
      <c r="B458" s="4">
        <f t="shared" ca="1" si="328"/>
        <v>5.2481752969565094E-2</v>
      </c>
      <c r="C458" s="4">
        <f t="shared" ca="1" si="331"/>
        <v>5.1216096217510276E-2</v>
      </c>
      <c r="D458" s="4">
        <f t="shared" ca="1" si="332"/>
        <v>4.991617132718628E-2</v>
      </c>
      <c r="E458" s="4">
        <f t="shared" ca="1" si="333"/>
        <v>4.8590347295697875E-2</v>
      </c>
      <c r="F458" s="4">
        <f t="shared" ca="1" si="334"/>
        <v>4.7248009900034839E-2</v>
      </c>
      <c r="G458" s="4">
        <f t="shared" ca="1" si="335"/>
        <v>4.5896533293188442E-2</v>
      </c>
      <c r="H458" s="4">
        <f t="shared" ca="1" si="336"/>
        <v>4.4541343346550945E-2</v>
      </c>
      <c r="I458" s="4">
        <f t="shared" ca="1" si="337"/>
        <v>4.3186700248619751E-2</v>
      </c>
      <c r="J458" s="4">
        <f t="shared" ca="1" si="338"/>
        <v>4.1836239827859174E-2</v>
      </c>
      <c r="K458" s="4">
        <f t="shared" ca="1" si="339"/>
        <v>4.0493176341479413E-2</v>
      </c>
      <c r="L458" s="4">
        <f t="shared" ca="1" si="340"/>
        <v>3.9160326250253182E-2</v>
      </c>
      <c r="M458" s="4">
        <f t="shared" ca="1" si="341"/>
        <v>3.7840138349744215E-2</v>
      </c>
      <c r="N458" s="4">
        <f t="shared" ca="1" si="342"/>
        <v>3.6534855337569838E-2</v>
      </c>
      <c r="O458" s="4">
        <f t="shared" ca="1" si="343"/>
        <v>3.5246831783716515E-2</v>
      </c>
      <c r="P458" s="4">
        <f t="shared" ca="1" si="344"/>
        <v>3.3978939947421509E-2</v>
      </c>
      <c r="Q458" s="4">
        <f t="shared" ca="1" si="345"/>
        <v>3.2734947249144171E-2</v>
      </c>
      <c r="R458" s="4">
        <f t="shared" ca="1" si="346"/>
        <v>3.1519760204541149E-2</v>
      </c>
      <c r="S458" s="4">
        <f t="shared" ca="1" si="347"/>
        <v>3.0339482368822335E-2</v>
      </c>
      <c r="T458" s="4">
        <f t="shared" ca="1" si="348"/>
        <v>2.920129651590217E-2</v>
      </c>
      <c r="U458" s="4">
        <f t="shared" ca="1" si="349"/>
        <v>2.8113226018508648E-2</v>
      </c>
      <c r="V458" s="4">
        <f t="shared" ca="1" si="350"/>
        <v>2.7083844088016975E-2</v>
      </c>
      <c r="W458" s="4">
        <f t="shared" ca="1" si="351"/>
        <v>2.612198550897522E-2</v>
      </c>
      <c r="X458" s="4">
        <f t="shared" ca="1" si="352"/>
        <v>2.5236488906016132E-2</v>
      </c>
      <c r="Y458" s="4">
        <f t="shared" ca="1" si="353"/>
        <v>2.4435975866610785E-2</v>
      </c>
      <c r="Z458" s="4">
        <f t="shared" ca="1" si="354"/>
        <v>2.3728665825791972E-2</v>
      </c>
      <c r="AA458" s="4">
        <f t="shared" ca="1" si="355"/>
        <v>2.312222979631931E-2</v>
      </c>
      <c r="AB458" s="4">
        <f t="shared" ca="1" si="356"/>
        <v>2.2623691960550567E-2</v>
      </c>
      <c r="AC458" s="4">
        <f t="shared" ca="1" si="357"/>
        <v>2.2239387318831648E-2</v>
      </c>
      <c r="AD458" s="4">
        <f t="shared" ca="1" si="358"/>
        <v>2.1974973655156691E-2</v>
      </c>
      <c r="AE458" s="4">
        <f t="shared" ca="1" si="359"/>
        <v>2.1835481143473865E-2</v>
      </c>
      <c r="AF458" s="4">
        <f t="shared" ca="1" si="360"/>
        <v>2.1825371591182606E-2</v>
      </c>
      <c r="AG458" s="4">
        <f t="shared" ca="1" si="361"/>
        <v>2.1948579681509664E-2</v>
      </c>
      <c r="AH458" s="4">
        <f t="shared" ca="1" si="362"/>
        <v>2.2208521173471697E-2</v>
      </c>
      <c r="AI458" s="4">
        <f t="shared" ca="1" si="363"/>
        <v>2.2608068666229022E-2</v>
      </c>
      <c r="AJ458" s="4">
        <f t="shared" ca="1" si="364"/>
        <v>2.314950172329857E-2</v>
      </c>
      <c r="AK458" s="4">
        <f t="shared" ca="1" si="365"/>
        <v>2.3834428620658338E-2</v>
      </c>
      <c r="AL458" s="4">
        <f t="shared" ca="1" si="366"/>
        <v>2.4663656148409804E-2</v>
      </c>
      <c r="AM458" s="4">
        <f t="shared" ca="1" si="367"/>
        <v>2.5636963330234845E-2</v>
      </c>
      <c r="AN458" s="4">
        <f t="shared" ca="1" si="368"/>
        <v>2.6752725944048802E-2</v>
      </c>
      <c r="AO458" s="4">
        <f t="shared" ca="1" si="369"/>
        <v>2.8007346318885257E-2</v>
      </c>
      <c r="AP458" s="4">
        <f t="shared" ca="1" si="370"/>
        <v>2.9394464435213138E-2</v>
      </c>
      <c r="AQ458" s="4">
        <f t="shared" ca="1" si="371"/>
        <v>3.0903959838667158E-2</v>
      </c>
      <c r="AR458" s="4">
        <f t="shared" ca="1" si="372"/>
        <v>3.2520817569161052E-2</v>
      </c>
      <c r="AS458" s="4">
        <f t="shared" ca="1" si="373"/>
        <v>3.4224077600100357E-2</v>
      </c>
      <c r="AT458" s="4">
        <f t="shared" ca="1" si="374"/>
        <v>3.5986364821917853E-2</v>
      </c>
      <c r="AU458" s="4">
        <f t="shared" ca="1" si="375"/>
        <v>3.7774825481110615E-2</v>
      </c>
      <c r="AV458" s="4">
        <f t="shared" ca="1" si="376"/>
        <v>3.9554324757929027E-2</v>
      </c>
      <c r="AW458" s="4">
        <f t="shared" ca="1" si="377"/>
        <v>4.1292915789879744E-2</v>
      </c>
      <c r="AX458" s="4">
        <f t="shared" ca="1" si="378"/>
        <v>4.296756901150578E-2</v>
      </c>
      <c r="AY458" s="4">
        <f t="shared" ca="1" si="379"/>
        <v>4.4566872530711302E-2</v>
      </c>
      <c r="AZ458" s="4">
        <f t="shared" ca="1" si="329"/>
        <v>4.609714782326442E-2</v>
      </c>
      <c r="BC458" s="4">
        <f t="shared" ca="1" si="380"/>
        <v>1.1013158628394386</v>
      </c>
      <c r="BD458" s="4">
        <f t="shared" ca="1" si="380"/>
        <v>0.57205039618681486</v>
      </c>
      <c r="BE458" s="4">
        <f t="shared" ca="1" si="380"/>
        <v>-0.55117318142144978</v>
      </c>
      <c r="BH458" s="4">
        <v>0.01</v>
      </c>
    </row>
    <row r="459" spans="1:60" x14ac:dyDescent="0.2">
      <c r="A459" s="4">
        <f t="shared" si="330"/>
        <v>4.4799999999999489</v>
      </c>
      <c r="B459" s="4">
        <f t="shared" ca="1" si="328"/>
        <v>5.1038836689913394E-2</v>
      </c>
      <c r="C459" s="4">
        <f t="shared" ca="1" si="331"/>
        <v>4.9772275864719696E-2</v>
      </c>
      <c r="D459" s="4">
        <f t="shared" ca="1" si="332"/>
        <v>4.8470780590949621E-2</v>
      </c>
      <c r="E459" s="4">
        <f t="shared" ca="1" si="333"/>
        <v>4.7142795740354411E-2</v>
      </c>
      <c r="F459" s="4">
        <f t="shared" ca="1" si="334"/>
        <v>4.579771956843004E-2</v>
      </c>
      <c r="G459" s="4">
        <f t="shared" ca="1" si="335"/>
        <v>4.4442937647333002E-2</v>
      </c>
      <c r="H459" s="4">
        <f t="shared" ca="1" si="336"/>
        <v>4.3083901045059873E-2</v>
      </c>
      <c r="I459" s="4">
        <f t="shared" ca="1" si="337"/>
        <v>4.1724904502304122E-2</v>
      </c>
      <c r="J459" s="4">
        <f t="shared" ca="1" si="338"/>
        <v>4.0369621342555326E-2</v>
      </c>
      <c r="K459" s="4">
        <f t="shared" ca="1" si="339"/>
        <v>3.9021302995001977E-2</v>
      </c>
      <c r="L459" s="4">
        <f t="shared" ca="1" si="340"/>
        <v>3.7682803169597448E-2</v>
      </c>
      <c r="M459" s="4">
        <f t="shared" ca="1" si="341"/>
        <v>3.6356610851082584E-2</v>
      </c>
      <c r="N459" s="4">
        <f t="shared" ca="1" si="342"/>
        <v>3.5045015191569405E-2</v>
      </c>
      <c r="O459" s="4">
        <f t="shared" ca="1" si="343"/>
        <v>3.3750425400468541E-2</v>
      </c>
      <c r="P459" s="4">
        <f t="shared" ca="1" si="344"/>
        <v>3.2475776124808405E-2</v>
      </c>
      <c r="Q459" s="4">
        <f t="shared" ca="1" si="345"/>
        <v>3.1224902350671314E-2</v>
      </c>
      <c r="R459" s="4">
        <f t="shared" ca="1" si="346"/>
        <v>3.0002779689724472E-2</v>
      </c>
      <c r="S459" s="4">
        <f t="shared" ca="1" si="347"/>
        <v>2.8815578854977538E-2</v>
      </c>
      <c r="T459" s="4">
        <f t="shared" ca="1" si="348"/>
        <v>2.7670545447250647E-2</v>
      </c>
      <c r="U459" s="4">
        <f t="shared" ca="1" si="349"/>
        <v>2.6575760294601375E-2</v>
      </c>
      <c r="V459" s="4">
        <f t="shared" ca="1" si="350"/>
        <v>2.5539848725235983E-2</v>
      </c>
      <c r="W459" s="4">
        <f t="shared" ca="1" si="351"/>
        <v>2.4571692879160945E-2</v>
      </c>
      <c r="X459" s="4">
        <f t="shared" ca="1" si="352"/>
        <v>2.3680174664218359E-2</v>
      </c>
      <c r="Y459" s="4">
        <f t="shared" ca="1" si="353"/>
        <v>2.2873955533848626E-2</v>
      </c>
      <c r="Z459" s="4">
        <f t="shared" ca="1" si="354"/>
        <v>2.2161292078489343E-2</v>
      </c>
      <c r="AA459" s="4">
        <f t="shared" ca="1" si="355"/>
        <v>2.1549890634972476E-2</v>
      </c>
      <c r="AB459" s="4">
        <f t="shared" ca="1" si="356"/>
        <v>2.1046809915989464E-2</v>
      </c>
      <c r="AC459" s="4">
        <f t="shared" ca="1" si="357"/>
        <v>2.0658419657989736E-2</v>
      </c>
      <c r="AD459" s="4">
        <f t="shared" ca="1" si="358"/>
        <v>2.0390413251750693E-2</v>
      </c>
      <c r="AE459" s="4">
        <f t="shared" ca="1" si="359"/>
        <v>2.0247857454692472E-2</v>
      </c>
      <c r="AF459" s="4">
        <f t="shared" ca="1" si="360"/>
        <v>2.0235251191020178E-2</v>
      </c>
      <c r="AG459" s="4">
        <f t="shared" ca="1" si="361"/>
        <v>2.0356566055555619E-2</v>
      </c>
      <c r="AH459" s="4">
        <f t="shared" ca="1" si="362"/>
        <v>2.0615253795162453E-2</v>
      </c>
      <c r="AI459" s="4">
        <f t="shared" ca="1" si="363"/>
        <v>2.1014221500576757E-2</v>
      </c>
      <c r="AJ459" s="4">
        <f t="shared" ca="1" si="364"/>
        <v>2.1555781115716668E-2</v>
      </c>
      <c r="AK459" s="4">
        <f t="shared" ca="1" si="365"/>
        <v>2.2241570114050171E-2</v>
      </c>
      <c r="AL459" s="4">
        <f t="shared" ca="1" si="366"/>
        <v>2.3072419362613214E-2</v>
      </c>
      <c r="AM459" s="4">
        <f t="shared" ca="1" si="367"/>
        <v>2.4048123860532133E-2</v>
      </c>
      <c r="AN459" s="4">
        <f t="shared" ca="1" si="368"/>
        <v>2.5167063389518941E-2</v>
      </c>
      <c r="AO459" s="4">
        <f t="shared" ca="1" si="369"/>
        <v>2.6425627984652592E-2</v>
      </c>
      <c r="AP459" s="4">
        <f t="shared" ca="1" si="370"/>
        <v>2.7817424924536583E-2</v>
      </c>
      <c r="AQ459" s="4">
        <f t="shared" ca="1" si="371"/>
        <v>2.9332278026887964E-2</v>
      </c>
      <c r="AR459" s="4">
        <f t="shared" ca="1" si="372"/>
        <v>3.0955095379616313E-2</v>
      </c>
      <c r="AS459" s="4">
        <f t="shared" ca="1" si="373"/>
        <v>3.2664830555133757E-2</v>
      </c>
      <c r="AT459" s="4">
        <f t="shared" ca="1" si="374"/>
        <v>3.4434040921892603E-2</v>
      </c>
      <c r="AU459" s="4">
        <f t="shared" ca="1" si="375"/>
        <v>3.6229869542002913E-2</v>
      </c>
      <c r="AV459" s="4">
        <f t="shared" ca="1" si="376"/>
        <v>3.8017288452795173E-2</v>
      </c>
      <c r="AW459" s="4">
        <f t="shared" ca="1" si="377"/>
        <v>3.9764573212989929E-2</v>
      </c>
      <c r="AX459" s="4">
        <f t="shared" ca="1" si="378"/>
        <v>4.14489720231681E-2</v>
      </c>
      <c r="AY459" s="4">
        <f t="shared" ca="1" si="379"/>
        <v>4.305947481427095E-2</v>
      </c>
      <c r="AZ459" s="4">
        <f t="shared" ca="1" si="329"/>
        <v>4.460370654977145E-2</v>
      </c>
      <c r="BC459" s="4">
        <f t="shared" ca="1" si="380"/>
        <v>-2.3938939022045305</v>
      </c>
      <c r="BD459" s="4">
        <f t="shared" ca="1" si="380"/>
        <v>-0.23731214740429163</v>
      </c>
      <c r="BE459" s="4">
        <f t="shared" ca="1" si="380"/>
        <v>-7.8781070507476514E-2</v>
      </c>
      <c r="BH459" s="4">
        <v>0.01</v>
      </c>
    </row>
    <row r="460" spans="1:60" x14ac:dyDescent="0.2">
      <c r="A460" s="4">
        <f t="shared" si="330"/>
        <v>4.4899999999999487</v>
      </c>
      <c r="B460" s="4">
        <f t="shared" ref="B460:B523" ca="1" si="381">B459+B$2*$B$7+(B$3*$BC460+B$4*$BD460+B$5*$BE460)*SQRT($B$7)+(C459-B459)/(C$10-B$10)*$B$7</f>
        <v>5.1398767869474837E-2</v>
      </c>
      <c r="C460" s="4">
        <f t="shared" ca="1" si="331"/>
        <v>5.0203718010542908E-2</v>
      </c>
      <c r="D460" s="4">
        <f t="shared" ca="1" si="332"/>
        <v>4.8966902283678698E-2</v>
      </c>
      <c r="E460" s="4">
        <f t="shared" ca="1" si="333"/>
        <v>4.7697057604109291E-2</v>
      </c>
      <c r="F460" s="4">
        <f t="shared" ca="1" si="334"/>
        <v>4.6403812121402196E-2</v>
      </c>
      <c r="G460" s="4">
        <f t="shared" ca="1" si="335"/>
        <v>4.5094780539180063E-2</v>
      </c>
      <c r="H460" s="4">
        <f t="shared" ca="1" si="336"/>
        <v>4.377565674590779E-2</v>
      </c>
      <c r="I460" s="4">
        <f t="shared" ca="1" si="337"/>
        <v>4.245098753008366E-2</v>
      </c>
      <c r="J460" s="4">
        <f t="shared" ca="1" si="338"/>
        <v>4.1124701140513746E-2</v>
      </c>
      <c r="K460" s="4">
        <f t="shared" ca="1" si="339"/>
        <v>3.9800303616661037E-2</v>
      </c>
      <c r="L460" s="4">
        <f t="shared" ca="1" si="340"/>
        <v>3.8480903413211628E-2</v>
      </c>
      <c r="M460" s="4">
        <f t="shared" ca="1" si="341"/>
        <v>3.7169247266142048E-2</v>
      </c>
      <c r="N460" s="4">
        <f t="shared" ca="1" si="342"/>
        <v>3.5867888382509705E-2</v>
      </c>
      <c r="O460" s="4">
        <f t="shared" ca="1" si="343"/>
        <v>3.4579508202868939E-2</v>
      </c>
      <c r="P460" s="4">
        <f t="shared" ca="1" si="344"/>
        <v>3.3307321302348092E-2</v>
      </c>
      <c r="Q460" s="4">
        <f t="shared" ca="1" si="345"/>
        <v>3.2055447700012361E-2</v>
      </c>
      <c r="R460" s="4">
        <f t="shared" ca="1" si="346"/>
        <v>3.0829149501527452E-2</v>
      </c>
      <c r="S460" s="4">
        <f t="shared" ca="1" si="347"/>
        <v>2.963488192783709E-2</v>
      </c>
      <c r="T460" s="4">
        <f t="shared" ca="1" si="348"/>
        <v>2.8480170735987732E-2</v>
      </c>
      <c r="U460" s="4">
        <f t="shared" ca="1" si="349"/>
        <v>2.7373371539348726E-2</v>
      </c>
      <c r="V460" s="4">
        <f t="shared" ca="1" si="350"/>
        <v>2.6323379124482106E-2</v>
      </c>
      <c r="W460" s="4">
        <f t="shared" ca="1" si="351"/>
        <v>2.5339340342159924E-2</v>
      </c>
      <c r="X460" s="4">
        <f t="shared" ca="1" si="352"/>
        <v>2.4430397751840999E-2</v>
      </c>
      <c r="Y460" s="4">
        <f t="shared" ca="1" si="353"/>
        <v>2.3605470055475922E-2</v>
      </c>
      <c r="Z460" s="4">
        <f t="shared" ca="1" si="354"/>
        <v>2.2873068399032616E-2</v>
      </c>
      <c r="AA460" s="4">
        <f t="shared" ca="1" si="355"/>
        <v>2.2241151864292777E-2</v>
      </c>
      <c r="AB460" s="4">
        <f t="shared" ca="1" si="356"/>
        <v>2.1717031135149084E-2</v>
      </c>
      <c r="AC460" s="4">
        <f t="shared" ca="1" si="357"/>
        <v>2.1307328138320241E-2</v>
      </c>
      <c r="AD460" s="4">
        <f t="shared" ca="1" si="358"/>
        <v>2.101798932765285E-2</v>
      </c>
      <c r="AE460" s="4">
        <f t="shared" ca="1" si="359"/>
        <v>2.0854335491457855E-2</v>
      </c>
      <c r="AF460" s="4">
        <f t="shared" ca="1" si="360"/>
        <v>2.0821120103393983E-2</v>
      </c>
      <c r="AG460" s="4">
        <f t="shared" ca="1" si="361"/>
        <v>2.0922569088155298E-2</v>
      </c>
      <c r="AH460" s="4">
        <f t="shared" ca="1" si="362"/>
        <v>2.1162387587279192E-2</v>
      </c>
      <c r="AI460" s="4">
        <f t="shared" ca="1" si="363"/>
        <v>2.1543734577606184E-2</v>
      </c>
      <c r="AJ460" s="4">
        <f t="shared" ca="1" si="364"/>
        <v>2.2069171756549547E-2</v>
      </c>
      <c r="AK460" s="4">
        <f t="shared" ca="1" si="365"/>
        <v>2.2740583129408316E-2</v>
      </c>
      <c r="AL460" s="4">
        <f t="shared" ca="1" si="366"/>
        <v>2.3559040914875259E-2</v>
      </c>
      <c r="AM460" s="4">
        <f t="shared" ca="1" si="367"/>
        <v>2.4524573284840388E-2</v>
      </c>
      <c r="AN460" s="4">
        <f t="shared" ca="1" si="368"/>
        <v>2.563578113560952E-2</v>
      </c>
      <c r="AO460" s="4">
        <f t="shared" ca="1" si="369"/>
        <v>2.6889259236900928E-2</v>
      </c>
      <c r="AP460" s="4">
        <f t="shared" ca="1" si="370"/>
        <v>2.82787991416838E-2</v>
      </c>
      <c r="AQ460" s="4">
        <f t="shared" ca="1" si="371"/>
        <v>2.9794385952027956E-2</v>
      </c>
      <c r="AR460" s="4">
        <f t="shared" ca="1" si="372"/>
        <v>3.1421068051611184E-2</v>
      </c>
      <c r="AS460" s="4">
        <f t="shared" ca="1" si="373"/>
        <v>3.3137930426184646E-2</v>
      </c>
      <c r="AT460" s="4">
        <f t="shared" ca="1" si="374"/>
        <v>3.4917681645724181E-2</v>
      </c>
      <c r="AU460" s="4">
        <f t="shared" ca="1" si="375"/>
        <v>3.672768122553436E-2</v>
      </c>
      <c r="AV460" s="4">
        <f t="shared" ca="1" si="376"/>
        <v>3.8533227808060615E-2</v>
      </c>
      <c r="AW460" s="4">
        <f t="shared" ca="1" si="377"/>
        <v>4.0303037916886011E-2</v>
      </c>
      <c r="AX460" s="4">
        <f t="shared" ca="1" si="378"/>
        <v>4.2014857436521523E-2</v>
      </c>
      <c r="AY460" s="4">
        <f t="shared" ca="1" si="379"/>
        <v>4.3658313590991024E-2</v>
      </c>
      <c r="AZ460" s="4">
        <f t="shared" ref="AZ460:AZ523" ca="1" si="382">AZ459+AZ$2*$B$7+(AZ$3*$BC460+AZ$4*$BD460+AZ$5*$BE460)*SQRT($B$7)+(AZ459-AY459)/(AZ$10-AY$10)*$B$7</f>
        <v>4.524247105504943E-2</v>
      </c>
      <c r="BC460" s="4">
        <f t="shared" ca="1" si="380"/>
        <v>0.98361418159156511</v>
      </c>
      <c r="BD460" s="4">
        <f t="shared" ca="1" si="380"/>
        <v>-0.31639794574911129</v>
      </c>
      <c r="BE460" s="4">
        <f t="shared" ca="1" si="380"/>
        <v>0.75735445575533777</v>
      </c>
      <c r="BH460" s="4">
        <v>0.01</v>
      </c>
    </row>
    <row r="461" spans="1:60" x14ac:dyDescent="0.2">
      <c r="A461" s="4">
        <f t="shared" ref="A461:A524" si="383">A460+0.01</f>
        <v>4.4999999999999485</v>
      </c>
      <c r="B461" s="4">
        <f t="shared" ca="1" si="381"/>
        <v>5.1749231477497437E-2</v>
      </c>
      <c r="C461" s="4">
        <f t="shared" ref="C461:C524" ca="1" si="384">C460+C$2*$B$7+(C$3*$BC461+C$4*$BD461+C$5*$BE461)*SQRT($B$7)+(D460-C460)/(D$10-C$10)*$B$7</f>
        <v>5.0602679665890826E-2</v>
      </c>
      <c r="D461" s="4">
        <f t="shared" ref="D461:D524" ca="1" si="385">D460+D$2*$B$7+(D$3*$BC461+D$4*$BD461+D$5*$BE461)*SQRT($B$7)+(E460-D460)/(E$10-D$10)*$B$7</f>
        <v>4.9408539726096733E-2</v>
      </c>
      <c r="E461" s="4">
        <f t="shared" ref="E461:E524" ca="1" si="386">E460+E$2*$B$7+(E$3*$BC461+E$4*$BD461+E$5*$BE461)*SQRT($B$7)+(F460-E460)/(F$10-E$10)*$B$7</f>
        <v>4.817582324174767E-2</v>
      </c>
      <c r="F461" s="4">
        <f t="shared" ref="F461:F524" ca="1" si="387">F460+F$2*$B$7+(F$3*$BC461+F$4*$BD461+F$5*$BE461)*SQRT($B$7)+(G460-F460)/(G$10-F$10)*$B$7</f>
        <v>4.6914372109148283E-2</v>
      </c>
      <c r="G461" s="4">
        <f t="shared" ref="G461:G524" ca="1" si="388">G460+G$2*$B$7+(G$3*$BC461+G$4*$BD461+G$5*$BE461)*SQRT($B$7)+(H460-G460)/(H$10-G$10)*$B$7</f>
        <v>4.5632014305085115E-2</v>
      </c>
      <c r="H461" s="4">
        <f t="shared" ref="H461:H524" ca="1" si="389">H460+H$2*$B$7+(H$3*$BC461+H$4*$BD461+H$5*$BE461)*SQRT($B$7)+(I460-H460)/(I$10-H$10)*$B$7</f>
        <v>4.4334670590955805E-2</v>
      </c>
      <c r="I461" s="4">
        <f t="shared" ref="I461:I524" ca="1" si="390">I460+I$2*$B$7+(I$3*$BC461+I$4*$BD461+I$5*$BE461)*SQRT($B$7)+(J460-I460)/(J$10-I$10)*$B$7</f>
        <v>4.3027123728531375E-2</v>
      </c>
      <c r="J461" s="4">
        <f t="shared" ref="J461:J524" ca="1" si="391">J460+J$2*$B$7+(J$3*$BC461+J$4*$BD461+J$5*$BE461)*SQRT($B$7)+(K460-J460)/(K$10-J$10)*$B$7</f>
        <v>4.1713540753551243E-2</v>
      </c>
      <c r="K461" s="4">
        <f t="shared" ref="K461:K524" ca="1" si="392">K460+K$2*$B$7+(K$3*$BC461+K$4*$BD461+K$5*$BE461)*SQRT($B$7)+(L460-K460)/(L$10-K$10)*$B$7</f>
        <v>4.0397666186359739E-2</v>
      </c>
      <c r="L461" s="4">
        <f t="shared" ref="L461:L524" ca="1" si="393">L460+L$2*$B$7+(L$3*$BC461+L$4*$BD461+L$5*$BE461)*SQRT($B$7)+(M460-L460)/(M$10-L$10)*$B$7</f>
        <v>3.9082847154423464E-2</v>
      </c>
      <c r="M461" s="4">
        <f t="shared" ref="M461:M524" ca="1" si="394">M460+M$2*$B$7+(M$3*$BC461+M$4*$BD461+M$5*$BE461)*SQRT($B$7)+(N460-M460)/(N$10-M$10)*$B$7</f>
        <v>3.7772072138946497E-2</v>
      </c>
      <c r="N461" s="4">
        <f t="shared" ref="N461:N524" ca="1" si="395">N460+N$2*$B$7+(N$3*$BC461+N$4*$BD461+N$5*$BE461)*SQRT($B$7)+(O460-N460)/(O$10-N$10)*$B$7</f>
        <v>3.6468142433373291E-2</v>
      </c>
      <c r="O461" s="4">
        <f t="shared" ref="O461:O524" ca="1" si="396">O460+O$2*$B$7+(O$3*$BC461+O$4*$BD461+O$5*$BE461)*SQRT($B$7)+(P460-O460)/(P$10-O$10)*$B$7</f>
        <v>3.517399573125872E-2</v>
      </c>
      <c r="P461" s="4">
        <f t="shared" ref="P461:P524" ca="1" si="397">P460+P$2*$B$7+(P$3*$BC461+P$4*$BD461+P$5*$BE461)*SQRT($B$7)+(Q460-P460)/(Q$10-P$10)*$B$7</f>
        <v>3.389311050584641E-2</v>
      </c>
      <c r="Q461" s="4">
        <f t="shared" ref="Q461:Q524" ca="1" si="398">Q460+Q$2*$B$7+(Q$3*$BC461+Q$4*$BD461+Q$5*$BE461)*SQRT($B$7)+(R460-Q460)/(R$10-Q$10)*$B$7</f>
        <v>3.2629875706322434E-2</v>
      </c>
      <c r="R461" s="4">
        <f t="shared" ref="R461:R524" ca="1" si="399">R460+R$2*$B$7+(R$3*$BC461+R$4*$BD461+R$5*$BE461)*SQRT($B$7)+(S460-R460)/(S$10-R$10)*$B$7</f>
        <v>3.1389823760547407E-2</v>
      </c>
      <c r="S461" s="4">
        <f t="shared" ref="S461:S524" ca="1" si="400">S460+S$2*$B$7+(S$3*$BC461+S$4*$BD461+S$5*$BE461)*SQRT($B$7)+(T460-S460)/(T$10-S$10)*$B$7</f>
        <v>3.0179678178282664E-2</v>
      </c>
      <c r="T461" s="4">
        <f t="shared" ref="T461:T524" ca="1" si="401">T460+T$2*$B$7+(T$3*$BC461+T$4*$BD461+T$5*$BE461)*SQRT($B$7)+(U460-T460)/(U$10-T$10)*$B$7</f>
        <v>2.9007228633300373E-2</v>
      </c>
      <c r="U461" s="4">
        <f t="shared" ref="U461:U524" ca="1" si="402">U460+U$2*$B$7+(U$3*$BC461+U$4*$BD461+U$5*$BE461)*SQRT($B$7)+(V460-U460)/(V$10-U$10)*$B$7</f>
        <v>2.7881089285660233E-2</v>
      </c>
      <c r="V461" s="4">
        <f t="shared" ref="V461:V524" ca="1" si="403">V460+V$2*$B$7+(V$3*$BC461+V$4*$BD461+V$5*$BE461)*SQRT($B$7)+(W460-V460)/(W$10-V$10)*$B$7</f>
        <v>2.6810408153245941E-2</v>
      </c>
      <c r="W461" s="4">
        <f t="shared" ref="W461:W524" ca="1" si="404">W460+W$2*$B$7+(W$3*$BC461+W$4*$BD461+W$5*$BE461)*SQRT($B$7)+(X460-W460)/(X$10-W$10)*$B$7</f>
        <v>2.5804580584329839E-2</v>
      </c>
      <c r="X461" s="4">
        <f t="shared" ref="X461:X524" ca="1" si="405">X460+X$2*$B$7+(X$3*$BC461+X$4*$BD461+X$5*$BE461)*SQRT($B$7)+(Y460-X460)/(Y$10-X$10)*$B$7</f>
        <v>2.4872993589843028E-2</v>
      </c>
      <c r="Y461" s="4">
        <f t="shared" ref="Y461:Y524" ca="1" si="406">Y460+Y$2*$B$7+(Y$3*$BC461+Y$4*$BD461+Y$5*$BE461)*SQRT($B$7)+(Z460-Y460)/(Z$10-Y$10)*$B$7</f>
        <v>2.4024806934304394E-2</v>
      </c>
      <c r="Z461" s="4">
        <f t="shared" ref="Z461:Z524" ca="1" si="407">Z460+Z$2*$B$7+(Z$3*$BC461+Z$4*$BD461+Z$5*$BE461)*SQRT($B$7)+(AA460-Z460)/(AA$10-Z$10)*$B$7</f>
        <v>2.3268770150918248E-2</v>
      </c>
      <c r="AA461" s="4">
        <f t="shared" ref="AA461:AA524" ca="1" si="408">AA460+AA$2*$B$7+(AA$3*$BC461+AA$4*$BD461+AA$5*$BE461)*SQRT($B$7)+(AB460-AA460)/(AB$10-AA$10)*$B$7</f>
        <v>2.2613078918858758E-2</v>
      </c>
      <c r="AB461" s="4">
        <f t="shared" ref="AB461:AB524" ca="1" si="409">AB460+AB$2*$B$7+(AB$3*$BC461+AB$4*$BD461+AB$5*$BE461)*SQRT($B$7)+(AC460-AB460)/(AC$10-AB$10)*$B$7</f>
        <v>2.2065279765518885E-2</v>
      </c>
      <c r="AC461" s="4">
        <f t="shared" ref="AC461:AC524" ca="1" si="410">AC460+AC$2*$B$7+(AC$3*$BC461+AC$4*$BD461+AC$5*$BE461)*SQRT($B$7)+(AD460-AC460)/(AD$10-AC$10)*$B$7</f>
        <v>2.1632230693260302E-2</v>
      </c>
      <c r="AD461" s="4">
        <f t="shared" ref="AD461:AD524" ca="1" si="411">AD460+AD$2*$B$7+(AD$3*$BC461+AD$4*$BD461+AD$5*$BE461)*SQRT($B$7)+(AE460-AD460)/(AE$10-AD$10)*$B$7</f>
        <v>2.1320115106272939E-2</v>
      </c>
      <c r="AE461" s="4">
        <f t="shared" ref="AE461:AE524" ca="1" si="412">AE460+AE$2*$B$7+(AE$3*$BC461+AE$4*$BD461+AE$5*$BE461)*SQRT($B$7)+(AF460-AE460)/(AF$10-AE$10)*$B$7</f>
        <v>2.1134491702047488E-2</v>
      </c>
      <c r="AF461" s="4">
        <f t="shared" ref="AF461:AF524" ca="1" si="413">AF460+AF$2*$B$7+(AF$3*$BC461+AF$4*$BD461+AF$5*$BE461)*SQRT($B$7)+(AG460-AF460)/(AG$10-AF$10)*$B$7</f>
        <v>2.1080352367222367E-2</v>
      </c>
      <c r="AG461" s="4">
        <f t="shared" ref="AG461:AG524" ca="1" si="414">AG460+AG$2*$B$7+(AG$3*$BC461+AG$4*$BD461+AG$5*$BE461)*SQRT($B$7)+(AH460-AG460)/(AH$10-AG$10)*$B$7</f>
        <v>2.1162161205577623E-2</v>
      </c>
      <c r="AH461" s="4">
        <f t="shared" ref="AH461:AH524" ca="1" si="415">AH460+AH$2*$B$7+(AH$3*$BC461+AH$4*$BD461+AH$5*$BE461)*SQRT($B$7)+(AI460-AH460)/(AI$10-AH$10)*$B$7</f>
        <v>2.1383860591070683E-2</v>
      </c>
      <c r="AI461" s="4">
        <f t="shared" ref="AI461:AI524" ca="1" si="416">AI460+AI$2*$B$7+(AI$3*$BC461+AI$4*$BD461+AI$5*$BE461)*SQRT($B$7)+(AJ460-AI460)/(AJ$10-AI$10)*$B$7</f>
        <v>2.1748845211912018E-2</v>
      </c>
      <c r="AJ461" s="4">
        <f t="shared" ref="AJ461:AJ524" ca="1" si="417">AJ460+AJ$2*$B$7+(AJ$3*$BC461+AJ$4*$BD461+AJ$5*$BE461)*SQRT($B$7)+(AK460-AJ460)/(AK$10-AJ$10)*$B$7</f>
        <v>2.2259910322494445E-2</v>
      </c>
      <c r="AK461" s="4">
        <f t="shared" ref="AK461:AK524" ca="1" si="418">AK460+AK$2*$B$7+(AK$3*$BC461+AK$4*$BD461+AK$5*$BE461)*SQRT($B$7)+(AL460-AK460)/(AL$10-AK$10)*$B$7</f>
        <v>2.2919170224262257E-2</v>
      </c>
      <c r="AL461" s="4">
        <f t="shared" ref="AL461:AL524" ca="1" si="419">AL460+AL$2*$B$7+(AL$3*$BC461+AL$4*$BD461+AL$5*$BE461)*SQRT($B$7)+(AM460-AL460)/(AM$10-AL$10)*$B$7</f>
        <v>2.3727922191904872E-2</v>
      </c>
      <c r="AM461" s="4">
        <f t="shared" ref="AM461:AM524" ca="1" si="420">AM460+AM$2*$B$7+(AM$3*$BC461+AM$4*$BD461+AM$5*$BE461)*SQRT($B$7)+(AN460-AM460)/(AN$10-AM$10)*$B$7</f>
        <v>2.4686411196830273E-2</v>
      </c>
      <c r="AN461" s="4">
        <f t="shared" ref="AN461:AN524" ca="1" si="421">AN460+AN$2*$B$7+(AN$3*$BC461+AN$4*$BD461+AN$5*$BE461)*SQRT($B$7)+(AO460-AN460)/(AO$10-AN$10)*$B$7</f>
        <v>2.5793442790256686E-2</v>
      </c>
      <c r="AO461" s="4">
        <f t="shared" ref="AO461:AO524" ca="1" si="422">AO460+AO$2*$B$7+(AO$3*$BC461+AO$4*$BD461+AO$5*$BE461)*SQRT($B$7)+(AP460-AO460)/(AP$10-AO$10)*$B$7</f>
        <v>2.7045799935253922E-2</v>
      </c>
      <c r="AP461" s="4">
        <f t="shared" ref="AP461:AP524" ca="1" si="423">AP460+AP$2*$B$7+(AP$3*$BC461+AP$4*$BD461+AP$5*$BE461)*SQRT($B$7)+(AQ460-AP460)/(AQ$10-AP$10)*$B$7</f>
        <v>2.8437441867274284E-2</v>
      </c>
      <c r="AQ461" s="4">
        <f t="shared" ref="AQ461:AQ524" ca="1" si="424">AQ460+AQ$2*$B$7+(AQ$3*$BC461+AQ$4*$BD461+AQ$5*$BE461)*SQRT($B$7)+(AR460-AQ460)/(AR$10-AQ$10)*$B$7</f>
        <v>2.9958498420886381E-2</v>
      </c>
      <c r="AR461" s="4">
        <f t="shared" ref="AR461:AR524" ca="1" si="425">AR460+AR$2*$B$7+(AR$3*$BC461+AR$4*$BD461+AR$5*$BE461)*SQRT($B$7)+(AS460-AR460)/(AS$10-AR$10)*$B$7</f>
        <v>3.159414196580531E-2</v>
      </c>
      <c r="AS461" s="4">
        <f t="shared" ref="AS461:AS524" ca="1" si="426">AS460+AS$2*$B$7+(AS$3*$BC461+AS$4*$BD461+AS$5*$BE461)*SQRT($B$7)+(AT460-AS460)/(AT$10-AS$10)*$B$7</f>
        <v>3.3323573164802646E-2</v>
      </c>
      <c r="AT461" s="4">
        <f t="shared" ref="AT461:AT524" ca="1" si="427">AT460+AT$2*$B$7+(AT$3*$BC461+AT$4*$BD461+AT$5*$BE461)*SQRT($B$7)+(AU460-AT460)/(AU$10-AT$10)*$B$7</f>
        <v>3.5119636962328879E-2</v>
      </c>
      <c r="AU461" s="4">
        <f t="shared" ref="AU461:AU524" ca="1" si="428">AU460+AU$2*$B$7+(AU$3*$BC461+AU$4*$BD461+AU$5*$BE461)*SQRT($B$7)+(AV460-AU460)/(AV$10-AU$10)*$B$7</f>
        <v>3.6949895397839196E-2</v>
      </c>
      <c r="AV461" s="4">
        <f t="shared" ref="AV461:AV524" ca="1" si="429">AV460+AV$2*$B$7+(AV$3*$BC461+AV$4*$BD461+AV$5*$BE461)*SQRT($B$7)+(AW460-AV460)/(AW$10-AV$10)*$B$7</f>
        <v>3.8779959874006599E-2</v>
      </c>
      <c r="AW461" s="4">
        <f t="shared" ref="AW461:AW524" ca="1" si="430">AW460+AW$2*$B$7+(AW$3*$BC461+AW$4*$BD461+AW$5*$BE461)*SQRT($B$7)+(AX460-AW460)/(AX$10-AW$10)*$B$7</f>
        <v>4.0578972881575734E-2</v>
      </c>
      <c r="AX461" s="4">
        <f t="shared" ref="AX461:AX524" ca="1" si="431">AX460+AX$2*$B$7+(AX$3*$BC461+AX$4*$BD461+AX$5*$BE461)*SQRT($B$7)+(AY460-AX460)/(AY$10-AX$10)*$B$7</f>
        <v>4.2325164649088365E-2</v>
      </c>
      <c r="AY461" s="4">
        <f t="shared" ref="AY461:AY524" ca="1" si="432">AY460+AY$2*$B$7+(AY$3*$BC461+AY$4*$BD461+AY$5*$BE461)*SQRT($B$7)+(AZ460-AY460)/(AZ$10-AY$10)*$B$7</f>
        <v>4.4008799609932668E-2</v>
      </c>
      <c r="AZ461" s="4">
        <f t="shared" ca="1" si="382"/>
        <v>4.5640197776533713E-2</v>
      </c>
      <c r="BC461" s="4">
        <f t="shared" ref="BC461:BE524" ca="1" si="433">RAND()+RAND()+RAND()+RAND()+RAND()+RAND()+RAND()+RAND()+RAND()+RAND()+RAND()+RAND()-6</f>
        <v>0.57973090945513928</v>
      </c>
      <c r="BD461" s="4">
        <f t="shared" ca="1" si="433"/>
        <v>-0.55614428459645548</v>
      </c>
      <c r="BE461" s="4">
        <f t="shared" ca="1" si="433"/>
        <v>0.41306885175488617</v>
      </c>
      <c r="BH461" s="4">
        <v>0.01</v>
      </c>
    </row>
    <row r="462" spans="1:60" x14ac:dyDescent="0.2">
      <c r="A462" s="4">
        <f t="shared" si="383"/>
        <v>4.5099999999999483</v>
      </c>
      <c r="B462" s="4">
        <f t="shared" ca="1" si="381"/>
        <v>5.2032604067836705E-2</v>
      </c>
      <c r="C462" s="4">
        <f t="shared" ca="1" si="384"/>
        <v>5.0905874004605181E-2</v>
      </c>
      <c r="D462" s="4">
        <f t="shared" ca="1" si="385"/>
        <v>4.9730289279994726E-2</v>
      </c>
      <c r="E462" s="4">
        <f t="shared" ca="1" si="386"/>
        <v>4.851493131134265E-2</v>
      </c>
      <c r="F462" s="4">
        <f t="shared" ca="1" si="387"/>
        <v>4.7269652115951979E-2</v>
      </c>
      <c r="G462" s="4">
        <f t="shared" ca="1" si="388"/>
        <v>4.6002289599501242E-2</v>
      </c>
      <c r="H462" s="4">
        <f t="shared" ca="1" si="389"/>
        <v>4.4718787962060344E-2</v>
      </c>
      <c r="I462" s="4">
        <f t="shared" ca="1" si="390"/>
        <v>4.3423962378678967E-2</v>
      </c>
      <c r="J462" s="4">
        <f t="shared" ca="1" si="391"/>
        <v>4.2122015049641567E-2</v>
      </c>
      <c r="K462" s="4">
        <f t="shared" ca="1" si="392"/>
        <v>4.0816725363744512E-2</v>
      </c>
      <c r="L462" s="4">
        <f t="shared" ca="1" si="393"/>
        <v>3.9511475566416557E-2</v>
      </c>
      <c r="M462" s="4">
        <f t="shared" ca="1" si="394"/>
        <v>3.8209292394645239E-2</v>
      </c>
      <c r="N462" s="4">
        <f t="shared" ca="1" si="395"/>
        <v>3.6913021775327064E-2</v>
      </c>
      <c r="O462" s="4">
        <f t="shared" ca="1" si="396"/>
        <v>3.5625654191652423E-2</v>
      </c>
      <c r="P462" s="4">
        <f t="shared" ca="1" si="397"/>
        <v>3.4350728499353084E-2</v>
      </c>
      <c r="Q462" s="4">
        <f t="shared" ca="1" si="398"/>
        <v>3.3092698989310172E-2</v>
      </c>
      <c r="R462" s="4">
        <f t="shared" ca="1" si="399"/>
        <v>3.185716475464441E-2</v>
      </c>
      <c r="S462" s="4">
        <f t="shared" ca="1" si="400"/>
        <v>3.0650913890225586E-2</v>
      </c>
      <c r="T462" s="4">
        <f t="shared" ca="1" si="401"/>
        <v>2.9481796262883615E-2</v>
      </c>
      <c r="U462" s="4">
        <f t="shared" ca="1" si="402"/>
        <v>2.8358480856793888E-2</v>
      </c>
      <c r="V462" s="4">
        <f t="shared" ca="1" si="403"/>
        <v>2.7290165210218049E-2</v>
      </c>
      <c r="W462" s="4">
        <f t="shared" ca="1" si="404"/>
        <v>2.6286289471740894E-2</v>
      </c>
      <c r="X462" s="4">
        <f t="shared" ca="1" si="405"/>
        <v>2.5356281419720444E-2</v>
      </c>
      <c r="Y462" s="4">
        <f t="shared" ca="1" si="406"/>
        <v>2.4509338211469951E-2</v>
      </c>
      <c r="Z462" s="4">
        <f t="shared" ca="1" si="407"/>
        <v>2.3754244115365964E-2</v>
      </c>
      <c r="AA462" s="4">
        <f t="shared" ca="1" si="408"/>
        <v>2.3099227776629989E-2</v>
      </c>
      <c r="AB462" s="4">
        <f t="shared" ca="1" si="409"/>
        <v>2.255186795453085E-2</v>
      </c>
      <c r="AC462" s="4">
        <f t="shared" ca="1" si="410"/>
        <v>2.2119055128299904E-2</v>
      </c>
      <c r="AD462" s="4">
        <f t="shared" ca="1" si="411"/>
        <v>2.1807006055379864E-2</v>
      </c>
      <c r="AE462" s="4">
        <f t="shared" ca="1" si="412"/>
        <v>2.162131373624988E-2</v>
      </c>
      <c r="AF462" s="4">
        <f t="shared" ca="1" si="413"/>
        <v>2.1567004849582905E-2</v>
      </c>
      <c r="AG462" s="4">
        <f t="shared" ca="1" si="414"/>
        <v>2.1648578043044372E-2</v>
      </c>
      <c r="AH462" s="4">
        <f t="shared" ca="1" si="415"/>
        <v>2.1870009276323463E-2</v>
      </c>
      <c r="AI462" s="4">
        <f t="shared" ca="1" si="416"/>
        <v>2.2234725289645495E-2</v>
      </c>
      <c r="AJ462" s="4">
        <f t="shared" ca="1" si="417"/>
        <v>2.2745551212898878E-2</v>
      </c>
      <c r="AK462" s="4">
        <f t="shared" ca="1" si="418"/>
        <v>2.3404627922602894E-2</v>
      </c>
      <c r="AL462" s="4">
        <f t="shared" ca="1" si="419"/>
        <v>2.4213273968046772E-2</v>
      </c>
      <c r="AM462" s="4">
        <f t="shared" ca="1" si="420"/>
        <v>2.5171747260997055E-2</v>
      </c>
      <c r="AN462" s="4">
        <f t="shared" ca="1" si="421"/>
        <v>2.6278854062085893E-2</v>
      </c>
      <c r="AO462" s="4">
        <f t="shared" ca="1" si="422"/>
        <v>2.7531361501249973E-2</v>
      </c>
      <c r="AP462" s="4">
        <f t="shared" ca="1" si="423"/>
        <v>2.8923192421157762E-2</v>
      </c>
      <c r="AQ462" s="4">
        <f t="shared" ca="1" si="424"/>
        <v>3.044441735768012E-2</v>
      </c>
      <c r="AR462" s="4">
        <f t="shared" ca="1" si="425"/>
        <v>3.2080128884121858E-2</v>
      </c>
      <c r="AS462" s="4">
        <f t="shared" ca="1" si="426"/>
        <v>3.3809440137956753E-2</v>
      </c>
      <c r="AT462" s="4">
        <f t="shared" ca="1" si="427"/>
        <v>3.5605130144836176E-2</v>
      </c>
      <c r="AU462" s="4">
        <f t="shared" ca="1" si="428"/>
        <v>3.7434762056820198E-2</v>
      </c>
      <c r="AV462" s="4">
        <f t="shared" ca="1" si="429"/>
        <v>3.9264058684680803E-2</v>
      </c>
      <c r="AW462" s="4">
        <f t="shared" ca="1" si="430"/>
        <v>4.1062386037594288E-2</v>
      </c>
      <c r="AX462" s="4">
        <f t="shared" ca="1" si="431"/>
        <v>4.2808258129172619E-2</v>
      </c>
      <c r="AY462" s="4">
        <f t="shared" ca="1" si="432"/>
        <v>4.4492385348467098E-2</v>
      </c>
      <c r="AZ462" s="4">
        <f t="shared" ca="1" si="382"/>
        <v>4.6125973084628909E-2</v>
      </c>
      <c r="BC462" s="4">
        <f t="shared" ca="1" si="433"/>
        <v>0.70892516628324653</v>
      </c>
      <c r="BD462" s="4">
        <f t="shared" ca="1" si="433"/>
        <v>6.8916270142930003E-2</v>
      </c>
      <c r="BE462" s="4">
        <f t="shared" ca="1" si="433"/>
        <v>0.26327079711395562</v>
      </c>
      <c r="BH462" s="4">
        <v>0.01</v>
      </c>
    </row>
    <row r="463" spans="1:60" x14ac:dyDescent="0.2">
      <c r="A463" s="4">
        <f t="shared" si="383"/>
        <v>4.5199999999999481</v>
      </c>
      <c r="B463" s="4">
        <f t="shared" ca="1" si="381"/>
        <v>5.0883292893331357E-2</v>
      </c>
      <c r="C463" s="4">
        <f t="shared" ca="1" si="384"/>
        <v>4.985033594320127E-2</v>
      </c>
      <c r="D463" s="4">
        <f t="shared" ca="1" si="385"/>
        <v>4.8757879061228374E-2</v>
      </c>
      <c r="E463" s="4">
        <f t="shared" ca="1" si="386"/>
        <v>4.7615465849552605E-2</v>
      </c>
      <c r="F463" s="4">
        <f t="shared" ca="1" si="387"/>
        <v>4.6433351987985191E-2</v>
      </c>
      <c r="G463" s="4">
        <f t="shared" ca="1" si="388"/>
        <v>4.5219779126644197E-2</v>
      </c>
      <c r="H463" s="4">
        <f t="shared" ca="1" si="389"/>
        <v>4.3981108629115868E-2</v>
      </c>
      <c r="I463" s="4">
        <f t="shared" ca="1" si="390"/>
        <v>4.2722581684105816E-2</v>
      </c>
      <c r="J463" s="4">
        <f t="shared" ca="1" si="391"/>
        <v>4.1448829195873636E-2</v>
      </c>
      <c r="K463" s="4">
        <f t="shared" ca="1" si="392"/>
        <v>4.0164058972009871E-2</v>
      </c>
      <c r="L463" s="4">
        <f t="shared" ca="1" si="393"/>
        <v>3.8872081984013818E-2</v>
      </c>
      <c r="M463" s="4">
        <f t="shared" ca="1" si="394"/>
        <v>3.757635689756178E-2</v>
      </c>
      <c r="N463" s="4">
        <f t="shared" ca="1" si="395"/>
        <v>3.6280167981477936E-2</v>
      </c>
      <c r="O463" s="4">
        <f t="shared" ca="1" si="396"/>
        <v>3.4986952205797214E-2</v>
      </c>
      <c r="P463" s="4">
        <f t="shared" ca="1" si="397"/>
        <v>3.3700702453275569E-2</v>
      </c>
      <c r="Q463" s="4">
        <f t="shared" ca="1" si="398"/>
        <v>3.2426331928312464E-2</v>
      </c>
      <c r="R463" s="4">
        <f t="shared" ca="1" si="399"/>
        <v>3.1169899893037624E-2</v>
      </c>
      <c r="S463" s="4">
        <f t="shared" ca="1" si="400"/>
        <v>2.9938652484940233E-2</v>
      </c>
      <c r="T463" s="4">
        <f t="shared" ca="1" si="401"/>
        <v>2.874089320188106E-2</v>
      </c>
      <c r="U463" s="4">
        <f t="shared" ca="1" si="402"/>
        <v>2.7585739291428379E-2</v>
      </c>
      <c r="V463" s="4">
        <f t="shared" ca="1" si="403"/>
        <v>2.648283126317242E-2</v>
      </c>
      <c r="W463" s="4">
        <f t="shared" ca="1" si="404"/>
        <v>2.544204753070467E-2</v>
      </c>
      <c r="X463" s="4">
        <f t="shared" ca="1" si="405"/>
        <v>2.4473250117669362E-2</v>
      </c>
      <c r="Y463" s="4">
        <f t="shared" ca="1" si="406"/>
        <v>2.3586067066373631E-2</v>
      </c>
      <c r="Z463" s="4">
        <f t="shared" ca="1" si="407"/>
        <v>2.2789710890335702E-2</v>
      </c>
      <c r="AA463" s="4">
        <f t="shared" ca="1" si="408"/>
        <v>2.2092836731492951E-2</v>
      </c>
      <c r="AB463" s="4">
        <f t="shared" ca="1" si="409"/>
        <v>2.1503449131241869E-2</v>
      </c>
      <c r="AC463" s="4">
        <f t="shared" ca="1" si="410"/>
        <v>2.1028864608563125E-2</v>
      </c>
      <c r="AD463" s="4">
        <f t="shared" ca="1" si="411"/>
        <v>2.0675726838498869E-2</v>
      </c>
      <c r="AE463" s="4">
        <f t="shared" ca="1" si="412"/>
        <v>2.0450056679649584E-2</v>
      </c>
      <c r="AF463" s="4">
        <f t="shared" ca="1" si="413"/>
        <v>2.0357309143111717E-2</v>
      </c>
      <c r="AG463" s="4">
        <f t="shared" ca="1" si="414"/>
        <v>2.0402410946624962E-2</v>
      </c>
      <c r="AH463" s="4">
        <f t="shared" ca="1" si="415"/>
        <v>2.0589765150287865E-2</v>
      </c>
      <c r="AI463" s="4">
        <f t="shared" ca="1" si="416"/>
        <v>2.0923224048162162E-2</v>
      </c>
      <c r="AJ463" s="4">
        <f t="shared" ca="1" si="417"/>
        <v>2.1406036124975381E-2</v>
      </c>
      <c r="AK463" s="4">
        <f t="shared" ca="1" si="418"/>
        <v>2.2040762271664245E-2</v>
      </c>
      <c r="AL463" s="4">
        <f t="shared" ca="1" si="419"/>
        <v>2.2829135690784909E-2</v>
      </c>
      <c r="AM463" s="4">
        <f t="shared" ca="1" si="420"/>
        <v>2.377182053519554E-2</v>
      </c>
      <c r="AN463" s="4">
        <f t="shared" ca="1" si="421"/>
        <v>2.4868016989443215E-2</v>
      </c>
      <c r="AO463" s="4">
        <f t="shared" ca="1" si="422"/>
        <v>2.6114869484490426E-2</v>
      </c>
      <c r="AP463" s="4">
        <f t="shared" ca="1" si="423"/>
        <v>2.7506657557455474E-2</v>
      </c>
      <c r="AQ463" s="4">
        <f t="shared" ca="1" si="424"/>
        <v>2.9033785580909181E-2</v>
      </c>
      <c r="AR463" s="4">
        <f t="shared" ca="1" si="425"/>
        <v>3.0681659722520255E-2</v>
      </c>
      <c r="AS463" s="4">
        <f t="shared" ca="1" si="426"/>
        <v>3.2429699571946601E-2</v>
      </c>
      <c r="AT463" s="4">
        <f t="shared" ca="1" si="427"/>
        <v>3.4251013122020502E-2</v>
      </c>
      <c r="AU463" s="4">
        <f t="shared" ca="1" si="428"/>
        <v>3.6113560388668746E-2</v>
      </c>
      <c r="AV463" s="4">
        <f t="shared" ca="1" si="429"/>
        <v>3.7983571378320882E-2</v>
      </c>
      <c r="AW463" s="4">
        <f t="shared" ca="1" si="430"/>
        <v>3.9831030369269597E-2</v>
      </c>
      <c r="AX463" s="4">
        <f t="shared" ca="1" si="431"/>
        <v>4.163513194896086E-2</v>
      </c>
      <c r="AY463" s="4">
        <f t="shared" ca="1" si="432"/>
        <v>4.33874347958823E-2</v>
      </c>
      <c r="AZ463" s="4">
        <f t="shared" ca="1" si="382"/>
        <v>4.5100371567506445E-2</v>
      </c>
      <c r="BC463" s="4">
        <f t="shared" ca="1" si="433"/>
        <v>-1.6044338874079758</v>
      </c>
      <c r="BD463" s="4">
        <f t="shared" ca="1" si="433"/>
        <v>-0.87569453303941458</v>
      </c>
      <c r="BE463" s="4">
        <f t="shared" ca="1" si="433"/>
        <v>0.85559496215501873</v>
      </c>
      <c r="BH463" s="4">
        <v>0.01</v>
      </c>
    </row>
    <row r="464" spans="1:60" x14ac:dyDescent="0.2">
      <c r="A464" s="4">
        <f t="shared" si="383"/>
        <v>4.5299999999999478</v>
      </c>
      <c r="B464" s="4">
        <f t="shared" ca="1" si="381"/>
        <v>5.0330937230407422E-2</v>
      </c>
      <c r="C464" s="4">
        <f t="shared" ca="1" si="384"/>
        <v>4.9355899629750545E-2</v>
      </c>
      <c r="D464" s="4">
        <f t="shared" ca="1" si="385"/>
        <v>4.8315981155105013E-2</v>
      </c>
      <c r="E464" s="4">
        <f t="shared" ca="1" si="386"/>
        <v>4.7220955875570299E-2</v>
      </c>
      <c r="F464" s="4">
        <f t="shared" ca="1" si="387"/>
        <v>4.6081252587707275E-2</v>
      </c>
      <c r="G464" s="4">
        <f t="shared" ca="1" si="388"/>
        <v>4.4905286407057904E-2</v>
      </c>
      <c r="H464" s="4">
        <f t="shared" ca="1" si="389"/>
        <v>4.3699605490330397E-2</v>
      </c>
      <c r="I464" s="4">
        <f t="shared" ca="1" si="390"/>
        <v>4.2469646546295502E-2</v>
      </c>
      <c r="J464" s="4">
        <f t="shared" ca="1" si="391"/>
        <v>4.1220238630087135E-2</v>
      </c>
      <c r="K464" s="4">
        <f t="shared" ca="1" si="392"/>
        <v>3.9955787426838377E-2</v>
      </c>
      <c r="L464" s="4">
        <f t="shared" ca="1" si="393"/>
        <v>3.8680302150774254E-2</v>
      </c>
      <c r="M464" s="4">
        <f t="shared" ca="1" si="394"/>
        <v>3.7397442977127437E-2</v>
      </c>
      <c r="N464" s="4">
        <f t="shared" ca="1" si="395"/>
        <v>3.6110702132150924E-2</v>
      </c>
      <c r="O464" s="4">
        <f t="shared" ca="1" si="396"/>
        <v>3.4823732676130599E-2</v>
      </c>
      <c r="P464" s="4">
        <f t="shared" ca="1" si="397"/>
        <v>3.3540751069179323E-2</v>
      </c>
      <c r="Q464" s="4">
        <f t="shared" ca="1" si="398"/>
        <v>3.2266898906927521E-2</v>
      </c>
      <c r="R464" s="4">
        <f t="shared" ca="1" si="399"/>
        <v>3.1008465030588937E-2</v>
      </c>
      <c r="S464" s="4">
        <f t="shared" ca="1" si="400"/>
        <v>2.9772922984643232E-2</v>
      </c>
      <c r="T464" s="4">
        <f t="shared" ca="1" si="401"/>
        <v>2.8568799243232065E-2</v>
      </c>
      <c r="U464" s="4">
        <f t="shared" ca="1" si="402"/>
        <v>2.7405428664078139E-2</v>
      </c>
      <c r="V464" s="4">
        <f t="shared" ca="1" si="403"/>
        <v>2.6292664086576649E-2</v>
      </c>
      <c r="W464" s="4">
        <f t="shared" ca="1" si="404"/>
        <v>2.5240591561534194E-2</v>
      </c>
      <c r="X464" s="4">
        <f t="shared" ca="1" si="405"/>
        <v>2.4259276743278185E-2</v>
      </c>
      <c r="Y464" s="4">
        <f t="shared" ca="1" si="406"/>
        <v>2.335854795891542E-2</v>
      </c>
      <c r="Z464" s="4">
        <f t="shared" ca="1" si="407"/>
        <v>2.254781538474011E-2</v>
      </c>
      <c r="AA464" s="4">
        <f t="shared" ca="1" si="408"/>
        <v>2.1835930097716547E-2</v>
      </c>
      <c r="AB464" s="4">
        <f t="shared" ca="1" si="409"/>
        <v>2.1231091879124156E-2</v>
      </c>
      <c r="AC464" s="4">
        <f t="shared" ca="1" si="410"/>
        <v>2.0740812757852743E-2</v>
      </c>
      <c r="AD464" s="4">
        <f t="shared" ca="1" si="411"/>
        <v>2.037193279795714E-2</v>
      </c>
      <c r="AE464" s="4">
        <f t="shared" ca="1" si="412"/>
        <v>2.0130670178248045E-2</v>
      </c>
      <c r="AF464" s="4">
        <f t="shared" ca="1" si="413"/>
        <v>2.0022677689601222E-2</v>
      </c>
      <c r="AG464" s="4">
        <f t="shared" ca="1" si="414"/>
        <v>2.0053079553040157E-2</v>
      </c>
      <c r="AH464" s="4">
        <f t="shared" ca="1" si="415"/>
        <v>2.0226475350744125E-2</v>
      </c>
      <c r="AI464" s="4">
        <f t="shared" ca="1" si="416"/>
        <v>2.0546912339234148E-2</v>
      </c>
      <c r="AJ464" s="4">
        <f t="shared" ca="1" si="417"/>
        <v>2.1017831743871267E-2</v>
      </c>
      <c r="AK464" s="4">
        <f t="shared" ca="1" si="418"/>
        <v>2.1641983815389457E-2</v>
      </c>
      <c r="AL464" s="4">
        <f t="shared" ca="1" si="419"/>
        <v>2.2421285693971112E-2</v>
      </c>
      <c r="AM464" s="4">
        <f t="shared" ca="1" si="420"/>
        <v>2.3356576979825315E-2</v>
      </c>
      <c r="AN464" s="4">
        <f t="shared" ca="1" si="421"/>
        <v>2.4447220901559097E-2</v>
      </c>
      <c r="AO464" s="4">
        <f t="shared" ca="1" si="422"/>
        <v>2.5690508231632075E-2</v>
      </c>
      <c r="AP464" s="4">
        <f t="shared" ca="1" si="423"/>
        <v>2.7080844197060198E-2</v>
      </c>
      <c r="AQ464" s="4">
        <f t="shared" ca="1" si="424"/>
        <v>2.8608736054870347E-2</v>
      </c>
      <c r="AR464" s="4">
        <f t="shared" ca="1" si="425"/>
        <v>3.0259672876854358E-2</v>
      </c>
      <c r="AS464" s="4">
        <f t="shared" ca="1" si="426"/>
        <v>3.2013150607757022E-2</v>
      </c>
      <c r="AT464" s="4">
        <f t="shared" ca="1" si="427"/>
        <v>3.3842377018128082E-2</v>
      </c>
      <c r="AU464" s="4">
        <f t="shared" ca="1" si="428"/>
        <v>3.5715480646999656E-2</v>
      </c>
      <c r="AV464" s="4">
        <f t="shared" ca="1" si="429"/>
        <v>3.7598970370530872E-2</v>
      </c>
      <c r="AW464" s="4">
        <f t="shared" ca="1" si="430"/>
        <v>3.9463219434827987E-2</v>
      </c>
      <c r="AX464" s="4">
        <f t="shared" ca="1" si="431"/>
        <v>4.1287875808085829E-2</v>
      </c>
      <c r="AY464" s="4">
        <f t="shared" ca="1" si="432"/>
        <v>4.3065123490408884E-2</v>
      </c>
      <c r="AZ464" s="4">
        <f t="shared" ca="1" si="382"/>
        <v>4.48081438466707E-2</v>
      </c>
      <c r="BC464" s="4">
        <f t="shared" ca="1" si="433"/>
        <v>-0.47793005077477169</v>
      </c>
      <c r="BD464" s="4">
        <f t="shared" ca="1" si="433"/>
        <v>-0.21431950859241056</v>
      </c>
      <c r="BE464" s="4">
        <f t="shared" ca="1" si="433"/>
        <v>0.63271026708835443</v>
      </c>
      <c r="BH464" s="4">
        <v>0.01</v>
      </c>
    </row>
    <row r="465" spans="1:60" x14ac:dyDescent="0.2">
      <c r="A465" s="4">
        <f t="shared" si="383"/>
        <v>4.5399999999999476</v>
      </c>
      <c r="B465" s="4">
        <f t="shared" ca="1" si="381"/>
        <v>5.1390898603027355E-2</v>
      </c>
      <c r="C465" s="4">
        <f t="shared" ca="1" si="384"/>
        <v>5.0384081616742397E-2</v>
      </c>
      <c r="D465" s="4">
        <f t="shared" ca="1" si="385"/>
        <v>4.9313291847721631E-2</v>
      </c>
      <c r="E465" s="4">
        <f t="shared" ca="1" si="386"/>
        <v>4.8188338472122977E-2</v>
      </c>
      <c r="F465" s="4">
        <f t="shared" ca="1" si="387"/>
        <v>4.7019629197333532E-2</v>
      </c>
      <c r="G465" s="4">
        <f t="shared" ca="1" si="388"/>
        <v>4.5815558657976235E-2</v>
      </c>
      <c r="H465" s="4">
        <f t="shared" ca="1" si="389"/>
        <v>4.45826677655232E-2</v>
      </c>
      <c r="I465" s="4">
        <f t="shared" ca="1" si="390"/>
        <v>4.3326394588529597E-2</v>
      </c>
      <c r="J465" s="4">
        <f t="shared" ca="1" si="391"/>
        <v>4.2051572114640147E-2</v>
      </c>
      <c r="K465" s="4">
        <f t="shared" ca="1" si="392"/>
        <v>4.0762609700937223E-2</v>
      </c>
      <c r="L465" s="4">
        <f t="shared" ca="1" si="393"/>
        <v>3.9463520656811281E-2</v>
      </c>
      <c r="M465" s="4">
        <f t="shared" ca="1" si="394"/>
        <v>3.8157972583111911E-2</v>
      </c>
      <c r="N465" s="4">
        <f t="shared" ca="1" si="395"/>
        <v>3.6849471613280498E-2</v>
      </c>
      <c r="O465" s="4">
        <f t="shared" ca="1" si="396"/>
        <v>3.5541692834699067E-2</v>
      </c>
      <c r="P465" s="4">
        <f t="shared" ca="1" si="397"/>
        <v>3.4238882168217979E-2</v>
      </c>
      <c r="Q465" s="4">
        <f t="shared" ca="1" si="398"/>
        <v>3.2946215411558774E-2</v>
      </c>
      <c r="R465" s="4">
        <f t="shared" ca="1" si="399"/>
        <v>3.1670016728680465E-2</v>
      </c>
      <c r="S465" s="4">
        <f t="shared" ca="1" si="400"/>
        <v>3.0417792769542071E-2</v>
      </c>
      <c r="T465" s="4">
        <f t="shared" ca="1" si="401"/>
        <v>2.9198098664346729E-2</v>
      </c>
      <c r="U465" s="4">
        <f t="shared" ca="1" si="402"/>
        <v>2.8020292562467672E-2</v>
      </c>
      <c r="V465" s="4">
        <f t="shared" ca="1" si="403"/>
        <v>2.6894245326356373E-2</v>
      </c>
      <c r="W465" s="4">
        <f t="shared" ca="1" si="404"/>
        <v>2.5830056351006984E-2</v>
      </c>
      <c r="X465" s="4">
        <f t="shared" ca="1" si="405"/>
        <v>2.4837800641615549E-2</v>
      </c>
      <c r="Y465" s="4">
        <f t="shared" ca="1" si="406"/>
        <v>2.3927312544751132E-2</v>
      </c>
      <c r="Z465" s="4">
        <f t="shared" ca="1" si="407"/>
        <v>2.3108005652032061E-2</v>
      </c>
      <c r="AA465" s="4">
        <f t="shared" ca="1" si="408"/>
        <v>2.2388732748649762E-2</v>
      </c>
      <c r="AB465" s="4">
        <f t="shared" ca="1" si="409"/>
        <v>2.1777694648270216E-2</v>
      </c>
      <c r="AC465" s="4">
        <f t="shared" ca="1" si="410"/>
        <v>2.1282404694377526E-2</v>
      </c>
      <c r="AD465" s="4">
        <f t="shared" ca="1" si="411"/>
        <v>2.0909705145766275E-2</v>
      </c>
      <c r="AE465" s="4">
        <f t="shared" ca="1" si="412"/>
        <v>2.066581729775184E-2</v>
      </c>
      <c r="AF465" s="4">
        <f t="shared" ca="1" si="413"/>
        <v>2.0556397502562506E-2</v>
      </c>
      <c r="AG465" s="4">
        <f t="shared" ca="1" si="414"/>
        <v>2.0586573251984583E-2</v>
      </c>
      <c r="AH465" s="4">
        <f t="shared" ca="1" si="415"/>
        <v>2.0760946406188738E-2</v>
      </c>
      <c r="AI465" s="4">
        <f t="shared" ca="1" si="416"/>
        <v>2.1083564926821875E-2</v>
      </c>
      <c r="AJ465" s="4">
        <f t="shared" ca="1" si="417"/>
        <v>2.1557868499364915E-2</v>
      </c>
      <c r="AK465" s="4">
        <f t="shared" ca="1" si="418"/>
        <v>2.2186602413008762E-2</v>
      </c>
      <c r="AL465" s="4">
        <f t="shared" ca="1" si="419"/>
        <v>2.2971673362859643E-2</v>
      </c>
      <c r="AM465" s="4">
        <f t="shared" ca="1" si="420"/>
        <v>2.3913901935514847E-2</v>
      </c>
      <c r="AN465" s="4">
        <f t="shared" ca="1" si="421"/>
        <v>2.5012619856693192E-2</v>
      </c>
      <c r="AO465" s="4">
        <f t="shared" ca="1" si="422"/>
        <v>2.6265069614422532E-2</v>
      </c>
      <c r="AP465" s="4">
        <f t="shared" ca="1" si="423"/>
        <v>2.766558745661073E-2</v>
      </c>
      <c r="AQ465" s="4">
        <f t="shared" ca="1" si="424"/>
        <v>2.9204588912237175E-2</v>
      </c>
      <c r="AR465" s="4">
        <f t="shared" ca="1" si="425"/>
        <v>3.0867451613339189E-2</v>
      </c>
      <c r="AS465" s="4">
        <f t="shared" ca="1" si="426"/>
        <v>3.2633554115304185E-2</v>
      </c>
      <c r="AT465" s="4">
        <f t="shared" ca="1" si="427"/>
        <v>3.4476011128410193E-2</v>
      </c>
      <c r="AU465" s="4">
        <f t="shared" ca="1" si="428"/>
        <v>3.6362927708830269E-2</v>
      </c>
      <c r="AV465" s="4">
        <f t="shared" ca="1" si="429"/>
        <v>3.8260899591517884E-2</v>
      </c>
      <c r="AW465" s="4">
        <f t="shared" ca="1" si="430"/>
        <v>4.0140496065754677E-2</v>
      </c>
      <c r="AX465" s="4">
        <f t="shared" ca="1" si="431"/>
        <v>4.1981627706404796E-2</v>
      </c>
      <c r="AY465" s="4">
        <f t="shared" ca="1" si="432"/>
        <v>4.3776912090008363E-2</v>
      </c>
      <c r="AZ465" s="4">
        <f t="shared" ca="1" si="382"/>
        <v>4.5539967326810309E-2</v>
      </c>
      <c r="BC465" s="4">
        <f t="shared" ca="1" si="433"/>
        <v>1.0249848354817424</v>
      </c>
      <c r="BD465" s="4">
        <f t="shared" ca="1" si="433"/>
        <v>-0.49308146712422651</v>
      </c>
      <c r="BE465" s="4">
        <f t="shared" ca="1" si="433"/>
        <v>-0.51563912690538771</v>
      </c>
      <c r="BH465" s="4">
        <v>0.01</v>
      </c>
    </row>
    <row r="466" spans="1:60" x14ac:dyDescent="0.2">
      <c r="A466" s="4">
        <f t="shared" si="383"/>
        <v>4.5499999999999474</v>
      </c>
      <c r="B466" s="4">
        <f t="shared" ca="1" si="381"/>
        <v>5.0746981488085742E-2</v>
      </c>
      <c r="C466" s="4">
        <f t="shared" ca="1" si="384"/>
        <v>4.9725411945095846E-2</v>
      </c>
      <c r="D466" s="4">
        <f t="shared" ca="1" si="385"/>
        <v>4.8640658417846101E-2</v>
      </c>
      <c r="E466" s="4">
        <f t="shared" ca="1" si="386"/>
        <v>4.7502541231373256E-2</v>
      </c>
      <c r="F466" s="4">
        <f t="shared" ca="1" si="387"/>
        <v>4.6321424181800817E-2</v>
      </c>
      <c r="G466" s="4">
        <f t="shared" ca="1" si="388"/>
        <v>4.5105658853291382E-2</v>
      </c>
      <c r="H466" s="4">
        <f t="shared" ca="1" si="389"/>
        <v>4.3861756249926456E-2</v>
      </c>
      <c r="I466" s="4">
        <f t="shared" ca="1" si="390"/>
        <v>4.2595133017245226E-2</v>
      </c>
      <c r="J466" s="4">
        <f t="shared" ca="1" si="391"/>
        <v>4.1310603235937014E-2</v>
      </c>
      <c r="K466" s="4">
        <f t="shared" ca="1" si="392"/>
        <v>4.0012557109242876E-2</v>
      </c>
      <c r="L466" s="4">
        <f t="shared" ca="1" si="393"/>
        <v>3.8704989274072801E-2</v>
      </c>
      <c r="M466" s="4">
        <f t="shared" ca="1" si="394"/>
        <v>3.7391552052269766E-2</v>
      </c>
      <c r="N466" s="4">
        <f t="shared" ca="1" si="395"/>
        <v>3.6075742812606754E-2</v>
      </c>
      <c r="O466" s="4">
        <f t="shared" ca="1" si="396"/>
        <v>3.4761235983979837E-2</v>
      </c>
      <c r="P466" s="4">
        <f t="shared" ca="1" si="397"/>
        <v>3.3452284208548989E-2</v>
      </c>
      <c r="Q466" s="4">
        <f t="shared" ca="1" si="398"/>
        <v>3.2154074674285008E-2</v>
      </c>
      <c r="R466" s="4">
        <f t="shared" ca="1" si="399"/>
        <v>3.0872943989291916E-2</v>
      </c>
      <c r="S466" s="4">
        <f t="shared" ca="1" si="400"/>
        <v>2.9616408985764779E-2</v>
      </c>
      <c r="T466" s="4">
        <f t="shared" ca="1" si="401"/>
        <v>2.8393030508425062E-2</v>
      </c>
      <c r="U466" s="4">
        <f t="shared" ca="1" si="402"/>
        <v>2.7212167058669703E-2</v>
      </c>
      <c r="V466" s="4">
        <f t="shared" ca="1" si="403"/>
        <v>2.6083684594174126E-2</v>
      </c>
      <c r="W466" s="4">
        <f t="shared" ca="1" si="404"/>
        <v>2.5017672939998719E-2</v>
      </c>
      <c r="X466" s="4">
        <f t="shared" ca="1" si="405"/>
        <v>2.4024193551325086E-2</v>
      </c>
      <c r="Y466" s="4">
        <f t="shared" ca="1" si="406"/>
        <v>2.311306390784686E-2</v>
      </c>
      <c r="Z466" s="4">
        <f t="shared" ca="1" si="407"/>
        <v>2.2293678148109591E-2</v>
      </c>
      <c r="AA466" s="4">
        <f t="shared" ca="1" si="408"/>
        <v>2.1574867917760088E-2</v>
      </c>
      <c r="AB466" s="4">
        <f t="shared" ca="1" si="409"/>
        <v>2.0964812234240102E-2</v>
      </c>
      <c r="AC466" s="4">
        <f t="shared" ca="1" si="410"/>
        <v>2.0471002938976007E-2</v>
      </c>
      <c r="AD466" s="4">
        <f t="shared" ca="1" si="411"/>
        <v>2.0100261669682477E-2</v>
      </c>
      <c r="AE466" s="4">
        <f t="shared" ca="1" si="412"/>
        <v>1.9858790012821596E-2</v>
      </c>
      <c r="AF466" s="4">
        <f t="shared" ca="1" si="413"/>
        <v>1.9752225041907424E-2</v>
      </c>
      <c r="AG466" s="4">
        <f t="shared" ca="1" si="414"/>
        <v>1.9785674665378724E-2</v>
      </c>
      <c r="AH466" s="4">
        <f t="shared" ca="1" si="415"/>
        <v>1.9963720155685309E-2</v>
      </c>
      <c r="AI466" s="4">
        <f t="shared" ca="1" si="416"/>
        <v>2.0290387300444895E-2</v>
      </c>
      <c r="AJ466" s="4">
        <f t="shared" ca="1" si="417"/>
        <v>2.076909134257008E-2</v>
      </c>
      <c r="AK466" s="4">
        <f t="shared" ca="1" si="418"/>
        <v>2.1402549665783102E-2</v>
      </c>
      <c r="AL466" s="4">
        <f t="shared" ca="1" si="419"/>
        <v>2.2192635514488357E-2</v>
      </c>
      <c r="AM466" s="4">
        <f t="shared" ca="1" si="420"/>
        <v>2.3140127377630867E-2</v>
      </c>
      <c r="AN466" s="4">
        <f t="shared" ca="1" si="421"/>
        <v>2.4244302308155431E-2</v>
      </c>
      <c r="AO466" s="4">
        <f t="shared" ca="1" si="422"/>
        <v>2.5502331261509664E-2</v>
      </c>
      <c r="AP466" s="4">
        <f t="shared" ca="1" si="423"/>
        <v>2.690845821725962E-2</v>
      </c>
      <c r="AQ466" s="4">
        <f t="shared" ca="1" si="424"/>
        <v>2.8452983747848097E-2</v>
      </c>
      <c r="AR466" s="4">
        <f t="shared" ca="1" si="425"/>
        <v>3.0121151092310922E-2</v>
      </c>
      <c r="AS466" s="4">
        <f t="shared" ca="1" si="426"/>
        <v>3.1892199069004881E-2</v>
      </c>
      <c r="AT466" s="4">
        <f t="shared" ca="1" si="427"/>
        <v>3.3739127885229619E-2</v>
      </c>
      <c r="AU466" s="4">
        <f t="shared" ca="1" si="428"/>
        <v>3.5629998486877243E-2</v>
      </c>
      <c r="AV466" s="4">
        <f t="shared" ca="1" si="429"/>
        <v>3.7531472817128257E-2</v>
      </c>
      <c r="AW466" s="4">
        <f t="shared" ca="1" si="430"/>
        <v>3.9414294705454607E-2</v>
      </c>
      <c r="AX466" s="4">
        <f t="shared" ca="1" si="431"/>
        <v>4.1258617918530152E-2</v>
      </c>
      <c r="AY466" s="4">
        <f t="shared" ca="1" si="432"/>
        <v>4.3057470838454417E-2</v>
      </c>
      <c r="AZ466" s="4">
        <f t="shared" ca="1" si="382"/>
        <v>4.4824836788096144E-2</v>
      </c>
      <c r="BC466" s="4">
        <f t="shared" ca="1" si="433"/>
        <v>-1.1996412993891212</v>
      </c>
      <c r="BD466" s="4">
        <f t="shared" ca="1" si="433"/>
        <v>-0.13935879896328363</v>
      </c>
      <c r="BE466" s="4">
        <f t="shared" ca="1" si="433"/>
        <v>-0.20650464953397663</v>
      </c>
      <c r="BH466" s="4">
        <v>0.01</v>
      </c>
    </row>
    <row r="467" spans="1:60" x14ac:dyDescent="0.2">
      <c r="A467" s="4">
        <f t="shared" si="383"/>
        <v>4.5599999999999472</v>
      </c>
      <c r="B467" s="4">
        <f t="shared" ca="1" si="381"/>
        <v>5.1772561287456373E-2</v>
      </c>
      <c r="C467" s="4">
        <f t="shared" ca="1" si="384"/>
        <v>5.0838294344006218E-2</v>
      </c>
      <c r="D467" s="4">
        <f t="shared" ca="1" si="385"/>
        <v>4.9829785356060988E-2</v>
      </c>
      <c r="E467" s="4">
        <f t="shared" ca="1" si="386"/>
        <v>4.8757346809475528E-2</v>
      </c>
      <c r="F467" s="4">
        <f t="shared" ca="1" si="387"/>
        <v>4.76317807194679E-2</v>
      </c>
      <c r="G467" s="4">
        <f t="shared" ca="1" si="388"/>
        <v>4.6461877995743854E-2</v>
      </c>
      <c r="H467" s="4">
        <f t="shared" ca="1" si="389"/>
        <v>4.5254602017823886E-2</v>
      </c>
      <c r="I467" s="4">
        <f t="shared" ca="1" si="390"/>
        <v>4.4015830171694484E-2</v>
      </c>
      <c r="J467" s="4">
        <f t="shared" ca="1" si="391"/>
        <v>4.2750839739293965E-2</v>
      </c>
      <c r="K467" s="4">
        <f t="shared" ca="1" si="392"/>
        <v>4.1464483892791379E-2</v>
      </c>
      <c r="L467" s="4">
        <f t="shared" ca="1" si="393"/>
        <v>4.0161220777627821E-2</v>
      </c>
      <c r="M467" s="4">
        <f t="shared" ca="1" si="394"/>
        <v>3.8845169680068507E-2</v>
      </c>
      <c r="N467" s="4">
        <f t="shared" ca="1" si="395"/>
        <v>3.7520301479483771E-2</v>
      </c>
      <c r="O467" s="4">
        <f t="shared" ca="1" si="396"/>
        <v>3.6190772207021722E-2</v>
      </c>
      <c r="P467" s="4">
        <f t="shared" ca="1" si="397"/>
        <v>3.4861323432672862E-2</v>
      </c>
      <c r="Q467" s="4">
        <f t="shared" ca="1" si="398"/>
        <v>3.3537635868877237E-2</v>
      </c>
      <c r="R467" s="4">
        <f t="shared" ca="1" si="399"/>
        <v>3.2226540635787802E-2</v>
      </c>
      <c r="S467" s="4">
        <f t="shared" ca="1" si="400"/>
        <v>3.0936046771623413E-2</v>
      </c>
      <c r="T467" s="4">
        <f t="shared" ca="1" si="401"/>
        <v>2.9675202841516066E-2</v>
      </c>
      <c r="U467" s="4">
        <f t="shared" ca="1" si="402"/>
        <v>2.8453849706892496E-2</v>
      </c>
      <c r="V467" s="4">
        <f t="shared" ca="1" si="403"/>
        <v>2.7282330440491023E-2</v>
      </c>
      <c r="W467" s="4">
        <f t="shared" ca="1" si="404"/>
        <v>2.617120733097876E-2</v>
      </c>
      <c r="X467" s="4">
        <f t="shared" ca="1" si="405"/>
        <v>2.5131010330327733E-2</v>
      </c>
      <c r="Y467" s="4">
        <f t="shared" ca="1" si="406"/>
        <v>2.4172022112774302E-2</v>
      </c>
      <c r="Z467" s="4">
        <f t="shared" ca="1" si="407"/>
        <v>2.3304099443203902E-2</v>
      </c>
      <c r="AA467" s="4">
        <f t="shared" ca="1" si="408"/>
        <v>2.2536534927727222E-2</v>
      </c>
      <c r="AB467" s="4">
        <f t="shared" ca="1" si="409"/>
        <v>2.187796790658721E-2</v>
      </c>
      <c r="AC467" s="4">
        <f t="shared" ca="1" si="410"/>
        <v>2.1336350849914153E-2</v>
      </c>
      <c r="AD467" s="4">
        <f t="shared" ca="1" si="411"/>
        <v>2.0918966905729461E-2</v>
      </c>
      <c r="AE467" s="4">
        <f t="shared" ca="1" si="412"/>
        <v>2.0632480073386788E-2</v>
      </c>
      <c r="AF467" s="4">
        <f t="shared" ca="1" si="413"/>
        <v>2.0482990254735402E-2</v>
      </c>
      <c r="AG467" s="4">
        <f t="shared" ca="1" si="414"/>
        <v>2.0476067867921159E-2</v>
      </c>
      <c r="AH467" s="4">
        <f t="shared" ca="1" si="415"/>
        <v>2.0616755679088928E-2</v>
      </c>
      <c r="AI467" s="4">
        <f t="shared" ca="1" si="416"/>
        <v>2.0909539369598561E-2</v>
      </c>
      <c r="AJ467" s="4">
        <f t="shared" ca="1" si="417"/>
        <v>2.1358291783678422E-2</v>
      </c>
      <c r="AK467" s="4">
        <f t="shared" ca="1" si="418"/>
        <v>2.1966184401819511E-2</v>
      </c>
      <c r="AL467" s="4">
        <f t="shared" ca="1" si="419"/>
        <v>2.2735538957927483E-2</v>
      </c>
      <c r="AM467" s="4">
        <f t="shared" ca="1" si="420"/>
        <v>2.3667573704934754E-2</v>
      </c>
      <c r="AN467" s="4">
        <f t="shared" ca="1" si="421"/>
        <v>2.4761992798958066E-2</v>
      </c>
      <c r="AO467" s="4">
        <f t="shared" ca="1" si="422"/>
        <v>2.601637736129167E-2</v>
      </c>
      <c r="AP467" s="4">
        <f t="shared" ca="1" si="423"/>
        <v>2.7425360762538008E-2</v>
      </c>
      <c r="AQ467" s="4">
        <f t="shared" ca="1" si="424"/>
        <v>2.897961034301608E-2</v>
      </c>
      <c r="AR467" s="4">
        <f t="shared" ca="1" si="425"/>
        <v>3.066471695502174E-2</v>
      </c>
      <c r="AS467" s="4">
        <f t="shared" ca="1" si="426"/>
        <v>3.2460262297704275E-2</v>
      </c>
      <c r="AT467" s="4">
        <f t="shared" ca="1" si="427"/>
        <v>3.4339615596380997E-2</v>
      </c>
      <c r="AU467" s="4">
        <f t="shared" ca="1" si="428"/>
        <v>3.6271278006175321E-2</v>
      </c>
      <c r="AV467" s="4">
        <f t="shared" ca="1" si="429"/>
        <v>3.8222461958276145E-2</v>
      </c>
      <c r="AW467" s="4">
        <f t="shared" ca="1" si="430"/>
        <v>4.0164569308520193E-2</v>
      </c>
      <c r="AX467" s="4">
        <f t="shared" ca="1" si="431"/>
        <v>4.207848248080813E-2</v>
      </c>
      <c r="AY467" s="4">
        <f t="shared" ca="1" si="432"/>
        <v>4.3958121864082281E-2</v>
      </c>
      <c r="AZ467" s="4">
        <f t="shared" ca="1" si="382"/>
        <v>4.581829595919442E-2</v>
      </c>
      <c r="BC467" s="4">
        <f t="shared" ca="1" si="433"/>
        <v>1.5175971646707493</v>
      </c>
      <c r="BD467" s="4">
        <f t="shared" ca="1" si="433"/>
        <v>-1.1363812441369214</v>
      </c>
      <c r="BE467" s="4">
        <f t="shared" ca="1" si="433"/>
        <v>0.7031891095725431</v>
      </c>
      <c r="BH467" s="4">
        <v>0.01</v>
      </c>
    </row>
    <row r="468" spans="1:60" x14ac:dyDescent="0.2">
      <c r="A468" s="4">
        <f t="shared" si="383"/>
        <v>4.569999999999947</v>
      </c>
      <c r="B468" s="4">
        <f t="shared" ca="1" si="381"/>
        <v>5.2486142071351383E-2</v>
      </c>
      <c r="C468" s="4">
        <f t="shared" ca="1" si="384"/>
        <v>5.153641704064342E-2</v>
      </c>
      <c r="D468" s="4">
        <f t="shared" ca="1" si="385"/>
        <v>5.0505724220133719E-2</v>
      </c>
      <c r="E468" s="4">
        <f t="shared" ca="1" si="386"/>
        <v>4.9404804590935637E-2</v>
      </c>
      <c r="F468" s="4">
        <f t="shared" ca="1" si="387"/>
        <v>4.824483582276564E-2</v>
      </c>
      <c r="G468" s="4">
        <f t="shared" ca="1" si="388"/>
        <v>4.7034985825145426E-2</v>
      </c>
      <c r="H468" s="4">
        <f t="shared" ca="1" si="389"/>
        <v>4.5782607933609526E-2</v>
      </c>
      <c r="I468" s="4">
        <f t="shared" ca="1" si="390"/>
        <v>4.4493977737082635E-2</v>
      </c>
      <c r="J468" s="4">
        <f t="shared" ca="1" si="391"/>
        <v>4.3174773127380529E-2</v>
      </c>
      <c r="K468" s="4">
        <f t="shared" ca="1" si="392"/>
        <v>4.1830247669667205E-2</v>
      </c>
      <c r="L468" s="4">
        <f t="shared" ca="1" si="393"/>
        <v>4.0465260500307527E-2</v>
      </c>
      <c r="M468" s="4">
        <f t="shared" ca="1" si="394"/>
        <v>3.908433541418737E-2</v>
      </c>
      <c r="N468" s="4">
        <f t="shared" ca="1" si="395"/>
        <v>3.7691854376382374E-2</v>
      </c>
      <c r="O468" s="4">
        <f t="shared" ca="1" si="396"/>
        <v>3.6292392580079137E-2</v>
      </c>
      <c r="P468" s="4">
        <f t="shared" ca="1" si="397"/>
        <v>3.4891118028306321E-2</v>
      </c>
      <c r="Q468" s="4">
        <f t="shared" ca="1" si="398"/>
        <v>3.3494142390999723E-2</v>
      </c>
      <c r="R468" s="4">
        <f t="shared" ca="1" si="399"/>
        <v>3.2108728667515594E-2</v>
      </c>
      <c r="S468" s="4">
        <f t="shared" ca="1" si="400"/>
        <v>3.0743315425659189E-2</v>
      </c>
      <c r="T468" s="4">
        <f t="shared" ca="1" si="401"/>
        <v>2.9407376257040301E-2</v>
      </c>
      <c r="U468" s="4">
        <f t="shared" ca="1" si="402"/>
        <v>2.8111171691491001E-2</v>
      </c>
      <c r="V468" s="4">
        <f t="shared" ca="1" si="403"/>
        <v>2.6865459237058256E-2</v>
      </c>
      <c r="W468" s="4">
        <f t="shared" ca="1" si="404"/>
        <v>2.5681210979954464E-2</v>
      </c>
      <c r="X468" s="4">
        <f t="shared" ca="1" si="405"/>
        <v>2.4569362716171998E-2</v>
      </c>
      <c r="Y468" s="4">
        <f t="shared" ca="1" si="406"/>
        <v>2.3540599676400764E-2</v>
      </c>
      <c r="Z468" s="4">
        <f t="shared" ca="1" si="407"/>
        <v>2.260517863182343E-2</v>
      </c>
      <c r="AA468" s="4">
        <f t="shared" ca="1" si="408"/>
        <v>2.1772790549536198E-2</v>
      </c>
      <c r="AB468" s="4">
        <f t="shared" ca="1" si="409"/>
        <v>2.1052472511976148E-2</v>
      </c>
      <c r="AC468" s="4">
        <f t="shared" ca="1" si="410"/>
        <v>2.0452575048884414E-2</v>
      </c>
      <c r="AD468" s="4">
        <f t="shared" ca="1" si="411"/>
        <v>1.998078024991571E-2</v>
      </c>
      <c r="AE468" s="4">
        <f t="shared" ca="1" si="412"/>
        <v>1.9644151948899017E-2</v>
      </c>
      <c r="AF468" s="4">
        <f t="shared" ca="1" si="413"/>
        <v>1.9449190282921126E-2</v>
      </c>
      <c r="AG468" s="4">
        <f t="shared" ca="1" si="414"/>
        <v>1.9401865572789615E-2</v>
      </c>
      <c r="AH468" s="4">
        <f t="shared" ca="1" si="415"/>
        <v>1.9507619459620245E-2</v>
      </c>
      <c r="AI468" s="4">
        <f t="shared" ca="1" si="416"/>
        <v>1.9771334885941343E-2</v>
      </c>
      <c r="AJ468" s="4">
        <f t="shared" ca="1" si="417"/>
        <v>2.0197279640480979E-2</v>
      </c>
      <c r="AK468" s="4">
        <f t="shared" ca="1" si="418"/>
        <v>2.0789016601628442E-2</v>
      </c>
      <c r="AL468" s="4">
        <f t="shared" ca="1" si="419"/>
        <v>2.1549253231555252E-2</v>
      </c>
      <c r="AM468" s="4">
        <f t="shared" ca="1" si="420"/>
        <v>2.2479584707239778E-2</v>
      </c>
      <c r="AN468" s="4">
        <f t="shared" ca="1" si="421"/>
        <v>2.358007936249909E-2</v>
      </c>
      <c r="AO468" s="4">
        <f t="shared" ca="1" si="422"/>
        <v>2.484866548225274E-2</v>
      </c>
      <c r="AP468" s="4">
        <f t="shared" ca="1" si="423"/>
        <v>2.6280302788951233E-2</v>
      </c>
      <c r="AQ468" s="4">
        <f t="shared" ca="1" si="424"/>
        <v>2.7865962420972331E-2</v>
      </c>
      <c r="AR468" s="4">
        <f t="shared" ca="1" si="425"/>
        <v>2.9591520162497432E-2</v>
      </c>
      <c r="AS468" s="4">
        <f t="shared" ca="1" si="426"/>
        <v>3.1436838529487719E-2</v>
      </c>
      <c r="AT468" s="4">
        <f t="shared" ca="1" si="427"/>
        <v>3.3375594602377302E-2</v>
      </c>
      <c r="AU468" s="4">
        <f t="shared" ca="1" si="428"/>
        <v>3.5376669364371345E-2</v>
      </c>
      <c r="AV468" s="4">
        <f t="shared" ca="1" si="429"/>
        <v>3.7407765298709129E-2</v>
      </c>
      <c r="AW468" s="4">
        <f t="shared" ca="1" si="430"/>
        <v>3.9440881113484295E-2</v>
      </c>
      <c r="AX468" s="4">
        <f t="shared" ca="1" si="431"/>
        <v>4.1457568570091495E-2</v>
      </c>
      <c r="AY468" s="4">
        <f t="shared" ca="1" si="432"/>
        <v>4.3452576141013534E-2</v>
      </c>
      <c r="AZ468" s="4">
        <f t="shared" ca="1" si="382"/>
        <v>4.5441217981158043E-2</v>
      </c>
      <c r="BC468" s="4">
        <f t="shared" ca="1" si="433"/>
        <v>-0.74273203369656216</v>
      </c>
      <c r="BD468" s="4">
        <f t="shared" ca="1" si="433"/>
        <v>-2.259993036590739</v>
      </c>
      <c r="BE468" s="4">
        <f t="shared" ca="1" si="433"/>
        <v>-0.85485849840592465</v>
      </c>
      <c r="BH468" s="4">
        <v>0.01</v>
      </c>
    </row>
    <row r="469" spans="1:60" x14ac:dyDescent="0.2">
      <c r="A469" s="4">
        <f t="shared" si="383"/>
        <v>4.5799999999999468</v>
      </c>
      <c r="B469" s="4">
        <f t="shared" ca="1" si="381"/>
        <v>5.1727236678432667E-2</v>
      </c>
      <c r="C469" s="4">
        <f t="shared" ca="1" si="384"/>
        <v>5.0979044152718124E-2</v>
      </c>
      <c r="D469" s="4">
        <f t="shared" ca="1" si="385"/>
        <v>5.0132205686173804E-2</v>
      </c>
      <c r="E469" s="4">
        <f t="shared" ca="1" si="386"/>
        <v>4.9198122832252868E-2</v>
      </c>
      <c r="F469" s="4">
        <f t="shared" ca="1" si="387"/>
        <v>4.818858207597302E-2</v>
      </c>
      <c r="G469" s="4">
        <f t="shared" ca="1" si="388"/>
        <v>4.7113361719692368E-2</v>
      </c>
      <c r="H469" s="4">
        <f t="shared" ca="1" si="389"/>
        <v>4.5980438353794437E-2</v>
      </c>
      <c r="I469" s="4">
        <f t="shared" ca="1" si="390"/>
        <v>4.4796718952177433E-2</v>
      </c>
      <c r="J469" s="4">
        <f t="shared" ca="1" si="391"/>
        <v>4.3568515146093417E-2</v>
      </c>
      <c r="K469" s="4">
        <f t="shared" ca="1" si="392"/>
        <v>4.2301714039556397E-2</v>
      </c>
      <c r="L469" s="4">
        <f t="shared" ca="1" si="393"/>
        <v>4.1001808964105456E-2</v>
      </c>
      <c r="M469" s="4">
        <f t="shared" ca="1" si="394"/>
        <v>3.9673961488685287E-2</v>
      </c>
      <c r="N469" s="4">
        <f t="shared" ca="1" si="395"/>
        <v>3.8323197959500017E-2</v>
      </c>
      <c r="O469" s="4">
        <f t="shared" ca="1" si="396"/>
        <v>3.6954746011091194E-2</v>
      </c>
      <c r="P469" s="4">
        <f t="shared" ca="1" si="397"/>
        <v>3.5574433303911301E-2</v>
      </c>
      <c r="Q469" s="4">
        <f t="shared" ca="1" si="398"/>
        <v>3.4189035617722532E-2</v>
      </c>
      <c r="R469" s="4">
        <f t="shared" ca="1" si="399"/>
        <v>3.2806480917988573E-2</v>
      </c>
      <c r="S469" s="4">
        <f t="shared" ca="1" si="400"/>
        <v>3.1435870345935403E-2</v>
      </c>
      <c r="T469" s="4">
        <f t="shared" ca="1" si="401"/>
        <v>3.0087335546385655E-2</v>
      </c>
      <c r="U469" s="4">
        <f t="shared" ca="1" si="402"/>
        <v>2.8771789746811303E-2</v>
      </c>
      <c r="V469" s="4">
        <f t="shared" ca="1" si="403"/>
        <v>2.750063793170918E-2</v>
      </c>
      <c r="W469" s="4">
        <f t="shared" ca="1" si="404"/>
        <v>2.6285495039662963E-2</v>
      </c>
      <c r="X469" s="4">
        <f t="shared" ca="1" si="405"/>
        <v>2.5137935778830525E-2</v>
      </c>
      <c r="Y469" s="4">
        <f t="shared" ca="1" si="406"/>
        <v>2.406928101924868E-2</v>
      </c>
      <c r="Z469" s="4">
        <f t="shared" ca="1" si="407"/>
        <v>2.3090420639387599E-2</v>
      </c>
      <c r="AA469" s="4">
        <f t="shared" ca="1" si="408"/>
        <v>2.2211677088849656E-2</v>
      </c>
      <c r="AB469" s="4">
        <f t="shared" ca="1" si="409"/>
        <v>2.1442718332510883E-2</v>
      </c>
      <c r="AC469" s="4">
        <f t="shared" ca="1" si="410"/>
        <v>2.0792526111260215E-2</v>
      </c>
      <c r="AD469" s="4">
        <f t="shared" ca="1" si="411"/>
        <v>2.026941460813899E-2</v>
      </c>
      <c r="AE469" s="4">
        <f t="shared" ca="1" si="412"/>
        <v>1.988108063336326E-2</v>
      </c>
      <c r="AF469" s="4">
        <f t="shared" ca="1" si="413"/>
        <v>1.963465768650231E-2</v>
      </c>
      <c r="AG469" s="4">
        <f t="shared" ca="1" si="414"/>
        <v>1.9536749104368121E-2</v>
      </c>
      <c r="AH469" s="4">
        <f t="shared" ca="1" si="415"/>
        <v>1.9593428504667786E-2</v>
      </c>
      <c r="AI469" s="4">
        <f t="shared" ca="1" si="416"/>
        <v>1.981020917866122E-2</v>
      </c>
      <c r="AJ469" s="4">
        <f t="shared" ca="1" si="417"/>
        <v>2.0191986922540674E-2</v>
      </c>
      <c r="AK469" s="4">
        <f t="shared" ca="1" si="418"/>
        <v>2.074294903309756E-2</v>
      </c>
      <c r="AL469" s="4">
        <f t="shared" ca="1" si="419"/>
        <v>2.1466421658581359E-2</v>
      </c>
      <c r="AM469" s="4">
        <f t="shared" ca="1" si="420"/>
        <v>2.2364609778985977E-2</v>
      </c>
      <c r="AN469" s="4">
        <f t="shared" ca="1" si="421"/>
        <v>2.3438178699443799E-2</v>
      </c>
      <c r="AO469" s="4">
        <f t="shared" ca="1" si="422"/>
        <v>2.4685636586160627E-2</v>
      </c>
      <c r="AP469" s="4">
        <f t="shared" ca="1" si="423"/>
        <v>2.610250219625573E-2</v>
      </c>
      <c r="AQ469" s="4">
        <f t="shared" ca="1" si="424"/>
        <v>2.7680283222738668E-2</v>
      </c>
      <c r="AR469" s="4">
        <f t="shared" ca="1" si="425"/>
        <v>2.9405373433271393E-2</v>
      </c>
      <c r="AS469" s="4">
        <f t="shared" ca="1" si="426"/>
        <v>3.125814983528958E-2</v>
      </c>
      <c r="AT469" s="4">
        <f t="shared" ca="1" si="427"/>
        <v>3.3212831937699944E-2</v>
      </c>
      <c r="AU469" s="4">
        <f t="shared" ca="1" si="428"/>
        <v>3.5238915890165229E-2</v>
      </c>
      <c r="AV469" s="4">
        <f t="shared" ca="1" si="429"/>
        <v>3.7304829497875745E-2</v>
      </c>
      <c r="AW469" s="4">
        <f t="shared" ca="1" si="430"/>
        <v>3.9383402904783274E-2</v>
      </c>
      <c r="AX469" s="4">
        <f t="shared" ca="1" si="431"/>
        <v>4.145709351859389E-2</v>
      </c>
      <c r="AY469" s="4">
        <f t="shared" ca="1" si="432"/>
        <v>4.3521704580637664E-2</v>
      </c>
      <c r="AZ469" s="4">
        <f t="shared" ca="1" si="382"/>
        <v>4.5593016929545774E-2</v>
      </c>
      <c r="BC469" s="4">
        <f t="shared" ca="1" si="433"/>
        <v>0.32729003811610369</v>
      </c>
      <c r="BD469" s="4">
        <f t="shared" ca="1" si="433"/>
        <v>-0.38764344339448886</v>
      </c>
      <c r="BE469" s="4">
        <f t="shared" ca="1" si="433"/>
        <v>2.2907222255872597</v>
      </c>
      <c r="BH469" s="4">
        <v>0.01</v>
      </c>
    </row>
    <row r="470" spans="1:60" x14ac:dyDescent="0.2">
      <c r="A470" s="4">
        <f t="shared" si="383"/>
        <v>4.5899999999999466</v>
      </c>
      <c r="B470" s="4">
        <f t="shared" ca="1" si="381"/>
        <v>5.3060846293207224E-2</v>
      </c>
      <c r="C470" s="4">
        <f t="shared" ca="1" si="384"/>
        <v>5.2244080757398448E-2</v>
      </c>
      <c r="D470" s="4">
        <f t="shared" ca="1" si="385"/>
        <v>5.1333271165573936E-2</v>
      </c>
      <c r="E470" s="4">
        <f t="shared" ca="1" si="386"/>
        <v>5.0339707742390834E-2</v>
      </c>
      <c r="F470" s="4">
        <f t="shared" ca="1" si="387"/>
        <v>4.9275014953723745E-2</v>
      </c>
      <c r="G470" s="4">
        <f t="shared" ca="1" si="388"/>
        <v>4.8148810886012382E-2</v>
      </c>
      <c r="H470" s="4">
        <f t="shared" ca="1" si="389"/>
        <v>4.6968924681096723E-2</v>
      </c>
      <c r="I470" s="4">
        <f t="shared" ca="1" si="390"/>
        <v>4.5742123878942664E-2</v>
      </c>
      <c r="J470" s="4">
        <f t="shared" ca="1" si="391"/>
        <v>4.4474582980231818E-2</v>
      </c>
      <c r="K470" s="4">
        <f t="shared" ca="1" si="392"/>
        <v>4.3172051774959613E-2</v>
      </c>
      <c r="L470" s="4">
        <f t="shared" ca="1" si="393"/>
        <v>4.1839886995421995E-2</v>
      </c>
      <c r="M470" s="4">
        <f t="shared" ca="1" si="394"/>
        <v>4.0483117250768849E-2</v>
      </c>
      <c r="N470" s="4">
        <f t="shared" ca="1" si="395"/>
        <v>3.9106642563542238E-2</v>
      </c>
      <c r="O470" s="4">
        <f t="shared" ca="1" si="396"/>
        <v>3.7715572287965016E-2</v>
      </c>
      <c r="P470" s="4">
        <f t="shared" ca="1" si="397"/>
        <v>3.6315622964966474E-2</v>
      </c>
      <c r="Q470" s="4">
        <f t="shared" ca="1" si="398"/>
        <v>3.4913463635265783E-2</v>
      </c>
      <c r="R470" s="4">
        <f t="shared" ca="1" si="399"/>
        <v>3.3516916316585273E-2</v>
      </c>
      <c r="S470" s="4">
        <f t="shared" ca="1" si="400"/>
        <v>3.2134973767172469E-2</v>
      </c>
      <c r="T470" s="4">
        <f t="shared" ca="1" si="401"/>
        <v>3.0777654711956315E-2</v>
      </c>
      <c r="U470" s="4">
        <f t="shared" ca="1" si="402"/>
        <v>2.9455754105629842E-2</v>
      </c>
      <c r="V470" s="4">
        <f t="shared" ca="1" si="403"/>
        <v>2.8180553450663139E-2</v>
      </c>
      <c r="W470" s="4">
        <f t="shared" ca="1" si="404"/>
        <v>2.6963539593211992E-2</v>
      </c>
      <c r="X470" s="4">
        <f t="shared" ca="1" si="405"/>
        <v>2.5816155222148356E-2</v>
      </c>
      <c r="Y470" s="4">
        <f t="shared" ca="1" si="406"/>
        <v>2.4749585930219729E-2</v>
      </c>
      <c r="Z470" s="4">
        <f t="shared" ca="1" si="407"/>
        <v>2.3774583804693092E-2</v>
      </c>
      <c r="AA470" s="4">
        <f t="shared" ca="1" si="408"/>
        <v>2.2901331899680612E-2</v>
      </c>
      <c r="AB470" s="4">
        <f t="shared" ca="1" si="409"/>
        <v>2.2139358203076404E-2</v>
      </c>
      <c r="AC470" s="4">
        <f t="shared" ca="1" si="410"/>
        <v>2.1497504818566927E-2</v>
      </c>
      <c r="AD470" s="4">
        <f t="shared" ca="1" si="411"/>
        <v>2.0983947174245111E-2</v>
      </c>
      <c r="AE470" s="4">
        <f t="shared" ca="1" si="412"/>
        <v>2.0606244198440933E-2</v>
      </c>
      <c r="AF470" s="4">
        <f t="shared" ca="1" si="413"/>
        <v>2.0371391880281572E-2</v>
      </c>
      <c r="AG470" s="4">
        <f t="shared" ca="1" si="414"/>
        <v>2.0285855685800096E-2</v>
      </c>
      <c r="AH470" s="4">
        <f t="shared" ca="1" si="415"/>
        <v>2.0355570310742688E-2</v>
      </c>
      <c r="AI470" s="4">
        <f t="shared" ca="1" si="416"/>
        <v>2.0585908482280466E-2</v>
      </c>
      <c r="AJ470" s="4">
        <f t="shared" ca="1" si="417"/>
        <v>2.0981623066293555E-2</v>
      </c>
      <c r="AK470" s="4">
        <f t="shared" ca="1" si="418"/>
        <v>2.1546754797333978E-2</v>
      </c>
      <c r="AL470" s="4">
        <f t="shared" ca="1" si="419"/>
        <v>2.2284477466072875E-2</v>
      </c>
      <c r="AM470" s="4">
        <f t="shared" ca="1" si="420"/>
        <v>2.3196834732890637E-2</v>
      </c>
      <c r="AN470" s="4">
        <f t="shared" ca="1" si="421"/>
        <v>2.4284317666439334E-2</v>
      </c>
      <c r="AO470" s="4">
        <f t="shared" ca="1" si="422"/>
        <v>2.5545243031283624E-2</v>
      </c>
      <c r="AP470" s="4">
        <f t="shared" ca="1" si="423"/>
        <v>2.6974917303615752E-2</v>
      </c>
      <c r="AQ470" s="4">
        <f t="shared" ca="1" si="424"/>
        <v>2.8564613493659005E-2</v>
      </c>
      <c r="AR470" s="4">
        <f t="shared" ca="1" si="425"/>
        <v>3.0300472416720722E-2</v>
      </c>
      <c r="AS470" s="4">
        <f t="shared" ca="1" si="426"/>
        <v>3.2162615264455983E-2</v>
      </c>
      <c r="AT470" s="4">
        <f t="shared" ca="1" si="427"/>
        <v>3.4125034563008756E-2</v>
      </c>
      <c r="AU470" s="4">
        <f t="shared" ca="1" si="428"/>
        <v>3.6157072965614191E-2</v>
      </c>
      <c r="AV470" s="4">
        <f t="shared" ca="1" si="429"/>
        <v>3.8227114855696735E-2</v>
      </c>
      <c r="AW470" s="4">
        <f t="shared" ca="1" si="430"/>
        <v>4.0308052431280307E-2</v>
      </c>
      <c r="AX470" s="4">
        <f t="shared" ca="1" si="431"/>
        <v>4.2382480862838086E-2</v>
      </c>
      <c r="AY470" s="4">
        <f t="shared" ca="1" si="432"/>
        <v>4.4446475532849881E-2</v>
      </c>
      <c r="AZ470" s="4">
        <f t="shared" ca="1" si="382"/>
        <v>4.6515242423648073E-2</v>
      </c>
      <c r="BC470" s="4">
        <f t="shared" ca="1" si="433"/>
        <v>1.2848757744366335</v>
      </c>
      <c r="BD470" s="4">
        <f t="shared" ca="1" si="433"/>
        <v>-0.2893541459474509</v>
      </c>
      <c r="BE470" s="4">
        <f t="shared" ca="1" si="433"/>
        <v>-0.88283132087285576</v>
      </c>
      <c r="BH470" s="4">
        <v>0.01</v>
      </c>
    </row>
    <row r="471" spans="1:60" x14ac:dyDescent="0.2">
      <c r="A471" s="4">
        <f t="shared" si="383"/>
        <v>4.5999999999999464</v>
      </c>
      <c r="B471" s="4">
        <f t="shared" ca="1" si="381"/>
        <v>5.2314620243947965E-2</v>
      </c>
      <c r="C471" s="4">
        <f t="shared" ca="1" si="384"/>
        <v>5.1404284852781396E-2</v>
      </c>
      <c r="D471" s="4">
        <f t="shared" ca="1" si="385"/>
        <v>5.041232143679833E-2</v>
      </c>
      <c r="E471" s="4">
        <f t="shared" ca="1" si="386"/>
        <v>4.934951651617045E-2</v>
      </c>
      <c r="F471" s="4">
        <f t="shared" ca="1" si="387"/>
        <v>4.8226941211811279E-2</v>
      </c>
      <c r="G471" s="4">
        <f t="shared" ca="1" si="388"/>
        <v>4.7053662287707139E-2</v>
      </c>
      <c r="H471" s="4">
        <f t="shared" ca="1" si="389"/>
        <v>4.5836970235564212E-2</v>
      </c>
      <c r="I471" s="4">
        <f t="shared" ca="1" si="390"/>
        <v>4.4583101845600839E-2</v>
      </c>
      <c r="J471" s="4">
        <f t="shared" ca="1" si="391"/>
        <v>4.3297703122376699E-2</v>
      </c>
      <c r="K471" s="4">
        <f t="shared" ca="1" si="392"/>
        <v>4.19859951942817E-2</v>
      </c>
      <c r="L471" s="4">
        <f t="shared" ca="1" si="393"/>
        <v>4.0652806905275125E-2</v>
      </c>
      <c r="M471" s="4">
        <f t="shared" ca="1" si="394"/>
        <v>3.9302642675552203E-2</v>
      </c>
      <c r="N471" s="4">
        <f t="shared" ca="1" si="395"/>
        <v>3.7939885002977319E-2</v>
      </c>
      <c r="O471" s="4">
        <f t="shared" ca="1" si="396"/>
        <v>3.6569133742788071E-2</v>
      </c>
      <c r="P471" s="4">
        <f t="shared" ca="1" si="397"/>
        <v>3.5195603042117669E-2</v>
      </c>
      <c r="Q471" s="4">
        <f t="shared" ca="1" si="398"/>
        <v>3.3825463856585802E-2</v>
      </c>
      <c r="R471" s="4">
        <f t="shared" ca="1" si="399"/>
        <v>3.2466040845586221E-2</v>
      </c>
      <c r="S471" s="4">
        <f t="shared" ca="1" si="400"/>
        <v>3.1125826931767197E-2</v>
      </c>
      <c r="T471" s="4">
        <f t="shared" ca="1" si="401"/>
        <v>2.9814336451223809E-2</v>
      </c>
      <c r="U471" s="4">
        <f t="shared" ca="1" si="402"/>
        <v>2.8541854619802697E-2</v>
      </c>
      <c r="V471" s="4">
        <f t="shared" ca="1" si="403"/>
        <v>2.7319148003856691E-2</v>
      </c>
      <c r="W471" s="4">
        <f t="shared" ca="1" si="404"/>
        <v>2.6157183916694044E-2</v>
      </c>
      <c r="X471" s="4">
        <f t="shared" ca="1" si="405"/>
        <v>2.5066881600858234E-2</v>
      </c>
      <c r="Y471" s="4">
        <f t="shared" ca="1" si="406"/>
        <v>2.4058899959646683E-2</v>
      </c>
      <c r="Z471" s="4">
        <f t="shared" ca="1" si="407"/>
        <v>2.3143461895154961E-2</v>
      </c>
      <c r="AA471" s="4">
        <f t="shared" ca="1" si="408"/>
        <v>2.2330219692492697E-2</v>
      </c>
      <c r="AB471" s="4">
        <f t="shared" ca="1" si="409"/>
        <v>2.1628170007485202E-2</v>
      </c>
      <c r="AC471" s="4">
        <f t="shared" ca="1" si="410"/>
        <v>2.104562396237904E-2</v>
      </c>
      <c r="AD471" s="4">
        <f t="shared" ca="1" si="411"/>
        <v>2.0590226885897508E-2</v>
      </c>
      <c r="AE471" s="4">
        <f t="shared" ca="1" si="412"/>
        <v>2.0269008470030894E-2</v>
      </c>
      <c r="AF471" s="4">
        <f t="shared" ca="1" si="413"/>
        <v>2.0088435824375046E-2</v>
      </c>
      <c r="AG471" s="4">
        <f t="shared" ca="1" si="414"/>
        <v>2.0054445161278002E-2</v>
      </c>
      <c r="AH471" s="4">
        <f t="shared" ca="1" si="415"/>
        <v>2.0172440859799984E-2</v>
      </c>
      <c r="AI471" s="4">
        <f t="shared" ca="1" si="416"/>
        <v>2.0447263673816354E-2</v>
      </c>
      <c r="AJ471" s="4">
        <f t="shared" ca="1" si="417"/>
        <v>2.0883132104374102E-2</v>
      </c>
      <c r="AK471" s="4">
        <f t="shared" ca="1" si="418"/>
        <v>2.1483548845996573E-2</v>
      </c>
      <c r="AL471" s="4">
        <f t="shared" ca="1" si="419"/>
        <v>2.2251143790653388E-2</v>
      </c>
      <c r="AM471" s="4">
        <f t="shared" ca="1" si="420"/>
        <v>2.3187407658891591E-2</v>
      </c>
      <c r="AN471" s="4">
        <f t="shared" ca="1" si="421"/>
        <v>2.4292265577697248E-2</v>
      </c>
      <c r="AO471" s="4">
        <f t="shared" ca="1" si="422"/>
        <v>2.5563451130525657E-2</v>
      </c>
      <c r="AP471" s="4">
        <f t="shared" ca="1" si="423"/>
        <v>2.6995666702722375E-2</v>
      </c>
      <c r="AQ471" s="4">
        <f t="shared" ca="1" si="424"/>
        <v>2.8579558894450567E-2</v>
      </c>
      <c r="AR471" s="4">
        <f t="shared" ca="1" si="425"/>
        <v>3.0300624149511939E-2</v>
      </c>
      <c r="AS471" s="4">
        <f t="shared" ca="1" si="426"/>
        <v>3.2138337058558855E-2</v>
      </c>
      <c r="AT471" s="4">
        <f t="shared" ca="1" si="427"/>
        <v>3.4066073272816758E-2</v>
      </c>
      <c r="AU471" s="4">
        <f t="shared" ca="1" si="428"/>
        <v>3.605263278870395E-2</v>
      </c>
      <c r="AV471" s="4">
        <f t="shared" ca="1" si="429"/>
        <v>3.8065967315513274E-2</v>
      </c>
      <c r="AW471" s="4">
        <f t="shared" ca="1" si="430"/>
        <v>4.0078641257632219E-2</v>
      </c>
      <c r="AX471" s="4">
        <f t="shared" ca="1" si="431"/>
        <v>4.2072998873986217E-2</v>
      </c>
      <c r="AY471" s="4">
        <f t="shared" ca="1" si="432"/>
        <v>4.404497938637339E-2</v>
      </c>
      <c r="AZ471" s="4">
        <f t="shared" ca="1" si="382"/>
        <v>4.6008872637392326E-2</v>
      </c>
      <c r="BC471" s="4">
        <f t="shared" ca="1" si="433"/>
        <v>-0.9091089884591419</v>
      </c>
      <c r="BD471" s="4">
        <f t="shared" ca="1" si="433"/>
        <v>1.3302953431441278</v>
      </c>
      <c r="BE471" s="4">
        <f t="shared" ca="1" si="433"/>
        <v>-0.69011536970057019</v>
      </c>
      <c r="BH471" s="4">
        <v>0.01</v>
      </c>
    </row>
    <row r="472" spans="1:60" x14ac:dyDescent="0.2">
      <c r="A472" s="4">
        <f t="shared" si="383"/>
        <v>4.6099999999999461</v>
      </c>
      <c r="B472" s="4">
        <f t="shared" ca="1" si="381"/>
        <v>5.1612866591719139E-2</v>
      </c>
      <c r="C472" s="4">
        <f t="shared" ca="1" si="384"/>
        <v>5.0729604577074143E-2</v>
      </c>
      <c r="D472" s="4">
        <f t="shared" ca="1" si="385"/>
        <v>4.9767619656912496E-2</v>
      </c>
      <c r="E472" s="4">
        <f t="shared" ca="1" si="386"/>
        <v>4.8737513378108735E-2</v>
      </c>
      <c r="F472" s="4">
        <f t="shared" ca="1" si="387"/>
        <v>4.7650123281063224E-2</v>
      </c>
      <c r="G472" s="4">
        <f t="shared" ca="1" si="388"/>
        <v>4.6514284784753106E-2</v>
      </c>
      <c r="H472" s="4">
        <f t="shared" ca="1" si="389"/>
        <v>4.5337069612756263E-2</v>
      </c>
      <c r="I472" s="4">
        <f t="shared" ca="1" si="390"/>
        <v>4.4124503574613803E-2</v>
      </c>
      <c r="J472" s="4">
        <f t="shared" ca="1" si="391"/>
        <v>4.2882023899451602E-2</v>
      </c>
      <c r="K472" s="4">
        <f t="shared" ca="1" si="392"/>
        <v>4.1614642793517197E-2</v>
      </c>
      <c r="L472" s="4">
        <f t="shared" ca="1" si="393"/>
        <v>4.0326981010418671E-2</v>
      </c>
      <c r="M472" s="4">
        <f t="shared" ca="1" si="394"/>
        <v>3.9023338638679912E-2</v>
      </c>
      <c r="N472" s="4">
        <f t="shared" ca="1" si="395"/>
        <v>3.7707900535999289E-2</v>
      </c>
      <c r="O472" s="4">
        <f t="shared" ca="1" si="396"/>
        <v>3.6385076924730704E-2</v>
      </c>
      <c r="P472" s="4">
        <f t="shared" ca="1" si="397"/>
        <v>3.5059899368383038E-2</v>
      </c>
      <c r="Q472" s="4">
        <f t="shared" ca="1" si="398"/>
        <v>3.3738360476009692E-2</v>
      </c>
      <c r="R472" s="4">
        <f t="shared" ca="1" si="399"/>
        <v>3.2427607223128235E-2</v>
      </c>
      <c r="S472" s="4">
        <f t="shared" ca="1" si="400"/>
        <v>3.113595232972077E-2</v>
      </c>
      <c r="T472" s="4">
        <f t="shared" ca="1" si="401"/>
        <v>2.9872725360046062E-2</v>
      </c>
      <c r="U472" s="4">
        <f t="shared" ca="1" si="402"/>
        <v>2.8648021411156747E-2</v>
      </c>
      <c r="V472" s="4">
        <f t="shared" ca="1" si="403"/>
        <v>2.7472411745351585E-2</v>
      </c>
      <c r="W472" s="4">
        <f t="shared" ca="1" si="404"/>
        <v>2.6356663788819464E-2</v>
      </c>
      <c r="X472" s="4">
        <f t="shared" ca="1" si="405"/>
        <v>2.531149299691076E-2</v>
      </c>
      <c r="Y472" s="4">
        <f t="shared" ca="1" si="406"/>
        <v>2.4347351257556177E-2</v>
      </c>
      <c r="Z472" s="4">
        <f t="shared" ca="1" si="407"/>
        <v>2.3474251980001058E-2</v>
      </c>
      <c r="AA472" s="4">
        <f t="shared" ca="1" si="408"/>
        <v>2.2701636393088961E-2</v>
      </c>
      <c r="AB472" s="4">
        <f t="shared" ca="1" si="409"/>
        <v>2.2038289551586758E-2</v>
      </c>
      <c r="AC472" s="4">
        <f t="shared" ca="1" si="410"/>
        <v>2.1492311337940335E-2</v>
      </c>
      <c r="AD472" s="4">
        <f t="shared" ca="1" si="411"/>
        <v>2.1071136722761737E-2</v>
      </c>
      <c r="AE472" s="4">
        <f t="shared" ca="1" si="412"/>
        <v>2.0781585892835533E-2</v>
      </c>
      <c r="AF472" s="4">
        <f t="shared" ca="1" si="413"/>
        <v>2.0629916794740966E-2</v>
      </c>
      <c r="AG472" s="4">
        <f t="shared" ca="1" si="414"/>
        <v>2.0621856089878807E-2</v>
      </c>
      <c r="AH472" s="4">
        <f t="shared" ca="1" si="415"/>
        <v>2.076259753148893E-2</v>
      </c>
      <c r="AI472" s="4">
        <f t="shared" ca="1" si="416"/>
        <v>2.1056769576317989E-2</v>
      </c>
      <c r="AJ472" s="4">
        <f t="shared" ca="1" si="417"/>
        <v>2.1508376011073718E-2</v>
      </c>
      <c r="AK472" s="4">
        <f t="shared" ca="1" si="418"/>
        <v>2.2120701097075122E-2</v>
      </c>
      <c r="AL472" s="4">
        <f t="shared" ca="1" si="419"/>
        <v>2.2896150370765464E-2</v>
      </c>
      <c r="AM472" s="4">
        <f t="shared" ca="1" si="420"/>
        <v>2.3835981076819591E-2</v>
      </c>
      <c r="AN472" s="4">
        <f t="shared" ca="1" si="421"/>
        <v>2.4939871779766486E-2</v>
      </c>
      <c r="AO472" s="4">
        <f t="shared" ca="1" si="422"/>
        <v>2.6205292187755139E-2</v>
      </c>
      <c r="AP472" s="4">
        <f t="shared" ca="1" si="423"/>
        <v>2.7626659872897946E-2</v>
      </c>
      <c r="AQ472" s="4">
        <f t="shared" ca="1" si="424"/>
        <v>2.9194314390066829E-2</v>
      </c>
      <c r="AR472" s="4">
        <f t="shared" ca="1" si="425"/>
        <v>3.0893427490965731E-2</v>
      </c>
      <c r="AS472" s="4">
        <f t="shared" ca="1" si="426"/>
        <v>3.2703147483763767E-2</v>
      </c>
      <c r="AT472" s="4">
        <f t="shared" ca="1" si="427"/>
        <v>3.4596554353127681E-2</v>
      </c>
      <c r="AU472" s="4">
        <f t="shared" ca="1" si="428"/>
        <v>3.6542227362310442E-2</v>
      </c>
      <c r="AV472" s="4">
        <f t="shared" ca="1" si="429"/>
        <v>3.8508007368080979E-2</v>
      </c>
      <c r="AW472" s="4">
        <f t="shared" ca="1" si="430"/>
        <v>4.0466452242829916E-2</v>
      </c>
      <c r="AX472" s="4">
        <f t="shared" ca="1" si="431"/>
        <v>4.2399977352950077E-2</v>
      </c>
      <c r="AY472" s="4">
        <f t="shared" ca="1" si="432"/>
        <v>4.430468988397461E-2</v>
      </c>
      <c r="AZ472" s="4">
        <f t="shared" ca="1" si="382"/>
        <v>4.6194558775203926E-2</v>
      </c>
      <c r="BC472" s="4">
        <f t="shared" ca="1" si="433"/>
        <v>0.2802871744588975</v>
      </c>
      <c r="BD472" s="4">
        <f t="shared" ca="1" si="433"/>
        <v>1.4089873976607397</v>
      </c>
      <c r="BE472" s="4">
        <f t="shared" ca="1" si="433"/>
        <v>0.76342367615403894</v>
      </c>
      <c r="BH472" s="4">
        <v>0.01</v>
      </c>
    </row>
    <row r="473" spans="1:60" x14ac:dyDescent="0.2">
      <c r="A473" s="4">
        <f t="shared" si="383"/>
        <v>4.6199999999999459</v>
      </c>
      <c r="B473" s="4">
        <f t="shared" ca="1" si="381"/>
        <v>5.1241898238250587E-2</v>
      </c>
      <c r="C473" s="4">
        <f t="shared" ca="1" si="384"/>
        <v>5.0431630455102849E-2</v>
      </c>
      <c r="D473" s="4">
        <f t="shared" ca="1" si="385"/>
        <v>4.953559816717739E-2</v>
      </c>
      <c r="E473" s="4">
        <f t="shared" ca="1" si="386"/>
        <v>4.8564690618016639E-2</v>
      </c>
      <c r="F473" s="4">
        <f t="shared" ca="1" si="387"/>
        <v>4.7529985454327295E-2</v>
      </c>
      <c r="G473" s="4">
        <f t="shared" ca="1" si="388"/>
        <v>4.6440560643724309E-2</v>
      </c>
      <c r="H473" s="4">
        <f t="shared" ca="1" si="389"/>
        <v>4.5303742939515682E-2</v>
      </c>
      <c r="I473" s="4">
        <f t="shared" ca="1" si="390"/>
        <v>4.4125820856779532E-2</v>
      </c>
      <c r="J473" s="4">
        <f t="shared" ca="1" si="391"/>
        <v>4.2912496488383169E-2</v>
      </c>
      <c r="K473" s="4">
        <f t="shared" ca="1" si="392"/>
        <v>4.1669046777176949E-2</v>
      </c>
      <c r="L473" s="4">
        <f t="shared" ca="1" si="393"/>
        <v>4.0400358103700754E-2</v>
      </c>
      <c r="M473" s="4">
        <f t="shared" ca="1" si="394"/>
        <v>3.9111000000746625E-2</v>
      </c>
      <c r="N473" s="4">
        <f t="shared" ca="1" si="395"/>
        <v>3.780543348810194E-2</v>
      </c>
      <c r="O473" s="4">
        <f t="shared" ca="1" si="396"/>
        <v>3.6488352938331484E-2</v>
      </c>
      <c r="P473" s="4">
        <f t="shared" ca="1" si="397"/>
        <v>3.5165081058170351E-2</v>
      </c>
      <c r="Q473" s="4">
        <f t="shared" ca="1" si="398"/>
        <v>3.3841905765468853E-2</v>
      </c>
      <c r="R473" s="4">
        <f t="shared" ca="1" si="399"/>
        <v>3.2526269943601964E-2</v>
      </c>
      <c r="S473" s="4">
        <f t="shared" ca="1" si="400"/>
        <v>3.12267796606116E-2</v>
      </c>
      <c r="T473" s="4">
        <f t="shared" ca="1" si="401"/>
        <v>2.9953053244090453E-2</v>
      </c>
      <c r="U473" s="4">
        <f t="shared" ca="1" si="402"/>
        <v>2.8715469210701328E-2</v>
      </c>
      <c r="V473" s="4">
        <f t="shared" ca="1" si="403"/>
        <v>2.7524877069137005E-2</v>
      </c>
      <c r="W473" s="4">
        <f t="shared" ca="1" si="404"/>
        <v>2.6392317922574918E-2</v>
      </c>
      <c r="X473" s="4">
        <f t="shared" ca="1" si="405"/>
        <v>2.5328777016718262E-2</v>
      </c>
      <c r="Y473" s="4">
        <f t="shared" ca="1" si="406"/>
        <v>2.4344972816690732E-2</v>
      </c>
      <c r="Z473" s="4">
        <f t="shared" ca="1" si="407"/>
        <v>2.3451182849728518E-2</v>
      </c>
      <c r="AA473" s="4">
        <f t="shared" ca="1" si="408"/>
        <v>2.2657110919622647E-2</v>
      </c>
      <c r="AB473" s="4">
        <f t="shared" ca="1" si="409"/>
        <v>2.1971804129416097E-2</v>
      </c>
      <c r="AC473" s="4">
        <f t="shared" ca="1" si="410"/>
        <v>2.1403624781497245E-2</v>
      </c>
      <c r="AD473" s="4">
        <f t="shared" ca="1" si="411"/>
        <v>2.096027114753439E-2</v>
      </c>
      <c r="AE473" s="4">
        <f t="shared" ca="1" si="412"/>
        <v>2.0648827558059548E-2</v>
      </c>
      <c r="AF473" s="4">
        <f t="shared" ca="1" si="413"/>
        <v>2.0475816430986137E-2</v>
      </c>
      <c r="AG473" s="4">
        <f t="shared" ca="1" si="414"/>
        <v>2.0447228497379576E-2</v>
      </c>
      <c r="AH473" s="4">
        <f t="shared" ca="1" si="415"/>
        <v>2.0568520493342624E-2</v>
      </c>
      <c r="AI473" s="4">
        <f t="shared" ca="1" si="416"/>
        <v>2.0844582172258395E-2</v>
      </c>
      <c r="AJ473" s="4">
        <f t="shared" ca="1" si="417"/>
        <v>2.1279676174227446E-2</v>
      </c>
      <c r="AK473" s="4">
        <f t="shared" ca="1" si="418"/>
        <v>2.187734185102741E-2</v>
      </c>
      <c r="AL473" s="4">
        <f t="shared" ca="1" si="419"/>
        <v>2.2640233843277648E-2</v>
      </c>
      <c r="AM473" s="4">
        <f t="shared" ca="1" si="420"/>
        <v>2.3569849300158503E-2</v>
      </c>
      <c r="AN473" s="4">
        <f t="shared" ca="1" si="421"/>
        <v>2.4666093519594274E-2</v>
      </c>
      <c r="AO473" s="4">
        <f t="shared" ca="1" si="422"/>
        <v>2.5926645557778499E-2</v>
      </c>
      <c r="AP473" s="4">
        <f t="shared" ca="1" si="423"/>
        <v>2.7346111371058635E-2</v>
      </c>
      <c r="AQ473" s="4">
        <f t="shared" ca="1" si="424"/>
        <v>2.8914996758188625E-2</v>
      </c>
      <c r="AR473" s="4">
        <f t="shared" ca="1" si="425"/>
        <v>3.0618622389076318E-2</v>
      </c>
      <c r="AS473" s="4">
        <f t="shared" ca="1" si="426"/>
        <v>3.2436284543835465E-2</v>
      </c>
      <c r="AT473" s="4">
        <f t="shared" ca="1" si="427"/>
        <v>3.4341242681351372E-2</v>
      </c>
      <c r="AU473" s="4">
        <f t="shared" ca="1" si="428"/>
        <v>3.6302331171433874E-2</v>
      </c>
      <c r="AV473" s="4">
        <f t="shared" ca="1" si="429"/>
        <v>3.8287755746847917E-2</v>
      </c>
      <c r="AW473" s="4">
        <f t="shared" ca="1" si="430"/>
        <v>4.0270542942885949E-2</v>
      </c>
      <c r="AX473" s="4">
        <f t="shared" ca="1" si="431"/>
        <v>4.2233654812642907E-2</v>
      </c>
      <c r="AY473" s="4">
        <f t="shared" ca="1" si="432"/>
        <v>4.4173830370155695E-2</v>
      </c>
      <c r="AZ473" s="4">
        <f t="shared" ca="1" si="382"/>
        <v>4.610533283917044E-2</v>
      </c>
      <c r="BC473" s="4">
        <f t="shared" ca="1" si="433"/>
        <v>-0.15762352273921554</v>
      </c>
      <c r="BD473" s="4">
        <f t="shared" ca="1" si="433"/>
        <v>-0.3336797957433344</v>
      </c>
      <c r="BE473" s="4">
        <f t="shared" ca="1" si="433"/>
        <v>0.7801329230659384</v>
      </c>
      <c r="BH473" s="4">
        <v>0.01</v>
      </c>
    </row>
    <row r="474" spans="1:60" x14ac:dyDescent="0.2">
      <c r="A474" s="4">
        <f t="shared" si="383"/>
        <v>4.6299999999999457</v>
      </c>
      <c r="B474" s="4">
        <f t="shared" ca="1" si="381"/>
        <v>5.2321671491123795E-2</v>
      </c>
      <c r="C474" s="4">
        <f t="shared" ca="1" si="384"/>
        <v>5.1366656541451526E-2</v>
      </c>
      <c r="D474" s="4">
        <f t="shared" ca="1" si="385"/>
        <v>5.0338264754410889E-2</v>
      </c>
      <c r="E474" s="4">
        <f t="shared" ca="1" si="386"/>
        <v>4.9246968965859068E-2</v>
      </c>
      <c r="F474" s="4">
        <f t="shared" ca="1" si="387"/>
        <v>4.810338382510982E-2</v>
      </c>
      <c r="G474" s="4">
        <f t="shared" ca="1" si="388"/>
        <v>4.6916126945491847E-2</v>
      </c>
      <c r="H474" s="4">
        <f t="shared" ca="1" si="389"/>
        <v>4.5692077111013495E-2</v>
      </c>
      <c r="I474" s="4">
        <f t="shared" ca="1" si="390"/>
        <v>4.443708243290808E-2</v>
      </c>
      <c r="J474" s="4">
        <f t="shared" ca="1" si="391"/>
        <v>4.3156406712695647E-2</v>
      </c>
      <c r="K474" s="4">
        <f t="shared" ca="1" si="392"/>
        <v>4.1854888495090073E-2</v>
      </c>
      <c r="L474" s="4">
        <f t="shared" ca="1" si="393"/>
        <v>4.0536976711363831E-2</v>
      </c>
      <c r="M474" s="4">
        <f t="shared" ca="1" si="394"/>
        <v>3.9206807320387636E-2</v>
      </c>
      <c r="N474" s="4">
        <f t="shared" ca="1" si="395"/>
        <v>3.7868414511254417E-2</v>
      </c>
      <c r="O474" s="4">
        <f t="shared" ca="1" si="396"/>
        <v>3.6526073794054217E-2</v>
      </c>
      <c r="P474" s="4">
        <f t="shared" ca="1" si="397"/>
        <v>3.5184695949513872E-2</v>
      </c>
      <c r="Q474" s="4">
        <f t="shared" ca="1" si="398"/>
        <v>3.3850161063715883E-2</v>
      </c>
      <c r="R474" s="4">
        <f t="shared" ca="1" si="399"/>
        <v>3.2529504724150789E-2</v>
      </c>
      <c r="S474" s="4">
        <f t="shared" ca="1" si="400"/>
        <v>3.123092310267989E-2</v>
      </c>
      <c r="T474" s="4">
        <f t="shared" ca="1" si="401"/>
        <v>2.9963620030809414E-2</v>
      </c>
      <c r="U474" s="4">
        <f t="shared" ca="1" si="402"/>
        <v>2.8737554188802118E-2</v>
      </c>
      <c r="V474" s="4">
        <f t="shared" ca="1" si="403"/>
        <v>2.7563150087810774E-2</v>
      </c>
      <c r="W474" s="4">
        <f t="shared" ca="1" si="404"/>
        <v>2.6451019277722747E-2</v>
      </c>
      <c r="X474" s="4">
        <f t="shared" ca="1" si="405"/>
        <v>2.541171357778494E-2</v>
      </c>
      <c r="Y474" s="4">
        <f t="shared" ca="1" si="406"/>
        <v>2.4455514828584091E-2</v>
      </c>
      <c r="Z474" s="4">
        <f t="shared" ca="1" si="407"/>
        <v>2.3592261491940464E-2</v>
      </c>
      <c r="AA474" s="4">
        <f t="shared" ca="1" si="408"/>
        <v>2.2831216783513221E-2</v>
      </c>
      <c r="AB474" s="4">
        <f t="shared" ca="1" si="409"/>
        <v>2.2180986709508861E-2</v>
      </c>
      <c r="AC474" s="4">
        <f t="shared" ca="1" si="410"/>
        <v>2.164949285733463E-2</v>
      </c>
      <c r="AD474" s="4">
        <f t="shared" ca="1" si="411"/>
        <v>2.1243993664022985E-2</v>
      </c>
      <c r="AE474" s="4">
        <f t="shared" ca="1" si="412"/>
        <v>2.0971134457859225E-2</v>
      </c>
      <c r="AF474" s="4">
        <f t="shared" ca="1" si="413"/>
        <v>2.0836998967511636E-2</v>
      </c>
      <c r="AG474" s="4">
        <f t="shared" ca="1" si="414"/>
        <v>2.0847138819428349E-2</v>
      </c>
      <c r="AH474" s="4">
        <f t="shared" ca="1" si="415"/>
        <v>2.100657054630457E-2</v>
      </c>
      <c r="AI474" s="4">
        <f t="shared" ca="1" si="416"/>
        <v>2.1319741996749096E-2</v>
      </c>
      <c r="AJ474" s="4">
        <f t="shared" ca="1" si="417"/>
        <v>2.1790471436450711E-2</v>
      </c>
      <c r="AK474" s="4">
        <f t="shared" ca="1" si="418"/>
        <v>2.2421850035374117E-2</v>
      </c>
      <c r="AL474" s="4">
        <f t="shared" ca="1" si="419"/>
        <v>2.3216078201775462E-2</v>
      </c>
      <c r="AM474" s="4">
        <f t="shared" ca="1" si="420"/>
        <v>2.4174189573372463E-2</v>
      </c>
      <c r="AN474" s="4">
        <f t="shared" ca="1" si="421"/>
        <v>2.529561268123182E-2</v>
      </c>
      <c r="AO474" s="4">
        <f t="shared" ca="1" si="422"/>
        <v>2.657753235776952E-2</v>
      </c>
      <c r="AP474" s="4">
        <f t="shared" ca="1" si="423"/>
        <v>2.8014039348215107E-2</v>
      </c>
      <c r="AQ474" s="4">
        <f t="shared" ca="1" si="424"/>
        <v>2.9595102196145081E-2</v>
      </c>
      <c r="AR474" s="4">
        <f t="shared" ca="1" si="425"/>
        <v>3.1305487318200105E-2</v>
      </c>
      <c r="AS474" s="4">
        <f t="shared" ca="1" si="426"/>
        <v>3.3123936443938136E-2</v>
      </c>
      <c r="AT474" s="4">
        <f t="shared" ca="1" si="427"/>
        <v>3.5023186866563888E-2</v>
      </c>
      <c r="AU474" s="4">
        <f t="shared" ca="1" si="428"/>
        <v>3.6971627105286946E-2</v>
      </c>
      <c r="AV474" s="4">
        <f t="shared" ca="1" si="429"/>
        <v>3.8937126692060502E-2</v>
      </c>
      <c r="AW474" s="4">
        <f t="shared" ca="1" si="430"/>
        <v>4.0892479233008899E-2</v>
      </c>
      <c r="AX474" s="4">
        <f t="shared" ca="1" si="431"/>
        <v>4.2820492018219324E-2</v>
      </c>
      <c r="AY474" s="4">
        <f t="shared" ca="1" si="432"/>
        <v>4.4717825986805376E-2</v>
      </c>
      <c r="AZ474" s="4">
        <f t="shared" ca="1" si="382"/>
        <v>4.6598206197698111E-2</v>
      </c>
      <c r="BC474" s="4">
        <f t="shared" ca="1" si="433"/>
        <v>0.56699055757744787</v>
      </c>
      <c r="BD474" s="4">
        <f t="shared" ca="1" si="433"/>
        <v>0.15529914307662818</v>
      </c>
      <c r="BE474" s="4">
        <f t="shared" ca="1" si="433"/>
        <v>-1.6557645862204211</v>
      </c>
      <c r="BH474" s="4">
        <v>0.01</v>
      </c>
    </row>
    <row r="475" spans="1:60" x14ac:dyDescent="0.2">
      <c r="A475" s="4">
        <f t="shared" si="383"/>
        <v>4.6399999999999455</v>
      </c>
      <c r="B475" s="4">
        <f t="shared" ca="1" si="381"/>
        <v>5.2943716319568214E-2</v>
      </c>
      <c r="C475" s="4">
        <f t="shared" ca="1" si="384"/>
        <v>5.2070994656199576E-2</v>
      </c>
      <c r="D475" s="4">
        <f t="shared" ca="1" si="385"/>
        <v>5.1115522400144442E-2</v>
      </c>
      <c r="E475" s="4">
        <f t="shared" ca="1" si="386"/>
        <v>5.0088171866305625E-2</v>
      </c>
      <c r="F475" s="4">
        <f t="shared" ca="1" si="387"/>
        <v>4.8999911577991079E-2</v>
      </c>
      <c r="G475" s="4">
        <f t="shared" ca="1" si="388"/>
        <v>4.785971586046802E-2</v>
      </c>
      <c r="H475" s="4">
        <f t="shared" ca="1" si="389"/>
        <v>4.6674832498279244E-2</v>
      </c>
      <c r="I475" s="4">
        <f t="shared" ca="1" si="390"/>
        <v>4.545148605958825E-2</v>
      </c>
      <c r="J475" s="4">
        <f t="shared" ca="1" si="391"/>
        <v>4.4195318870957047E-2</v>
      </c>
      <c r="K475" s="4">
        <f t="shared" ca="1" si="392"/>
        <v>4.2911547916465433E-2</v>
      </c>
      <c r="L475" s="4">
        <f t="shared" ca="1" si="393"/>
        <v>4.1605001574150417E-2</v>
      </c>
      <c r="M475" s="4">
        <f t="shared" ca="1" si="394"/>
        <v>4.0280199182350949E-2</v>
      </c>
      <c r="N475" s="4">
        <f t="shared" ca="1" si="395"/>
        <v>3.8941565077354905E-2</v>
      </c>
      <c r="O475" s="4">
        <f t="shared" ca="1" si="396"/>
        <v>3.7593772864031968E-2</v>
      </c>
      <c r="P475" s="4">
        <f t="shared" ca="1" si="397"/>
        <v>3.6242138297510516E-2</v>
      </c>
      <c r="Q475" s="4">
        <f t="shared" ca="1" si="398"/>
        <v>3.4892950461347938E-2</v>
      </c>
      <c r="R475" s="4">
        <f t="shared" ca="1" si="399"/>
        <v>3.3553654413669434E-2</v>
      </c>
      <c r="S475" s="4">
        <f t="shared" ca="1" si="400"/>
        <v>3.2232853156682603E-2</v>
      </c>
      <c r="T475" s="4">
        <f t="shared" ca="1" si="401"/>
        <v>3.0940152737525931E-2</v>
      </c>
      <c r="U475" s="4">
        <f t="shared" ca="1" si="402"/>
        <v>2.9685908715364369E-2</v>
      </c>
      <c r="V475" s="4">
        <f t="shared" ca="1" si="403"/>
        <v>2.8480937331220695E-2</v>
      </c>
      <c r="W475" s="4">
        <f t="shared" ca="1" si="404"/>
        <v>2.7336237322753899E-2</v>
      </c>
      <c r="X475" s="4">
        <f t="shared" ca="1" si="405"/>
        <v>2.6262743837318005E-2</v>
      </c>
      <c r="Y475" s="4">
        <f t="shared" ca="1" si="406"/>
        <v>2.5271118860670225E-2</v>
      </c>
      <c r="Z475" s="4">
        <f t="shared" ca="1" si="407"/>
        <v>2.4371578577285603E-2</v>
      </c>
      <c r="AA475" s="4">
        <f t="shared" ca="1" si="408"/>
        <v>2.3573762423042363E-2</v>
      </c>
      <c r="AB475" s="4">
        <f t="shared" ca="1" si="409"/>
        <v>2.2886652133472657E-2</v>
      </c>
      <c r="AC475" s="4">
        <f t="shared" ca="1" si="410"/>
        <v>2.2318545417134513E-2</v>
      </c>
      <c r="AD475" s="4">
        <f t="shared" ca="1" si="411"/>
        <v>2.187707771159737E-2</v>
      </c>
      <c r="AE475" s="4">
        <f t="shared" ca="1" si="412"/>
        <v>2.1569272167684842E-2</v>
      </c>
      <c r="AF475" s="4">
        <f t="shared" ca="1" si="413"/>
        <v>2.140159063503767E-2</v>
      </c>
      <c r="AG475" s="4">
        <f t="shared" ca="1" si="414"/>
        <v>2.1379962432035913E-2</v>
      </c>
      <c r="AH475" s="4">
        <f t="shared" ca="1" si="415"/>
        <v>2.1509780672464899E-2</v>
      </c>
      <c r="AI475" s="4">
        <f t="shared" ca="1" si="416"/>
        <v>2.1795868069291392E-2</v>
      </c>
      <c r="AJ475" s="4">
        <f t="shared" ca="1" si="417"/>
        <v>2.2242415256169393E-2</v>
      </c>
      <c r="AK475" s="4">
        <f t="shared" ca="1" si="418"/>
        <v>2.2852881918764688E-2</v>
      </c>
      <c r="AL475" s="4">
        <f t="shared" ca="1" si="419"/>
        <v>2.3629830865913238E-2</v>
      </c>
      <c r="AM475" s="4">
        <f t="shared" ca="1" si="420"/>
        <v>2.4574648777287263E-2</v>
      </c>
      <c r="AN475" s="4">
        <f t="shared" ca="1" si="421"/>
        <v>2.5687103886482491E-2</v>
      </c>
      <c r="AO475" s="4">
        <f t="shared" ca="1" si="422"/>
        <v>2.6964703200915555E-2</v>
      </c>
      <c r="AP475" s="4">
        <f t="shared" ca="1" si="423"/>
        <v>2.8401838632341931E-2</v>
      </c>
      <c r="AQ475" s="4">
        <f t="shared" ca="1" si="424"/>
        <v>2.9988757947723887E-2</v>
      </c>
      <c r="AR475" s="4">
        <f t="shared" ca="1" si="425"/>
        <v>3.1710490123014162E-2</v>
      </c>
      <c r="AS475" s="4">
        <f t="shared" ca="1" si="426"/>
        <v>3.3546039803437427E-2</v>
      </c>
      <c r="AT475" s="4">
        <f t="shared" ca="1" si="427"/>
        <v>3.5468440461344446E-2</v>
      </c>
      <c r="AU475" s="4">
        <f t="shared" ca="1" si="428"/>
        <v>3.7446453776865347E-2</v>
      </c>
      <c r="AV475" s="4">
        <f t="shared" ca="1" si="429"/>
        <v>3.9448431965099444E-2</v>
      </c>
      <c r="AW475" s="4">
        <f t="shared" ca="1" si="430"/>
        <v>4.1447754084851213E-2</v>
      </c>
      <c r="AX475" s="4">
        <f t="shared" ca="1" si="431"/>
        <v>4.3427891015486796E-2</v>
      </c>
      <c r="AY475" s="4">
        <f t="shared" ca="1" si="432"/>
        <v>4.5386233237923672E-2</v>
      </c>
      <c r="AZ475" s="4">
        <f t="shared" ca="1" si="382"/>
        <v>4.7336960841483061E-2</v>
      </c>
      <c r="BC475" s="4">
        <f t="shared" ca="1" si="433"/>
        <v>1.124769485616139</v>
      </c>
      <c r="BD475" s="4">
        <f t="shared" ca="1" si="433"/>
        <v>-0.77734772183095213</v>
      </c>
      <c r="BE475" s="4">
        <f t="shared" ca="1" si="433"/>
        <v>0.75488774451588903</v>
      </c>
      <c r="BH475" s="4">
        <v>0.01</v>
      </c>
    </row>
    <row r="476" spans="1:60" x14ac:dyDescent="0.2">
      <c r="A476" s="4">
        <f t="shared" si="383"/>
        <v>4.6499999999999453</v>
      </c>
      <c r="B476" s="4">
        <f t="shared" ca="1" si="381"/>
        <v>5.285245966400421E-2</v>
      </c>
      <c r="C476" s="4">
        <f t="shared" ca="1" si="384"/>
        <v>5.201248728342777E-2</v>
      </c>
      <c r="D476" s="4">
        <f t="shared" ca="1" si="385"/>
        <v>5.1086266959972267E-2</v>
      </c>
      <c r="E476" s="4">
        <f t="shared" ca="1" si="386"/>
        <v>5.0084828700366874E-2</v>
      </c>
      <c r="F476" s="4">
        <f t="shared" ca="1" si="387"/>
        <v>4.9019254083554391E-2</v>
      </c>
      <c r="G476" s="4">
        <f t="shared" ca="1" si="388"/>
        <v>4.7898633517394214E-2</v>
      </c>
      <c r="H476" s="4">
        <f t="shared" ca="1" si="389"/>
        <v>4.6730343060973262E-2</v>
      </c>
      <c r="I476" s="4">
        <f t="shared" ca="1" si="390"/>
        <v>4.5520742905629206E-2</v>
      </c>
      <c r="J476" s="4">
        <f t="shared" ca="1" si="391"/>
        <v>4.4275613026134253E-2</v>
      </c>
      <c r="K476" s="4">
        <f t="shared" ca="1" si="392"/>
        <v>4.3000307990963854E-2</v>
      </c>
      <c r="L476" s="4">
        <f t="shared" ca="1" si="393"/>
        <v>4.1699794828455379E-2</v>
      </c>
      <c r="M476" s="4">
        <f t="shared" ca="1" si="394"/>
        <v>4.0378735516652296E-2</v>
      </c>
      <c r="N476" s="4">
        <f t="shared" ca="1" si="395"/>
        <v>3.9041703822870887E-2</v>
      </c>
      <c r="O476" s="4">
        <f t="shared" ca="1" si="396"/>
        <v>3.769353070923466E-2</v>
      </c>
      <c r="P476" s="4">
        <f t="shared" ca="1" si="397"/>
        <v>3.6339696110616757E-2</v>
      </c>
      <c r="Q476" s="4">
        <f t="shared" ca="1" si="398"/>
        <v>3.4986657242394421E-2</v>
      </c>
      <c r="R476" s="4">
        <f t="shared" ca="1" si="399"/>
        <v>3.3642027705403477E-2</v>
      </c>
      <c r="S476" s="4">
        <f t="shared" ca="1" si="400"/>
        <v>3.2314576364785311E-2</v>
      </c>
      <c r="T476" s="4">
        <f t="shared" ca="1" si="401"/>
        <v>3.1014070501457824E-2</v>
      </c>
      <c r="U476" s="4">
        <f t="shared" ca="1" si="402"/>
        <v>2.975102157538926E-2</v>
      </c>
      <c r="V476" s="4">
        <f t="shared" ca="1" si="403"/>
        <v>2.8536396591512195E-2</v>
      </c>
      <c r="W476" s="4">
        <f t="shared" ca="1" si="404"/>
        <v>2.7381340522945715E-2</v>
      </c>
      <c r="X476" s="4">
        <f t="shared" ca="1" si="405"/>
        <v>2.6296930906373975E-2</v>
      </c>
      <c r="Y476" s="4">
        <f t="shared" ca="1" si="406"/>
        <v>2.5293968949156115E-2</v>
      </c>
      <c r="Z476" s="4">
        <f t="shared" ca="1" si="407"/>
        <v>2.4382807653254988E-2</v>
      </c>
      <c r="AA476" s="4">
        <f t="shared" ca="1" si="408"/>
        <v>2.3573221789831775E-2</v>
      </c>
      <c r="AB476" s="4">
        <f t="shared" ca="1" si="409"/>
        <v>2.2874327956462537E-2</v>
      </c>
      <c r="AC476" s="4">
        <f t="shared" ca="1" si="410"/>
        <v>2.2294559125325564E-2</v>
      </c>
      <c r="AD476" s="4">
        <f t="shared" ca="1" si="411"/>
        <v>2.1841686875849045E-2</v>
      </c>
      <c r="AE476" s="4">
        <f t="shared" ca="1" si="412"/>
        <v>2.1522871312245367E-2</v>
      </c>
      <c r="AF476" s="4">
        <f t="shared" ca="1" si="413"/>
        <v>2.1344711521428656E-2</v>
      </c>
      <c r="AG476" s="4">
        <f t="shared" ca="1" si="414"/>
        <v>2.1313273616375826E-2</v>
      </c>
      <c r="AH476" s="4">
        <f t="shared" ca="1" si="415"/>
        <v>2.1434086382509435E-2</v>
      </c>
      <c r="AI476" s="4">
        <f t="shared" ca="1" si="416"/>
        <v>2.1712106472108111E-2</v>
      </c>
      <c r="AJ476" s="4">
        <f t="shared" ca="1" si="417"/>
        <v>2.2151655934627552E-2</v>
      </c>
      <c r="AK476" s="4">
        <f t="shared" ca="1" si="418"/>
        <v>2.2756321974013952E-2</v>
      </c>
      <c r="AL476" s="4">
        <f t="shared" ca="1" si="419"/>
        <v>2.3528788737392337E-2</v>
      </c>
      <c r="AM476" s="4">
        <f t="shared" ca="1" si="420"/>
        <v>2.4470554804482673E-2</v>
      </c>
      <c r="AN476" s="4">
        <f t="shared" ca="1" si="421"/>
        <v>2.5581486885740894E-2</v>
      </c>
      <c r="AO476" s="4">
        <f t="shared" ca="1" si="422"/>
        <v>2.685917286829656E-2</v>
      </c>
      <c r="AP476" s="4">
        <f t="shared" ca="1" si="423"/>
        <v>2.8298064516450012E-2</v>
      </c>
      <c r="AQ476" s="4">
        <f t="shared" ca="1" si="424"/>
        <v>2.9888447612149576E-2</v>
      </c>
      <c r="AR476" s="4">
        <f t="shared" ca="1" si="425"/>
        <v>3.1615372822668922E-2</v>
      </c>
      <c r="AS476" s="4">
        <f t="shared" ca="1" si="426"/>
        <v>3.3457867499050754E-2</v>
      </c>
      <c r="AT476" s="4">
        <f t="shared" ca="1" si="427"/>
        <v>3.5389021957309155E-2</v>
      </c>
      <c r="AU476" s="4">
        <f t="shared" ca="1" si="428"/>
        <v>3.7377732353821046E-2</v>
      </c>
      <c r="AV476" s="4">
        <f t="shared" ca="1" si="429"/>
        <v>3.93925947671043E-2</v>
      </c>
      <c r="AW476" s="4">
        <f t="shared" ca="1" si="430"/>
        <v>4.1407334396257267E-2</v>
      </c>
      <c r="AX476" s="4">
        <f t="shared" ca="1" si="431"/>
        <v>4.3405846153857293E-2</v>
      </c>
      <c r="AY476" s="4">
        <f t="shared" ca="1" si="432"/>
        <v>4.5386003697279215E-2</v>
      </c>
      <c r="AZ476" s="4">
        <f t="shared" ca="1" si="382"/>
        <v>4.7362005387732053E-2</v>
      </c>
      <c r="BC476" s="4">
        <f t="shared" ca="1" si="433"/>
        <v>-1.5312031680987381E-2</v>
      </c>
      <c r="BD476" s="4">
        <f t="shared" ca="1" si="433"/>
        <v>-0.25641164525360782</v>
      </c>
      <c r="BE476" s="4">
        <f t="shared" ca="1" si="433"/>
        <v>0.32658433668283937</v>
      </c>
      <c r="BH476" s="4">
        <v>0.01</v>
      </c>
    </row>
    <row r="477" spans="1:60" x14ac:dyDescent="0.2">
      <c r="A477" s="4">
        <f t="shared" si="383"/>
        <v>4.6599999999999451</v>
      </c>
      <c r="B477" s="4">
        <f t="shared" ca="1" si="381"/>
        <v>5.292863864386585E-2</v>
      </c>
      <c r="C477" s="4">
        <f t="shared" ca="1" si="384"/>
        <v>5.2096465628175312E-2</v>
      </c>
      <c r="D477" s="4">
        <f t="shared" ca="1" si="385"/>
        <v>5.1178678943657241E-2</v>
      </c>
      <c r="E477" s="4">
        <f t="shared" ca="1" si="386"/>
        <v>5.0186278861469473E-2</v>
      </c>
      <c r="F477" s="4">
        <f t="shared" ca="1" si="387"/>
        <v>4.913027354205491E-2</v>
      </c>
      <c r="G477" s="4">
        <f t="shared" ca="1" si="388"/>
        <v>4.8019683185030283E-2</v>
      </c>
      <c r="H477" s="4">
        <f t="shared" ca="1" si="389"/>
        <v>4.6861825736325358E-2</v>
      </c>
      <c r="I477" s="4">
        <f t="shared" ca="1" si="390"/>
        <v>4.5663010516278822E-2</v>
      </c>
      <c r="J477" s="4">
        <f t="shared" ca="1" si="391"/>
        <v>4.44289686119229E-2</v>
      </c>
      <c r="K477" s="4">
        <f t="shared" ca="1" si="392"/>
        <v>4.3165005662772905E-2</v>
      </c>
      <c r="L477" s="4">
        <f t="shared" ca="1" si="393"/>
        <v>4.1876040892580783E-2</v>
      </c>
      <c r="M477" s="4">
        <f t="shared" ca="1" si="394"/>
        <v>4.0566692520247104E-2</v>
      </c>
      <c r="N477" s="4">
        <f t="shared" ca="1" si="395"/>
        <v>3.9241497367967192E-2</v>
      </c>
      <c r="O477" s="4">
        <f t="shared" ca="1" si="396"/>
        <v>3.7905257356894317E-2</v>
      </c>
      <c r="P477" s="4">
        <f t="shared" ca="1" si="397"/>
        <v>3.6563430146014007E-2</v>
      </c>
      <c r="Q477" s="4">
        <f t="shared" ca="1" si="398"/>
        <v>3.5222454556067283E-2</v>
      </c>
      <c r="R477" s="4">
        <f t="shared" ca="1" si="399"/>
        <v>3.3889926142331189E-2</v>
      </c>
      <c r="S477" s="4">
        <f t="shared" ca="1" si="400"/>
        <v>3.2574593005623917E-2</v>
      </c>
      <c r="T477" s="4">
        <f t="shared" ca="1" si="401"/>
        <v>3.1286197019309396E-2</v>
      </c>
      <c r="U477" s="4">
        <f t="shared" ca="1" si="402"/>
        <v>3.0035218906747402E-2</v>
      </c>
      <c r="V477" s="4">
        <f t="shared" ca="1" si="403"/>
        <v>2.8832589811537437E-2</v>
      </c>
      <c r="W477" s="4">
        <f t="shared" ca="1" si="404"/>
        <v>2.7689414330662195E-2</v>
      </c>
      <c r="X477" s="4">
        <f t="shared" ca="1" si="405"/>
        <v>2.6616725792107523E-2</v>
      </c>
      <c r="Y477" s="4">
        <f t="shared" ca="1" si="406"/>
        <v>2.5625278042078328E-2</v>
      </c>
      <c r="Z477" s="4">
        <f t="shared" ca="1" si="407"/>
        <v>2.472537433570729E-2</v>
      </c>
      <c r="AA477" s="4">
        <f t="shared" ca="1" si="408"/>
        <v>2.3926738235299883E-2</v>
      </c>
      <c r="AB477" s="4">
        <f t="shared" ca="1" si="409"/>
        <v>2.3238434673833731E-2</v>
      </c>
      <c r="AC477" s="4">
        <f t="shared" ca="1" si="410"/>
        <v>2.2668845369998261E-2</v>
      </c>
      <c r="AD477" s="4">
        <f t="shared" ca="1" si="411"/>
        <v>2.2225691526637149E-2</v>
      </c>
      <c r="AE477" s="4">
        <f t="shared" ca="1" si="412"/>
        <v>2.1916083672355355E-2</v>
      </c>
      <c r="AF477" s="4">
        <f t="shared" ca="1" si="413"/>
        <v>2.1746571587812975E-2</v>
      </c>
      <c r="AG477" s="4">
        <f t="shared" ca="1" si="414"/>
        <v>2.1723171623450711E-2</v>
      </c>
      <c r="AH477" s="4">
        <f t="shared" ca="1" si="415"/>
        <v>2.1851361667007966E-2</v>
      </c>
      <c r="AI477" s="4">
        <f t="shared" ca="1" si="416"/>
        <v>2.2136045724931136E-2</v>
      </c>
      <c r="AJ477" s="4">
        <f t="shared" ca="1" si="417"/>
        <v>2.258149064985332E-2</v>
      </c>
      <c r="AK477" s="4">
        <f t="shared" ca="1" si="418"/>
        <v>2.3191224505727404E-2</v>
      </c>
      <c r="AL477" s="4">
        <f t="shared" ca="1" si="419"/>
        <v>2.3967866054528775E-2</v>
      </c>
      <c r="AM477" s="4">
        <f t="shared" ca="1" si="420"/>
        <v>2.4912838972887517E-2</v>
      </c>
      <c r="AN477" s="4">
        <f t="shared" ca="1" si="421"/>
        <v>2.6025921561502942E-2</v>
      </c>
      <c r="AO477" s="4">
        <f t="shared" ca="1" si="422"/>
        <v>2.7304595632000286E-2</v>
      </c>
      <c r="AP477" s="4">
        <f t="shared" ca="1" si="423"/>
        <v>2.8743185829799706E-2</v>
      </c>
      <c r="AQ477" s="4">
        <f t="shared" ca="1" si="424"/>
        <v>3.0331829090688402E-2</v>
      </c>
      <c r="AR477" s="4">
        <f t="shared" ca="1" si="425"/>
        <v>3.205541125887703E-2</v>
      </c>
      <c r="AS477" s="4">
        <f t="shared" ca="1" si="426"/>
        <v>3.3892796539309364E-2</v>
      </c>
      <c r="AT477" s="4">
        <f t="shared" ca="1" si="427"/>
        <v>3.5816947109640576E-2</v>
      </c>
      <c r="AU477" s="4">
        <f t="shared" ca="1" si="428"/>
        <v>3.7796709255563957E-2</v>
      </c>
      <c r="AV477" s="4">
        <f t="shared" ca="1" si="429"/>
        <v>3.9800738429879537E-2</v>
      </c>
      <c r="AW477" s="4">
        <f t="shared" ca="1" si="430"/>
        <v>4.1802920995164035E-2</v>
      </c>
      <c r="AX477" s="4">
        <f t="shared" ca="1" si="431"/>
        <v>4.3787390545397015E-2</v>
      </c>
      <c r="AY477" s="4">
        <f t="shared" ca="1" si="432"/>
        <v>4.5752308081645418E-2</v>
      </c>
      <c r="AZ477" s="4">
        <f t="shared" ca="1" si="382"/>
        <v>4.7711634161576255E-2</v>
      </c>
      <c r="BC477" s="4">
        <f t="shared" ca="1" si="433"/>
        <v>0.48461707942107068</v>
      </c>
      <c r="BD477" s="4">
        <f t="shared" ca="1" si="433"/>
        <v>0.33422968254017427</v>
      </c>
      <c r="BE477" s="4">
        <f t="shared" ca="1" si="433"/>
        <v>0.21005843109884026</v>
      </c>
      <c r="BH477" s="4">
        <v>0.01</v>
      </c>
    </row>
    <row r="478" spans="1:60" x14ac:dyDescent="0.2">
      <c r="A478" s="4">
        <f t="shared" si="383"/>
        <v>4.6699999999999449</v>
      </c>
      <c r="B478" s="4">
        <f t="shared" ca="1" si="381"/>
        <v>5.2232345509640309E-2</v>
      </c>
      <c r="C478" s="4">
        <f t="shared" ca="1" si="384"/>
        <v>5.145007293728223E-2</v>
      </c>
      <c r="D478" s="4">
        <f t="shared" ca="1" si="385"/>
        <v>5.0578121673542475E-2</v>
      </c>
      <c r="E478" s="4">
        <f t="shared" ca="1" si="386"/>
        <v>4.9627649784711778E-2</v>
      </c>
      <c r="F478" s="4">
        <f t="shared" ca="1" si="387"/>
        <v>4.8609780481301101E-2</v>
      </c>
      <c r="G478" s="4">
        <f t="shared" ca="1" si="388"/>
        <v>4.7533652400949068E-2</v>
      </c>
      <c r="H478" s="4">
        <f t="shared" ca="1" si="389"/>
        <v>4.6406713925634252E-2</v>
      </c>
      <c r="I478" s="4">
        <f t="shared" ca="1" si="390"/>
        <v>4.5235411948724359E-2</v>
      </c>
      <c r="J478" s="4">
        <f t="shared" ca="1" si="391"/>
        <v>4.4025617073050062E-2</v>
      </c>
      <c r="K478" s="4">
        <f t="shared" ca="1" si="392"/>
        <v>4.2782774436016843E-2</v>
      </c>
      <c r="L478" s="4">
        <f t="shared" ca="1" si="393"/>
        <v>4.1511943942062889E-2</v>
      </c>
      <c r="M478" s="4">
        <f t="shared" ca="1" si="394"/>
        <v>4.0217888591589139E-2</v>
      </c>
      <c r="N478" s="4">
        <f t="shared" ca="1" si="395"/>
        <v>3.8905296824115802E-2</v>
      </c>
      <c r="O478" s="4">
        <f t="shared" ca="1" si="396"/>
        <v>3.7579130059490366E-2</v>
      </c>
      <c r="P478" s="4">
        <f t="shared" ca="1" si="397"/>
        <v>3.6245012162798594E-2</v>
      </c>
      <c r="Q478" s="4">
        <f t="shared" ca="1" si="398"/>
        <v>3.4909551971489663E-2</v>
      </c>
      <c r="R478" s="4">
        <f t="shared" ca="1" si="399"/>
        <v>3.3580515345269374E-2</v>
      </c>
      <c r="S478" s="4">
        <f t="shared" ca="1" si="400"/>
        <v>3.226681793213091E-2</v>
      </c>
      <c r="T478" s="4">
        <f t="shared" ca="1" si="401"/>
        <v>3.0978364495665978E-2</v>
      </c>
      <c r="U478" s="4">
        <f t="shared" ca="1" si="402"/>
        <v>2.9725793324494196E-2</v>
      </c>
      <c r="V478" s="4">
        <f t="shared" ca="1" si="403"/>
        <v>2.8520188014948756E-2</v>
      </c>
      <c r="W478" s="4">
        <f t="shared" ca="1" si="404"/>
        <v>2.7372801115587549E-2</v>
      </c>
      <c r="X478" s="4">
        <f t="shared" ca="1" si="405"/>
        <v>2.6294810087011806E-2</v>
      </c>
      <c r="Y478" s="4">
        <f t="shared" ca="1" si="406"/>
        <v>2.5297109770921505E-2</v>
      </c>
      <c r="Z478" s="4">
        <f t="shared" ca="1" si="407"/>
        <v>2.4390142050741467E-2</v>
      </c>
      <c r="AA478" s="4">
        <f t="shared" ca="1" si="408"/>
        <v>2.3583767675169422E-2</v>
      </c>
      <c r="AB478" s="4">
        <f t="shared" ca="1" si="409"/>
        <v>2.2887188325169557E-2</v>
      </c>
      <c r="AC478" s="4">
        <f t="shared" ca="1" si="410"/>
        <v>2.2308922887843367E-2</v>
      </c>
      <c r="AD478" s="4">
        <f t="shared" ca="1" si="411"/>
        <v>2.1856830609832355E-2</v>
      </c>
      <c r="AE478" s="4">
        <f t="shared" ca="1" si="412"/>
        <v>2.153816085388395E-2</v>
      </c>
      <c r="AF478" s="4">
        <f t="shared" ca="1" si="413"/>
        <v>2.1359602489641406E-2</v>
      </c>
      <c r="AG478" s="4">
        <f t="shared" ca="1" si="414"/>
        <v>2.1327310486669079E-2</v>
      </c>
      <c r="AH478" s="4">
        <f t="shared" ca="1" si="415"/>
        <v>2.144690020442306E-2</v>
      </c>
      <c r="AI478" s="4">
        <f t="shared" ca="1" si="416"/>
        <v>2.1723411356860532E-2</v>
      </c>
      <c r="AJ478" s="4">
        <f t="shared" ca="1" si="417"/>
        <v>2.2161243925291393E-2</v>
      </c>
      <c r="AK478" s="4">
        <f t="shared" ca="1" si="418"/>
        <v>2.276405511313492E-2</v>
      </c>
      <c r="AL478" s="4">
        <f t="shared" ca="1" si="419"/>
        <v>2.3534586511220878E-2</v>
      </c>
      <c r="AM478" s="4">
        <f t="shared" ca="1" si="420"/>
        <v>2.4474375027318949E-2</v>
      </c>
      <c r="AN478" s="4">
        <f t="shared" ca="1" si="421"/>
        <v>2.558329860341969E-2</v>
      </c>
      <c r="AO478" s="4">
        <f t="shared" ca="1" si="422"/>
        <v>2.6858920959139321E-2</v>
      </c>
      <c r="AP478" s="4">
        <f t="shared" ca="1" si="423"/>
        <v>2.8295627590835017E-2</v>
      </c>
      <c r="AQ478" s="4">
        <f t="shared" ca="1" si="424"/>
        <v>2.9883594672957627E-2</v>
      </c>
      <c r="AR478" s="4">
        <f t="shared" ca="1" si="425"/>
        <v>3.1607731664556896E-2</v>
      </c>
      <c r="AS478" s="4">
        <f t="shared" ca="1" si="426"/>
        <v>3.3446928728995295E-2</v>
      </c>
      <c r="AT478" s="4">
        <f t="shared" ca="1" si="427"/>
        <v>3.537420987528541E-2</v>
      </c>
      <c r="AU478" s="4">
        <f t="shared" ca="1" si="428"/>
        <v>3.7358562107699035E-2</v>
      </c>
      <c r="AV478" s="4">
        <f t="shared" ca="1" si="429"/>
        <v>3.9368890693465108E-2</v>
      </c>
      <c r="AW478" s="4">
        <f t="shared" ca="1" si="430"/>
        <v>4.1379433113360009E-2</v>
      </c>
      <c r="AX478" s="4">
        <f t="shared" ca="1" si="431"/>
        <v>4.3374751020374129E-2</v>
      </c>
      <c r="AY478" s="4">
        <f t="shared" ca="1" si="432"/>
        <v>4.5353470660684674E-2</v>
      </c>
      <c r="AZ478" s="4">
        <f t="shared" ca="1" si="382"/>
        <v>4.732953666091725E-2</v>
      </c>
      <c r="BC478" s="4">
        <f t="shared" ca="1" si="433"/>
        <v>-0.62618970850378552</v>
      </c>
      <c r="BD478" s="4">
        <f t="shared" ca="1" si="433"/>
        <v>-2.4346751321079552E-2</v>
      </c>
      <c r="BE478" s="4">
        <f t="shared" ca="1" si="433"/>
        <v>0.60123651042494419</v>
      </c>
      <c r="BH478" s="4">
        <v>0.01</v>
      </c>
    </row>
    <row r="479" spans="1:60" x14ac:dyDescent="0.2">
      <c r="A479" s="4">
        <f t="shared" si="383"/>
        <v>4.6799999999999446</v>
      </c>
      <c r="B479" s="4">
        <f t="shared" ca="1" si="381"/>
        <v>5.2374180763532695E-2</v>
      </c>
      <c r="C479" s="4">
        <f t="shared" ca="1" si="384"/>
        <v>5.1420744118499881E-2</v>
      </c>
      <c r="D479" s="4">
        <f t="shared" ca="1" si="385"/>
        <v>5.0393888380516977E-2</v>
      </c>
      <c r="E479" s="4">
        <f t="shared" ca="1" si="386"/>
        <v>4.930418131177218E-2</v>
      </c>
      <c r="F479" s="4">
        <f t="shared" ca="1" si="387"/>
        <v>4.8162113996269441E-2</v>
      </c>
      <c r="G479" s="4">
        <f t="shared" ca="1" si="388"/>
        <v>4.697619650529565E-2</v>
      </c>
      <c r="H479" s="4">
        <f t="shared" ca="1" si="389"/>
        <v>4.5753260555283663E-2</v>
      </c>
      <c r="I479" s="4">
        <f t="shared" ca="1" si="390"/>
        <v>4.4499143407151436E-2</v>
      </c>
      <c r="J479" s="4">
        <f t="shared" ca="1" si="391"/>
        <v>4.3219107934835778E-2</v>
      </c>
      <c r="K479" s="4">
        <f t="shared" ca="1" si="392"/>
        <v>4.1917991552954115E-2</v>
      </c>
      <c r="L479" s="4">
        <f t="shared" ca="1" si="393"/>
        <v>4.0600247684313001E-2</v>
      </c>
      <c r="M479" s="4">
        <f t="shared" ca="1" si="394"/>
        <v>3.9270037003196104E-2</v>
      </c>
      <c r="N479" s="4">
        <f t="shared" ca="1" si="395"/>
        <v>3.7931452479741723E-2</v>
      </c>
      <c r="O479" s="4">
        <f t="shared" ca="1" si="396"/>
        <v>3.6588867922305569E-2</v>
      </c>
      <c r="P479" s="4">
        <f t="shared" ca="1" si="397"/>
        <v>3.5247326233951645E-2</v>
      </c>
      <c r="Q479" s="4">
        <f t="shared" ca="1" si="398"/>
        <v>3.3912859030257536E-2</v>
      </c>
      <c r="R479" s="4">
        <f t="shared" ca="1" si="399"/>
        <v>3.2592655175878588E-2</v>
      </c>
      <c r="S479" s="4">
        <f t="shared" ca="1" si="400"/>
        <v>3.1295050528509866E-2</v>
      </c>
      <c r="T479" s="4">
        <f t="shared" ca="1" si="401"/>
        <v>3.0029365391137364E-2</v>
      </c>
      <c r="U479" s="4">
        <f t="shared" ca="1" si="402"/>
        <v>2.8805648271055865E-2</v>
      </c>
      <c r="V479" s="4">
        <f t="shared" ca="1" si="403"/>
        <v>2.7634387882974936E-2</v>
      </c>
      <c r="W479" s="4">
        <f t="shared" ca="1" si="404"/>
        <v>2.6526237406314317E-2</v>
      </c>
      <c r="X479" s="4">
        <f t="shared" ca="1" si="405"/>
        <v>2.5491771127214066E-2</v>
      </c>
      <c r="Y479" s="4">
        <f t="shared" ca="1" si="406"/>
        <v>2.4541277591191027E-2</v>
      </c>
      <c r="Z479" s="4">
        <f t="shared" ca="1" si="407"/>
        <v>2.3684590036790017E-2</v>
      </c>
      <c r="AA479" s="4">
        <f t="shared" ca="1" si="408"/>
        <v>2.2930959145998759E-2</v>
      </c>
      <c r="AB479" s="4">
        <f t="shared" ca="1" si="409"/>
        <v>2.2288976111842371E-2</v>
      </c>
      <c r="AC479" s="4">
        <f t="shared" ca="1" si="410"/>
        <v>2.1766549763007969E-2</v>
      </c>
      <c r="AD479" s="4">
        <f t="shared" ca="1" si="411"/>
        <v>2.1370930161407644E-2</v>
      </c>
      <c r="AE479" s="4">
        <f t="shared" ca="1" si="412"/>
        <v>2.1108758264693953E-2</v>
      </c>
      <c r="AF479" s="4">
        <f t="shared" ca="1" si="413"/>
        <v>2.0986114777761959E-2</v>
      </c>
      <c r="AG479" s="4">
        <f t="shared" ca="1" si="414"/>
        <v>2.1008546022017401E-2</v>
      </c>
      <c r="AH479" s="4">
        <f t="shared" ca="1" si="415"/>
        <v>2.1181057549014781E-2</v>
      </c>
      <c r="AI479" s="4">
        <f t="shared" ca="1" si="416"/>
        <v>2.1508077484311244E-2</v>
      </c>
      <c r="AJ479" s="4">
        <f t="shared" ca="1" si="417"/>
        <v>2.1993391613775132E-2</v>
      </c>
      <c r="AK479" s="4">
        <f t="shared" ca="1" si="418"/>
        <v>2.2640038909745724E-2</v>
      </c>
      <c r="AL479" s="4">
        <f t="shared" ca="1" si="419"/>
        <v>2.3450136355618718E-2</v>
      </c>
      <c r="AM479" s="4">
        <f t="shared" ca="1" si="420"/>
        <v>2.4424586574172281E-2</v>
      </c>
      <c r="AN479" s="4">
        <f t="shared" ca="1" si="421"/>
        <v>2.5562619549688057E-2</v>
      </c>
      <c r="AO479" s="4">
        <f t="shared" ca="1" si="422"/>
        <v>2.6861133244298025E-2</v>
      </c>
      <c r="AP479" s="4">
        <f t="shared" ca="1" si="423"/>
        <v>2.8313826328716766E-2</v>
      </c>
      <c r="AQ479" s="4">
        <f t="shared" ca="1" si="424"/>
        <v>2.9910166659248134E-2</v>
      </c>
      <c r="AR479" s="4">
        <f t="shared" ca="1" si="425"/>
        <v>3.1634340112318408E-2</v>
      </c>
      <c r="AS479" s="4">
        <f t="shared" ca="1" si="426"/>
        <v>3.3464516282833381E-2</v>
      </c>
      <c r="AT479" s="4">
        <f t="shared" ca="1" si="427"/>
        <v>3.5373035344573332E-2</v>
      </c>
      <c r="AU479" s="4">
        <f t="shared" ca="1" si="428"/>
        <v>3.7328279957971403E-2</v>
      </c>
      <c r="AV479" s="4">
        <f t="shared" ca="1" si="429"/>
        <v>3.9298659986426725E-2</v>
      </c>
      <c r="AW479" s="4">
        <f t="shared" ca="1" si="430"/>
        <v>4.1258018323397393E-2</v>
      </c>
      <c r="AX479" s="4">
        <f t="shared" ca="1" si="431"/>
        <v>4.3190598180272495E-2</v>
      </c>
      <c r="AY479" s="4">
        <f t="shared" ca="1" si="432"/>
        <v>4.5094734180482293E-2</v>
      </c>
      <c r="AZ479" s="4">
        <f t="shared" ca="1" si="382"/>
        <v>4.6983549337572893E-2</v>
      </c>
      <c r="BC479" s="4">
        <f t="shared" ca="1" si="433"/>
        <v>-0.74748418609936707</v>
      </c>
      <c r="BD479" s="4">
        <f t="shared" ca="1" si="433"/>
        <v>0.6393025115054165</v>
      </c>
      <c r="BE479" s="4">
        <f t="shared" ca="1" si="433"/>
        <v>-1.8219164930192964</v>
      </c>
      <c r="BH479" s="4">
        <v>0.01</v>
      </c>
    </row>
    <row r="480" spans="1:60" x14ac:dyDescent="0.2">
      <c r="A480" s="4">
        <f t="shared" si="383"/>
        <v>4.6899999999999444</v>
      </c>
      <c r="B480" s="4">
        <f t="shared" ca="1" si="381"/>
        <v>5.2502234521939743E-2</v>
      </c>
      <c r="C480" s="4">
        <f t="shared" ca="1" si="384"/>
        <v>5.1591196796170094E-2</v>
      </c>
      <c r="D480" s="4">
        <f t="shared" ca="1" si="385"/>
        <v>5.0595541607190091E-2</v>
      </c>
      <c r="E480" s="4">
        <f t="shared" ca="1" si="386"/>
        <v>4.9526402667610332E-2</v>
      </c>
      <c r="F480" s="4">
        <f t="shared" ca="1" si="387"/>
        <v>4.8394796097103891E-2</v>
      </c>
      <c r="G480" s="4">
        <f t="shared" ca="1" si="388"/>
        <v>4.7209760729595103E-2</v>
      </c>
      <c r="H480" s="4">
        <f t="shared" ca="1" si="389"/>
        <v>4.5978668847606048E-2</v>
      </c>
      <c r="I480" s="4">
        <f t="shared" ca="1" si="390"/>
        <v>4.470790520864909E-2</v>
      </c>
      <c r="J480" s="4">
        <f t="shared" ca="1" si="391"/>
        <v>4.3403282048862332E-2</v>
      </c>
      <c r="K480" s="4">
        <f t="shared" ca="1" si="392"/>
        <v>4.2070186175871306E-2</v>
      </c>
      <c r="L480" s="4">
        <f t="shared" ca="1" si="393"/>
        <v>4.0713621704934262E-2</v>
      </c>
      <c r="M480" s="4">
        <f t="shared" ca="1" si="394"/>
        <v>3.9338304212325328E-2</v>
      </c>
      <c r="N480" s="4">
        <f t="shared" ca="1" si="395"/>
        <v>3.7948888446931756E-2</v>
      </c>
      <c r="O480" s="4">
        <f t="shared" ca="1" si="396"/>
        <v>3.655031782957989E-2</v>
      </c>
      <c r="P480" s="4">
        <f t="shared" ca="1" si="397"/>
        <v>3.5148211467088034E-2</v>
      </c>
      <c r="Q480" s="4">
        <f t="shared" ca="1" si="398"/>
        <v>3.3749180848671637E-2</v>
      </c>
      <c r="R480" s="4">
        <f t="shared" ca="1" si="399"/>
        <v>3.2360994879003659E-2</v>
      </c>
      <c r="S480" s="4">
        <f t="shared" ca="1" si="400"/>
        <v>3.099256662304796E-2</v>
      </c>
      <c r="T480" s="4">
        <f t="shared" ca="1" si="401"/>
        <v>2.965378890774345E-2</v>
      </c>
      <c r="U480" s="4">
        <f t="shared" ca="1" si="402"/>
        <v>2.8355277448027159E-2</v>
      </c>
      <c r="V480" s="4">
        <f t="shared" ca="1" si="403"/>
        <v>2.7108083078207754E-2</v>
      </c>
      <c r="W480" s="4">
        <f t="shared" ca="1" si="404"/>
        <v>2.5923416623433414E-2</v>
      </c>
      <c r="X480" s="4">
        <f t="shared" ca="1" si="405"/>
        <v>2.4812406223921626E-2</v>
      </c>
      <c r="Y480" s="4">
        <f t="shared" ca="1" si="406"/>
        <v>2.3785891173005193E-2</v>
      </c>
      <c r="Z480" s="4">
        <f t="shared" ca="1" si="407"/>
        <v>2.2854253126885368E-2</v>
      </c>
      <c r="AA480" s="4">
        <f t="shared" ca="1" si="408"/>
        <v>2.2027289783388318E-2</v>
      </c>
      <c r="AB480" s="4">
        <f t="shared" ca="1" si="409"/>
        <v>2.1314138947163622E-2</v>
      </c>
      <c r="AC480" s="4">
        <f t="shared" ca="1" si="410"/>
        <v>2.0723256496930766E-2</v>
      </c>
      <c r="AD480" s="4">
        <f t="shared" ca="1" si="411"/>
        <v>2.0262440416438144E-2</v>
      </c>
      <c r="AE480" s="4">
        <f t="shared" ca="1" si="412"/>
        <v>1.9938880354023417E-2</v>
      </c>
      <c r="AF480" s="4">
        <f t="shared" ca="1" si="413"/>
        <v>1.9759205931138286E-2</v>
      </c>
      <c r="AG480" s="4">
        <f t="shared" ca="1" si="414"/>
        <v>1.972951188880805E-2</v>
      </c>
      <c r="AH480" s="4">
        <f t="shared" ca="1" si="415"/>
        <v>1.9855351026048691E-2</v>
      </c>
      <c r="AI480" s="4">
        <f t="shared" ca="1" si="416"/>
        <v>2.0141696918849525E-2</v>
      </c>
      <c r="AJ480" s="4">
        <f t="shared" ca="1" si="417"/>
        <v>2.0592878167897604E-2</v>
      </c>
      <c r="AK480" s="4">
        <f t="shared" ca="1" si="418"/>
        <v>2.1212472477898162E-2</v>
      </c>
      <c r="AL480" s="4">
        <f t="shared" ca="1" si="419"/>
        <v>2.2003129122234719E-2</v>
      </c>
      <c r="AM480" s="4">
        <f t="shared" ca="1" si="420"/>
        <v>2.2966273256212612E-2</v>
      </c>
      <c r="AN480" s="4">
        <f t="shared" ca="1" si="421"/>
        <v>2.410164364138212E-2</v>
      </c>
      <c r="AO480" s="4">
        <f t="shared" ca="1" si="422"/>
        <v>2.5406629152000836E-2</v>
      </c>
      <c r="AP480" s="4">
        <f t="shared" ca="1" si="423"/>
        <v>2.6875398294263695E-2</v>
      </c>
      <c r="AQ480" s="4">
        <f t="shared" ca="1" si="424"/>
        <v>2.8497867392011076E-2</v>
      </c>
      <c r="AR480" s="4">
        <f t="shared" ca="1" si="425"/>
        <v>3.0258655890302154E-2</v>
      </c>
      <c r="AS480" s="4">
        <f t="shared" ca="1" si="426"/>
        <v>3.2136370641223572E-2</v>
      </c>
      <c r="AT480" s="4">
        <f t="shared" ca="1" si="427"/>
        <v>3.4103826664124211E-2</v>
      </c>
      <c r="AU480" s="4">
        <f t="shared" ca="1" si="428"/>
        <v>3.6129961545371778E-2</v>
      </c>
      <c r="AV480" s="4">
        <f t="shared" ca="1" si="429"/>
        <v>3.8183848851838863E-2</v>
      </c>
      <c r="AW480" s="4">
        <f t="shared" ca="1" si="430"/>
        <v>4.0240095503552661E-2</v>
      </c>
      <c r="AX480" s="4">
        <f t="shared" ca="1" si="431"/>
        <v>4.228378389765107E-2</v>
      </c>
      <c r="AY480" s="4">
        <f t="shared" ca="1" si="432"/>
        <v>4.4314103525983799E-2</v>
      </c>
      <c r="AZ480" s="4">
        <f t="shared" ca="1" si="382"/>
        <v>4.6344782656312901E-2</v>
      </c>
      <c r="BC480" s="4">
        <f t="shared" ca="1" si="433"/>
        <v>-1.0969903317473433</v>
      </c>
      <c r="BD480" s="4">
        <f t="shared" ca="1" si="433"/>
        <v>-2.1978856724649463</v>
      </c>
      <c r="BE480" s="4">
        <f t="shared" ca="1" si="433"/>
        <v>-0.14918226454673267</v>
      </c>
      <c r="BH480" s="4">
        <v>0.01</v>
      </c>
    </row>
    <row r="481" spans="1:60" x14ac:dyDescent="0.2">
      <c r="A481" s="4">
        <f t="shared" si="383"/>
        <v>4.6999999999999442</v>
      </c>
      <c r="B481" s="4">
        <f t="shared" ca="1" si="381"/>
        <v>5.1381955944988955E-2</v>
      </c>
      <c r="C481" s="4">
        <f t="shared" ca="1" si="384"/>
        <v>5.058474233473282E-2</v>
      </c>
      <c r="D481" s="4">
        <f t="shared" ca="1" si="385"/>
        <v>4.9693662688963983E-2</v>
      </c>
      <c r="E481" s="4">
        <f t="shared" ca="1" si="386"/>
        <v>4.8720183684516818E-2</v>
      </c>
      <c r="F481" s="4">
        <f t="shared" ca="1" si="387"/>
        <v>4.7675614383369348E-2</v>
      </c>
      <c r="G481" s="4">
        <f t="shared" ca="1" si="388"/>
        <v>4.6569290450248789E-2</v>
      </c>
      <c r="H481" s="4">
        <f t="shared" ca="1" si="389"/>
        <v>4.5408892704473007E-2</v>
      </c>
      <c r="I481" s="4">
        <f t="shared" ca="1" si="390"/>
        <v>4.4201121269557345E-2</v>
      </c>
      <c r="J481" s="4">
        <f t="shared" ca="1" si="391"/>
        <v>4.295210557655376E-2</v>
      </c>
      <c r="K481" s="4">
        <f t="shared" ca="1" si="392"/>
        <v>4.1667549684181224E-2</v>
      </c>
      <c r="L481" s="4">
        <f t="shared" ca="1" si="393"/>
        <v>4.0352776316436863E-2</v>
      </c>
      <c r="M481" s="4">
        <f t="shared" ca="1" si="394"/>
        <v>3.9012823921216903E-2</v>
      </c>
      <c r="N481" s="4">
        <f t="shared" ca="1" si="395"/>
        <v>3.7652677014928387E-2</v>
      </c>
      <c r="O481" s="4">
        <f t="shared" ca="1" si="396"/>
        <v>3.6277616594790445E-2</v>
      </c>
      <c r="P481" s="4">
        <f t="shared" ca="1" si="397"/>
        <v>3.4893605876869745E-2</v>
      </c>
      <c r="Q481" s="4">
        <f t="shared" ca="1" si="398"/>
        <v>3.3507604059443648E-2</v>
      </c>
      <c r="R481" s="4">
        <f t="shared" ca="1" si="399"/>
        <v>3.2127727862644194E-2</v>
      </c>
      <c r="S481" s="4">
        <f t="shared" ca="1" si="400"/>
        <v>3.0763235297134157E-2</v>
      </c>
      <c r="T481" s="4">
        <f t="shared" ca="1" si="401"/>
        <v>2.9424359439575578E-2</v>
      </c>
      <c r="U481" s="4">
        <f t="shared" ca="1" si="402"/>
        <v>2.8122050942883309E-2</v>
      </c>
      <c r="V481" s="4">
        <f t="shared" ca="1" si="403"/>
        <v>2.6867690503584153E-2</v>
      </c>
      <c r="W481" s="4">
        <f t="shared" ca="1" si="404"/>
        <v>2.5672814348818126E-2</v>
      </c>
      <c r="X481" s="4">
        <f t="shared" ca="1" si="405"/>
        <v>2.4548872242851356E-2</v>
      </c>
      <c r="Y481" s="4">
        <f t="shared" ca="1" si="406"/>
        <v>2.3507022012325861E-2</v>
      </c>
      <c r="Z481" s="4">
        <f t="shared" ca="1" si="407"/>
        <v>2.2557961535159394E-2</v>
      </c>
      <c r="AA481" s="4">
        <f t="shared" ca="1" si="408"/>
        <v>2.1711803349028731E-2</v>
      </c>
      <c r="AB481" s="4">
        <f t="shared" ca="1" si="409"/>
        <v>2.0977999711072511E-2</v>
      </c>
      <c r="AC481" s="4">
        <f t="shared" ca="1" si="410"/>
        <v>2.036532139957509E-2</v>
      </c>
      <c r="AD481" s="4">
        <f t="shared" ca="1" si="411"/>
        <v>1.9881882167594588E-2</v>
      </c>
      <c r="AE481" s="4">
        <f t="shared" ca="1" si="412"/>
        <v>1.9535188190767633E-2</v>
      </c>
      <c r="AF481" s="4">
        <f t="shared" ca="1" si="413"/>
        <v>1.9332185829260266E-2</v>
      </c>
      <c r="AG481" s="4">
        <f t="shared" ca="1" si="414"/>
        <v>1.9279286052370614E-2</v>
      </c>
      <c r="AH481" s="4">
        <f t="shared" ca="1" si="415"/>
        <v>1.9382356702731987E-2</v>
      </c>
      <c r="AI481" s="4">
        <f t="shared" ca="1" si="416"/>
        <v>1.9646684586150046E-2</v>
      </c>
      <c r="AJ481" s="4">
        <f t="shared" ca="1" si="417"/>
        <v>2.0076908868577926E-2</v>
      </c>
      <c r="AK481" s="4">
        <f t="shared" ca="1" si="418"/>
        <v>2.0676913690335703E-2</v>
      </c>
      <c r="AL481" s="4">
        <f t="shared" ca="1" si="419"/>
        <v>2.1449648251741928E-2</v>
      </c>
      <c r="AM481" s="4">
        <f t="shared" ca="1" si="420"/>
        <v>2.2396827797620391E-2</v>
      </c>
      <c r="AN481" s="4">
        <f t="shared" ca="1" si="421"/>
        <v>2.3518467341583561E-2</v>
      </c>
      <c r="AO481" s="4">
        <f t="shared" ca="1" si="422"/>
        <v>2.4812214080578189E-2</v>
      </c>
      <c r="AP481" s="4">
        <f t="shared" ca="1" si="423"/>
        <v>2.6272473761017129E-2</v>
      </c>
      <c r="AQ481" s="4">
        <f t="shared" ca="1" si="424"/>
        <v>2.7889378708395633E-2</v>
      </c>
      <c r="AR481" s="4">
        <f t="shared" ca="1" si="425"/>
        <v>2.9647749842273176E-2</v>
      </c>
      <c r="AS481" s="4">
        <f t="shared" ca="1" si="426"/>
        <v>3.1526399855781449E-2</v>
      </c>
      <c r="AT481" s="4">
        <f t="shared" ca="1" si="427"/>
        <v>3.3498388047541683E-2</v>
      </c>
      <c r="AU481" s="4">
        <f t="shared" ca="1" si="428"/>
        <v>3.5532976937503361E-2</v>
      </c>
      <c r="AV481" s="4">
        <f t="shared" ca="1" si="429"/>
        <v>3.7599673634570903E-2</v>
      </c>
      <c r="AW481" s="4">
        <f t="shared" ca="1" si="430"/>
        <v>3.9673618420620595E-2</v>
      </c>
      <c r="AX481" s="4">
        <f t="shared" ca="1" si="431"/>
        <v>4.1740501024289021E-2</v>
      </c>
      <c r="AY481" s="4">
        <f t="shared" ca="1" si="432"/>
        <v>4.3800128645657709E-2</v>
      </c>
      <c r="AZ481" s="4">
        <f t="shared" ca="1" si="382"/>
        <v>4.5866276926814449E-2</v>
      </c>
      <c r="BC481" s="4">
        <f t="shared" ca="1" si="433"/>
        <v>-0.72120524806393771</v>
      </c>
      <c r="BD481" s="4">
        <f t="shared" ca="1" si="433"/>
        <v>-2.2753070521075003E-2</v>
      </c>
      <c r="BE481" s="4">
        <f t="shared" ca="1" si="433"/>
        <v>1.3605820798327031</v>
      </c>
      <c r="BH481" s="4">
        <v>0.01</v>
      </c>
    </row>
    <row r="482" spans="1:60" x14ac:dyDescent="0.2">
      <c r="A482" s="4">
        <f t="shared" si="383"/>
        <v>4.709999999999944</v>
      </c>
      <c r="B482" s="4">
        <f t="shared" ca="1" si="381"/>
        <v>5.1723216645392166E-2</v>
      </c>
      <c r="C482" s="4">
        <f t="shared" ca="1" si="384"/>
        <v>5.0887683377924688E-2</v>
      </c>
      <c r="D482" s="4">
        <f t="shared" ca="1" si="385"/>
        <v>4.9957988906244442E-2</v>
      </c>
      <c r="E482" s="4">
        <f t="shared" ca="1" si="386"/>
        <v>4.8945697940348531E-2</v>
      </c>
      <c r="F482" s="4">
        <f t="shared" ca="1" si="387"/>
        <v>4.7862178431667207E-2</v>
      </c>
      <c r="G482" s="4">
        <f t="shared" ca="1" si="388"/>
        <v>4.671682897922777E-2</v>
      </c>
      <c r="H482" s="4">
        <f t="shared" ca="1" si="389"/>
        <v>4.5517404945105353E-2</v>
      </c>
      <c r="I482" s="4">
        <f t="shared" ca="1" si="390"/>
        <v>4.42706877247738E-2</v>
      </c>
      <c r="J482" s="4">
        <f t="shared" ca="1" si="391"/>
        <v>4.298288981469988E-2</v>
      </c>
      <c r="K482" s="4">
        <f t="shared" ca="1" si="392"/>
        <v>4.1659798421226205E-2</v>
      </c>
      <c r="L482" s="4">
        <f t="shared" ca="1" si="393"/>
        <v>4.0306820831723815E-2</v>
      </c>
      <c r="M482" s="4">
        <f t="shared" ca="1" si="394"/>
        <v>3.8929084373006295E-2</v>
      </c>
      <c r="N482" s="4">
        <f t="shared" ca="1" si="395"/>
        <v>3.7531669354555278E-2</v>
      </c>
      <c r="O482" s="4">
        <f t="shared" ca="1" si="396"/>
        <v>3.6119960350017112E-2</v>
      </c>
      <c r="P482" s="4">
        <f t="shared" ca="1" si="397"/>
        <v>3.4700030626080451E-2</v>
      </c>
      <c r="Q482" s="4">
        <f t="shared" ca="1" si="398"/>
        <v>3.3278952961589843E-2</v>
      </c>
      <c r="R482" s="4">
        <f t="shared" ca="1" si="399"/>
        <v>3.1864957704118513E-2</v>
      </c>
      <c r="S482" s="4">
        <f t="shared" ca="1" si="400"/>
        <v>3.0467413585485988E-2</v>
      </c>
      <c r="T482" s="4">
        <f t="shared" ca="1" si="401"/>
        <v>2.9096659695219858E-2</v>
      </c>
      <c r="U482" s="4">
        <f t="shared" ca="1" si="402"/>
        <v>2.7763747392074933E-2</v>
      </c>
      <c r="V482" s="4">
        <f t="shared" ca="1" si="403"/>
        <v>2.6480153014968956E-2</v>
      </c>
      <c r="W482" s="4">
        <f t="shared" ca="1" si="404"/>
        <v>2.5257503986852253E-2</v>
      </c>
      <c r="X482" s="4">
        <f t="shared" ca="1" si="405"/>
        <v>2.4107337503602139E-2</v>
      </c>
      <c r="Y482" s="4">
        <f t="shared" ca="1" si="406"/>
        <v>2.3040895748315315E-2</v>
      </c>
      <c r="Z482" s="4">
        <f t="shared" ca="1" si="407"/>
        <v>2.2068958662366054E-2</v>
      </c>
      <c r="AA482" s="4">
        <f t="shared" ca="1" si="408"/>
        <v>2.1201719484911844E-2</v>
      </c>
      <c r="AB482" s="4">
        <f t="shared" ca="1" si="409"/>
        <v>2.044871080389922E-2</v>
      </c>
      <c r="AC482" s="4">
        <f t="shared" ca="1" si="410"/>
        <v>1.9818784183949657E-2</v>
      </c>
      <c r="AD482" s="4">
        <f t="shared" ca="1" si="411"/>
        <v>1.9320135031968104E-2</v>
      </c>
      <c r="AE482" s="4">
        <f t="shared" ca="1" si="412"/>
        <v>1.8960351924495796E-2</v>
      </c>
      <c r="AF482" s="4">
        <f t="shared" ca="1" si="413"/>
        <v>1.8746463819581616E-2</v>
      </c>
      <c r="AG482" s="4">
        <f t="shared" ca="1" si="414"/>
        <v>1.8684963760480743E-2</v>
      </c>
      <c r="AH482" s="4">
        <f t="shared" ca="1" si="415"/>
        <v>1.878180046654513E-2</v>
      </c>
      <c r="AI482" s="4">
        <f t="shared" ca="1" si="416"/>
        <v>1.9042339789483106E-2</v>
      </c>
      <c r="AJ482" s="4">
        <f t="shared" ca="1" si="417"/>
        <v>1.9471297247298194E-2</v>
      </c>
      <c r="AK482" s="4">
        <f t="shared" ca="1" si="418"/>
        <v>2.007262915512905E-2</v>
      </c>
      <c r="AL482" s="4">
        <f t="shared" ca="1" si="419"/>
        <v>2.0849350312858259E-2</v>
      </c>
      <c r="AM482" s="4">
        <f t="shared" ca="1" si="420"/>
        <v>2.1803231647456265E-2</v>
      </c>
      <c r="AN482" s="4">
        <f t="shared" ca="1" si="421"/>
        <v>2.2934329935387601E-2</v>
      </c>
      <c r="AO482" s="4">
        <f t="shared" ca="1" si="422"/>
        <v>2.4240316144016085E-2</v>
      </c>
      <c r="AP482" s="4">
        <f t="shared" ca="1" si="423"/>
        <v>2.5715598704578551E-2</v>
      </c>
      <c r="AQ482" s="4">
        <f t="shared" ca="1" si="424"/>
        <v>2.7350291523059383E-2</v>
      </c>
      <c r="AR482" s="4">
        <f t="shared" ca="1" si="425"/>
        <v>2.9129182950226561E-2</v>
      </c>
      <c r="AS482" s="4">
        <f t="shared" ca="1" si="426"/>
        <v>3.1031058158398725E-2</v>
      </c>
      <c r="AT482" s="4">
        <f t="shared" ca="1" si="427"/>
        <v>3.3028988207932951E-2</v>
      </c>
      <c r="AU482" s="4">
        <f t="shared" ca="1" si="428"/>
        <v>3.509232859390686E-2</v>
      </c>
      <c r="AV482" s="4">
        <f t="shared" ca="1" si="429"/>
        <v>3.7190787833030342E-2</v>
      </c>
      <c r="AW482" s="4">
        <f t="shared" ca="1" si="430"/>
        <v>3.9299806917799135E-2</v>
      </c>
      <c r="AX482" s="4">
        <f t="shared" ca="1" si="431"/>
        <v>4.1405448985260489E-2</v>
      </c>
      <c r="AY482" s="4">
        <f t="shared" ca="1" si="432"/>
        <v>4.350789340642694E-2</v>
      </c>
      <c r="AZ482" s="4">
        <f t="shared" ca="1" si="382"/>
        <v>4.5620604896447037E-2</v>
      </c>
      <c r="BC482" s="4">
        <f t="shared" ca="1" si="433"/>
        <v>-0.52530542773677524</v>
      </c>
      <c r="BD482" s="4">
        <f t="shared" ca="1" si="433"/>
        <v>-0.9756068867184835</v>
      </c>
      <c r="BE482" s="4">
        <f t="shared" ca="1" si="433"/>
        <v>-0.73259530892712554</v>
      </c>
      <c r="BH482" s="4">
        <v>0.01</v>
      </c>
    </row>
    <row r="483" spans="1:60" x14ac:dyDescent="0.2">
      <c r="A483" s="4">
        <f t="shared" si="383"/>
        <v>4.7199999999999438</v>
      </c>
      <c r="B483" s="4">
        <f t="shared" ca="1" si="381"/>
        <v>5.1622776660979287E-2</v>
      </c>
      <c r="C483" s="4">
        <f t="shared" ca="1" si="384"/>
        <v>5.0674579301512493E-2</v>
      </c>
      <c r="D483" s="4">
        <f t="shared" ca="1" si="385"/>
        <v>4.9644309840229869E-2</v>
      </c>
      <c r="E483" s="4">
        <f t="shared" ca="1" si="386"/>
        <v>4.854307028301235E-2</v>
      </c>
      <c r="F483" s="4">
        <f t="shared" ca="1" si="387"/>
        <v>4.738172759723467E-2</v>
      </c>
      <c r="G483" s="4">
        <f t="shared" ca="1" si="388"/>
        <v>4.616918359398868E-2</v>
      </c>
      <c r="H483" s="4">
        <f t="shared" ca="1" si="389"/>
        <v>4.4912708358286112E-2</v>
      </c>
      <c r="I483" s="4">
        <f t="shared" ca="1" si="390"/>
        <v>4.361860463902377E-2</v>
      </c>
      <c r="J483" s="4">
        <f t="shared" ca="1" si="391"/>
        <v>4.2292608045322692E-2</v>
      </c>
      <c r="K483" s="4">
        <f t="shared" ca="1" si="392"/>
        <v>4.0940029005059476E-2</v>
      </c>
      <c r="L483" s="4">
        <f t="shared" ca="1" si="393"/>
        <v>3.9565799500885242E-2</v>
      </c>
      <c r="M483" s="4">
        <f t="shared" ca="1" si="394"/>
        <v>3.8174575922409394E-2</v>
      </c>
      <c r="N483" s="4">
        <f t="shared" ca="1" si="395"/>
        <v>3.6770974573450528E-2</v>
      </c>
      <c r="O483" s="4">
        <f t="shared" ca="1" si="396"/>
        <v>3.5359923779161404E-2</v>
      </c>
      <c r="P483" s="4">
        <f t="shared" ca="1" si="397"/>
        <v>3.3947046973046895E-2</v>
      </c>
      <c r="Q483" s="4">
        <f t="shared" ca="1" si="398"/>
        <v>3.2538970561051504E-2</v>
      </c>
      <c r="R483" s="4">
        <f t="shared" ca="1" si="399"/>
        <v>3.1143478505659298E-2</v>
      </c>
      <c r="S483" s="4">
        <f t="shared" ca="1" si="400"/>
        <v>2.9769490211276017E-2</v>
      </c>
      <c r="T483" s="4">
        <f t="shared" ca="1" si="401"/>
        <v>2.8426890719749614E-2</v>
      </c>
      <c r="U483" s="4">
        <f t="shared" ca="1" si="402"/>
        <v>2.7126272040001183E-2</v>
      </c>
      <c r="V483" s="4">
        <f t="shared" ca="1" si="403"/>
        <v>2.5878646110003119E-2</v>
      </c>
      <c r="W483" s="4">
        <f t="shared" ca="1" si="404"/>
        <v>2.4695171518827382E-2</v>
      </c>
      <c r="X483" s="4">
        <f t="shared" ca="1" si="405"/>
        <v>2.3586912878054648E-2</v>
      </c>
      <c r="Y483" s="4">
        <f t="shared" ca="1" si="406"/>
        <v>2.2564636726971659E-2</v>
      </c>
      <c r="Z483" s="4">
        <f t="shared" ca="1" si="407"/>
        <v>2.1638645088765E-2</v>
      </c>
      <c r="AA483" s="4">
        <f t="shared" ca="1" si="408"/>
        <v>2.0818651942254737E-2</v>
      </c>
      <c r="AB483" s="4">
        <f t="shared" ca="1" si="409"/>
        <v>2.0113710260901186E-2</v>
      </c>
      <c r="AC483" s="4">
        <f t="shared" ca="1" si="410"/>
        <v>1.9532192458608454E-2</v>
      </c>
      <c r="AD483" s="4">
        <f t="shared" ca="1" si="411"/>
        <v>1.908181565666478E-2</v>
      </c>
      <c r="AE483" s="4">
        <f t="shared" ca="1" si="412"/>
        <v>1.8769690882050896E-2</v>
      </c>
      <c r="AF483" s="4">
        <f t="shared" ca="1" si="413"/>
        <v>1.8602369725815318E-2</v>
      </c>
      <c r="AG483" s="4">
        <f t="shared" ca="1" si="414"/>
        <v>1.8585867326820819E-2</v>
      </c>
      <c r="AH483" s="4">
        <f t="shared" ca="1" si="415"/>
        <v>1.8725653290116988E-2</v>
      </c>
      <c r="AI483" s="4">
        <f t="shared" ca="1" si="416"/>
        <v>1.9026612505033083E-2</v>
      </c>
      <c r="AJ483" s="4">
        <f t="shared" ca="1" si="417"/>
        <v>1.949297680367371E-2</v>
      </c>
      <c r="AK483" s="4">
        <f t="shared" ca="1" si="418"/>
        <v>2.0128214590086312E-2</v>
      </c>
      <c r="AL483" s="4">
        <f t="shared" ca="1" si="419"/>
        <v>2.0934846110964477E-2</v>
      </c>
      <c r="AM483" s="4">
        <f t="shared" ca="1" si="420"/>
        <v>2.1914137742634718E-2</v>
      </c>
      <c r="AN483" s="4">
        <f t="shared" ca="1" si="421"/>
        <v>2.3065627710160255E-2</v>
      </c>
      <c r="AO483" s="4">
        <f t="shared" ca="1" si="422"/>
        <v>2.4386450375205419E-2</v>
      </c>
      <c r="AP483" s="4">
        <f t="shared" ca="1" si="423"/>
        <v>2.587045647733964E-2</v>
      </c>
      <c r="AQ483" s="4">
        <f t="shared" ca="1" si="424"/>
        <v>2.7507181265646125E-2</v>
      </c>
      <c r="AR483" s="4">
        <f t="shared" ca="1" si="425"/>
        <v>2.9280820668656261E-2</v>
      </c>
      <c r="AS483" s="4">
        <f t="shared" ca="1" si="426"/>
        <v>3.1169573169121903E-2</v>
      </c>
      <c r="AT483" s="4">
        <f t="shared" ca="1" si="427"/>
        <v>3.3145963258999156E-2</v>
      </c>
      <c r="AU483" s="4">
        <f t="shared" ca="1" si="428"/>
        <v>3.5178881622742617E-2</v>
      </c>
      <c r="AV483" s="4">
        <f t="shared" ca="1" si="429"/>
        <v>3.7237680216519242E-2</v>
      </c>
      <c r="AW483" s="4">
        <f t="shared" ca="1" si="430"/>
        <v>3.9297542242995379E-2</v>
      </c>
      <c r="AX483" s="4">
        <f t="shared" ca="1" si="431"/>
        <v>4.134434426847463E-2</v>
      </c>
      <c r="AY483" s="4">
        <f t="shared" ca="1" si="432"/>
        <v>4.3378064218538473E-2</v>
      </c>
      <c r="AZ483" s="4">
        <f t="shared" ca="1" si="382"/>
        <v>4.5411227217348984E-2</v>
      </c>
      <c r="BC483" s="4">
        <f t="shared" ca="1" si="433"/>
        <v>-0.48195038498138221</v>
      </c>
      <c r="BD483" s="4">
        <f t="shared" ca="1" si="433"/>
        <v>0.8023116236414225</v>
      </c>
      <c r="BE483" s="4">
        <f t="shared" ca="1" si="433"/>
        <v>-1.0767781428412277</v>
      </c>
      <c r="BH483" s="4">
        <v>0.01</v>
      </c>
    </row>
    <row r="484" spans="1:60" x14ac:dyDescent="0.2">
      <c r="A484" s="4">
        <f t="shared" si="383"/>
        <v>4.7299999999999436</v>
      </c>
      <c r="B484" s="4">
        <f t="shared" ca="1" si="381"/>
        <v>5.1181299669169324E-2</v>
      </c>
      <c r="C484" s="4">
        <f t="shared" ca="1" si="384"/>
        <v>5.0256850554848125E-2</v>
      </c>
      <c r="D484" s="4">
        <f t="shared" ca="1" si="385"/>
        <v>4.9252834039670582E-2</v>
      </c>
      <c r="E484" s="4">
        <f t="shared" ca="1" si="386"/>
        <v>4.8180185147012361E-2</v>
      </c>
      <c r="F484" s="4">
        <f t="shared" ca="1" si="387"/>
        <v>4.7049566431324796E-2</v>
      </c>
      <c r="G484" s="4">
        <f t="shared" ca="1" si="388"/>
        <v>4.5869679633191406E-2</v>
      </c>
      <c r="H484" s="4">
        <f t="shared" ca="1" si="389"/>
        <v>4.464760618037994E-2</v>
      </c>
      <c r="I484" s="4">
        <f t="shared" ca="1" si="390"/>
        <v>4.3389466697604476E-2</v>
      </c>
      <c r="J484" s="4">
        <f t="shared" ca="1" si="391"/>
        <v>4.2100816396027606E-2</v>
      </c>
      <c r="K484" s="4">
        <f t="shared" ca="1" si="392"/>
        <v>4.0786785441744536E-2</v>
      </c>
      <c r="L484" s="4">
        <f t="shared" ca="1" si="393"/>
        <v>3.945212708724645E-2</v>
      </c>
      <c r="M484" s="4">
        <f t="shared" ca="1" si="394"/>
        <v>3.8101323410779098E-2</v>
      </c>
      <c r="N484" s="4">
        <f t="shared" ca="1" si="395"/>
        <v>3.673882335285112E-2</v>
      </c>
      <c r="O484" s="4">
        <f t="shared" ca="1" si="396"/>
        <v>3.5369395605637566E-2</v>
      </c>
      <c r="P484" s="4">
        <f t="shared" ca="1" si="397"/>
        <v>3.3998510325874885E-2</v>
      </c>
      <c r="Q484" s="4">
        <f t="shared" ca="1" si="398"/>
        <v>3.2632644033573473E-2</v>
      </c>
      <c r="R484" s="4">
        <f t="shared" ca="1" si="399"/>
        <v>3.1279430734491395E-2</v>
      </c>
      <c r="S484" s="4">
        <f t="shared" ca="1" si="400"/>
        <v>2.9947636898425011E-2</v>
      </c>
      <c r="T484" s="4">
        <f t="shared" ca="1" si="401"/>
        <v>2.8646989900709231E-2</v>
      </c>
      <c r="U484" s="4">
        <f t="shared" ca="1" si="402"/>
        <v>2.7387918786618892E-2</v>
      </c>
      <c r="V484" s="4">
        <f t="shared" ca="1" si="403"/>
        <v>2.6181267491732066E-2</v>
      </c>
      <c r="W484" s="4">
        <f t="shared" ca="1" si="404"/>
        <v>2.5038022183443674E-2</v>
      </c>
      <c r="X484" s="4">
        <f t="shared" ca="1" si="405"/>
        <v>2.3969071315057183E-2</v>
      </c>
      <c r="Y484" s="4">
        <f t="shared" ca="1" si="406"/>
        <v>2.2985002223771502E-2</v>
      </c>
      <c r="Z484" s="4">
        <f t="shared" ca="1" si="407"/>
        <v>2.2095935474952231E-2</v>
      </c>
      <c r="AA484" s="4">
        <f t="shared" ca="1" si="408"/>
        <v>2.1311402267208717E-2</v>
      </c>
      <c r="AB484" s="4">
        <f t="shared" ca="1" si="409"/>
        <v>2.0640272456000142E-2</v>
      </c>
      <c r="AC484" s="4">
        <f t="shared" ca="1" si="410"/>
        <v>2.0090735809024925E-2</v>
      </c>
      <c r="AD484" s="4">
        <f t="shared" ca="1" si="411"/>
        <v>1.9670327663885431E-2</v>
      </c>
      <c r="AE484" s="4">
        <f t="shared" ca="1" si="412"/>
        <v>1.9385977988862768E-2</v>
      </c>
      <c r="AF484" s="4">
        <f t="shared" ca="1" si="413"/>
        <v>1.924405748446693E-2</v>
      </c>
      <c r="AG484" s="4">
        <f t="shared" ca="1" si="414"/>
        <v>1.9250399848179792E-2</v>
      </c>
      <c r="AH484" s="4">
        <f t="shared" ca="1" si="415"/>
        <v>1.9410292020996717E-2</v>
      </c>
      <c r="AI484" s="4">
        <f t="shared" ca="1" si="416"/>
        <v>1.9728434362607201E-2</v>
      </c>
      <c r="AJ484" s="4">
        <f t="shared" ca="1" si="417"/>
        <v>2.0208871421922764E-2</v>
      </c>
      <c r="AK484" s="4">
        <f t="shared" ca="1" si="418"/>
        <v>2.0854880046267371E-2</v>
      </c>
      <c r="AL484" s="4">
        <f t="shared" ca="1" si="419"/>
        <v>2.1668782216406213E-2</v>
      </c>
      <c r="AM484" s="4">
        <f t="shared" ca="1" si="420"/>
        <v>2.265163596521641E-2</v>
      </c>
      <c r="AN484" s="4">
        <f t="shared" ca="1" si="421"/>
        <v>2.3802757092483591E-2</v>
      </c>
      <c r="AO484" s="4">
        <f t="shared" ca="1" si="422"/>
        <v>2.5119039419662939E-2</v>
      </c>
      <c r="AP484" s="4">
        <f t="shared" ca="1" si="423"/>
        <v>2.6594072062561484E-2</v>
      </c>
      <c r="AQ484" s="4">
        <f t="shared" ca="1" si="424"/>
        <v>2.8217107825264251E-2</v>
      </c>
      <c r="AR484" s="4">
        <f t="shared" ca="1" si="425"/>
        <v>2.9972046815929108E-2</v>
      </c>
      <c r="AS484" s="4">
        <f t="shared" ca="1" si="426"/>
        <v>3.1836798117374138E-2</v>
      </c>
      <c r="AT484" s="4">
        <f t="shared" ca="1" si="427"/>
        <v>3.3783637775519723E-2</v>
      </c>
      <c r="AU484" s="4">
        <f t="shared" ca="1" si="428"/>
        <v>3.5781290316408726E-2</v>
      </c>
      <c r="AV484" s="4">
        <f t="shared" ca="1" si="429"/>
        <v>3.7799049598289135E-2</v>
      </c>
      <c r="AW484" s="4">
        <f t="shared" ca="1" si="430"/>
        <v>3.9812138945589291E-2</v>
      </c>
      <c r="AX484" s="4">
        <f t="shared" ca="1" si="431"/>
        <v>4.1806544543585115E-2</v>
      </c>
      <c r="AY484" s="4">
        <f t="shared" ca="1" si="432"/>
        <v>4.3782324596725611E-2</v>
      </c>
      <c r="AZ484" s="4">
        <f t="shared" ca="1" si="382"/>
        <v>4.5751596397617923E-2</v>
      </c>
      <c r="BC484" s="4">
        <f t="shared" ca="1" si="433"/>
        <v>0.50987362994306196</v>
      </c>
      <c r="BD484" s="4">
        <f t="shared" ca="1" si="433"/>
        <v>1.2194514200092534</v>
      </c>
      <c r="BE484" s="4">
        <f t="shared" ca="1" si="433"/>
        <v>0.66662580613581479</v>
      </c>
      <c r="BH484" s="4">
        <v>0.01</v>
      </c>
    </row>
    <row r="485" spans="1:60" x14ac:dyDescent="0.2">
      <c r="A485" s="4">
        <f t="shared" si="383"/>
        <v>4.7399999999999434</v>
      </c>
      <c r="B485" s="4">
        <f t="shared" ca="1" si="381"/>
        <v>5.1397477916957736E-2</v>
      </c>
      <c r="C485" s="4">
        <f t="shared" ca="1" si="384"/>
        <v>5.0426460401515258E-2</v>
      </c>
      <c r="D485" s="4">
        <f t="shared" ca="1" si="385"/>
        <v>4.9378645038680752E-2</v>
      </c>
      <c r="E485" s="4">
        <f t="shared" ca="1" si="386"/>
        <v>4.8264906287515889E-2</v>
      </c>
      <c r="F485" s="4">
        <f t="shared" ca="1" si="387"/>
        <v>4.709580954319656E-2</v>
      </c>
      <c r="G485" s="4">
        <f t="shared" ca="1" si="388"/>
        <v>4.5879963870862885E-2</v>
      </c>
      <c r="H485" s="4">
        <f t="shared" ca="1" si="389"/>
        <v>4.462436933849951E-2</v>
      </c>
      <c r="I485" s="4">
        <f t="shared" ca="1" si="390"/>
        <v>4.3335071647961923E-2</v>
      </c>
      <c r="J485" s="4">
        <f t="shared" ca="1" si="391"/>
        <v>4.2017552781977469E-2</v>
      </c>
      <c r="K485" s="4">
        <f t="shared" ca="1" si="392"/>
        <v>4.0676869842292025E-2</v>
      </c>
      <c r="L485" s="4">
        <f t="shared" ca="1" si="393"/>
        <v>3.9317704606412443E-2</v>
      </c>
      <c r="M485" s="4">
        <f t="shared" ca="1" si="394"/>
        <v>3.7944472146981524E-2</v>
      </c>
      <c r="N485" s="4">
        <f t="shared" ca="1" si="395"/>
        <v>3.6561561362604245E-2</v>
      </c>
      <c r="O485" s="4">
        <f t="shared" ca="1" si="396"/>
        <v>3.5173688606401798E-2</v>
      </c>
      <c r="P485" s="4">
        <f t="shared" ca="1" si="397"/>
        <v>3.3786277992958538E-2</v>
      </c>
      <c r="Q485" s="4">
        <f t="shared" ca="1" si="398"/>
        <v>3.2405763321734567E-2</v>
      </c>
      <c r="R485" s="4">
        <f t="shared" ca="1" si="399"/>
        <v>3.1039735749003941E-2</v>
      </c>
      <c r="S485" s="4">
        <f t="shared" ca="1" si="400"/>
        <v>2.9696915882115205E-2</v>
      </c>
      <c r="T485" s="4">
        <f t="shared" ca="1" si="401"/>
        <v>2.8386980490747213E-2</v>
      </c>
      <c r="U485" s="4">
        <f t="shared" ca="1" si="402"/>
        <v>2.7120302722553245E-2</v>
      </c>
      <c r="V485" s="4">
        <f t="shared" ca="1" si="403"/>
        <v>2.5907665589131042E-2</v>
      </c>
      <c r="W485" s="4">
        <f t="shared" ca="1" si="404"/>
        <v>2.4759989928266134E-2</v>
      </c>
      <c r="X485" s="4">
        <f t="shared" ca="1" si="405"/>
        <v>2.3688095140908218E-2</v>
      </c>
      <c r="Y485" s="4">
        <f t="shared" ca="1" si="406"/>
        <v>2.2702496483853363E-2</v>
      </c>
      <c r="Z485" s="4">
        <f t="shared" ca="1" si="407"/>
        <v>2.1813240204998037E-2</v>
      </c>
      <c r="AA485" s="4">
        <f t="shared" ca="1" si="408"/>
        <v>2.1029781882784704E-2</v>
      </c>
      <c r="AB485" s="4">
        <f t="shared" ca="1" si="409"/>
        <v>2.0360915430906977E-2</v>
      </c>
      <c r="AC485" s="4">
        <f t="shared" ca="1" si="410"/>
        <v>1.9814755154907642E-2</v>
      </c>
      <c r="AD485" s="4">
        <f t="shared" ca="1" si="411"/>
        <v>1.9398761790002553E-2</v>
      </c>
      <c r="AE485" s="4">
        <f t="shared" ca="1" si="412"/>
        <v>1.9119791415936078E-2</v>
      </c>
      <c r="AF485" s="4">
        <f t="shared" ca="1" si="413"/>
        <v>1.8984140998462497E-2</v>
      </c>
      <c r="AG485" s="4">
        <f t="shared" ca="1" si="414"/>
        <v>1.8997569936028951E-2</v>
      </c>
      <c r="AH485" s="4">
        <f t="shared" ca="1" si="415"/>
        <v>1.9165289635064545E-2</v>
      </c>
      <c r="AI485" s="4">
        <f t="shared" ca="1" si="416"/>
        <v>1.9491923037347574E-2</v>
      </c>
      <c r="AJ485" s="4">
        <f t="shared" ca="1" si="417"/>
        <v>1.9981434489925527E-2</v>
      </c>
      <c r="AK485" s="4">
        <f t="shared" ca="1" si="418"/>
        <v>2.0637016316014445E-2</v>
      </c>
      <c r="AL485" s="4">
        <f t="shared" ca="1" si="419"/>
        <v>2.146089919570035E-2</v>
      </c>
      <c r="AM485" s="4">
        <f t="shared" ca="1" si="420"/>
        <v>2.2454039703574055E-2</v>
      </c>
      <c r="AN485" s="4">
        <f t="shared" ca="1" si="421"/>
        <v>2.3615638018644622E-2</v>
      </c>
      <c r="AO485" s="4">
        <f t="shared" ca="1" si="422"/>
        <v>2.4942454167286663E-2</v>
      </c>
      <c r="AP485" s="4">
        <f t="shared" ca="1" si="423"/>
        <v>2.642792239191976E-2</v>
      </c>
      <c r="AQ485" s="4">
        <f t="shared" ca="1" si="424"/>
        <v>2.8061119950922891E-2</v>
      </c>
      <c r="AR485" s="4">
        <f t="shared" ca="1" si="425"/>
        <v>2.9825758427288851E-2</v>
      </c>
      <c r="AS485" s="4">
        <f t="shared" ca="1" si="426"/>
        <v>3.169956548977957E-2</v>
      </c>
      <c r="AT485" s="4">
        <f t="shared" ca="1" si="427"/>
        <v>3.3654677550831819E-2</v>
      </c>
      <c r="AU485" s="4">
        <f t="shared" ca="1" si="428"/>
        <v>3.5659762306086251E-2</v>
      </c>
      <c r="AV485" s="4">
        <f t="shared" ca="1" si="429"/>
        <v>3.7684164647065151E-2</v>
      </c>
      <c r="AW485" s="4">
        <f t="shared" ca="1" si="430"/>
        <v>3.970325657670272E-2</v>
      </c>
      <c r="AX485" s="4">
        <f t="shared" ca="1" si="431"/>
        <v>4.1703240479244751E-2</v>
      </c>
      <c r="AY485" s="4">
        <f t="shared" ca="1" si="432"/>
        <v>4.3684352242598951E-2</v>
      </c>
      <c r="AZ485" s="4">
        <f t="shared" ca="1" si="382"/>
        <v>4.5658535677268214E-2</v>
      </c>
      <c r="BC485" s="4">
        <f t="shared" ca="1" si="433"/>
        <v>-0.27203265289961465</v>
      </c>
      <c r="BD485" s="4">
        <f t="shared" ca="1" si="433"/>
        <v>-0.30791705534554126</v>
      </c>
      <c r="BE485" s="4">
        <f t="shared" ca="1" si="433"/>
        <v>-0.63167914416151749</v>
      </c>
      <c r="BH485" s="4">
        <v>0.01</v>
      </c>
    </row>
    <row r="486" spans="1:60" x14ac:dyDescent="0.2">
      <c r="A486" s="4">
        <f t="shared" si="383"/>
        <v>4.7499999999999432</v>
      </c>
      <c r="B486" s="4">
        <f t="shared" ca="1" si="381"/>
        <v>5.1921952468010409E-2</v>
      </c>
      <c r="C486" s="4">
        <f t="shared" ca="1" si="384"/>
        <v>5.102577398581213E-2</v>
      </c>
      <c r="D486" s="4">
        <f t="shared" ca="1" si="385"/>
        <v>5.0043257303924928E-2</v>
      </c>
      <c r="E486" s="4">
        <f t="shared" ca="1" si="386"/>
        <v>4.8985689873709604E-2</v>
      </c>
      <c r="F486" s="4">
        <f t="shared" ca="1" si="387"/>
        <v>4.7864014309255569E-2</v>
      </c>
      <c r="G486" s="4">
        <f t="shared" ca="1" si="388"/>
        <v>4.6687221515085101E-2</v>
      </c>
      <c r="H486" s="4">
        <f t="shared" ca="1" si="389"/>
        <v>4.5462704616650536E-2</v>
      </c>
      <c r="I486" s="4">
        <f t="shared" ca="1" si="390"/>
        <v>4.4196908715349592E-2</v>
      </c>
      <c r="J486" s="4">
        <f t="shared" ca="1" si="391"/>
        <v>4.2895716857268416E-2</v>
      </c>
      <c r="K486" s="4">
        <f t="shared" ca="1" si="392"/>
        <v>4.1564587400103187E-2</v>
      </c>
      <c r="L486" s="4">
        <f t="shared" ca="1" si="393"/>
        <v>4.0208605024276381E-2</v>
      </c>
      <c r="M486" s="4">
        <f t="shared" ca="1" si="394"/>
        <v>3.8832592224614181E-2</v>
      </c>
      <c r="N486" s="4">
        <f t="shared" ca="1" si="395"/>
        <v>3.7441352300387226E-2</v>
      </c>
      <c r="O486" s="4">
        <f t="shared" ca="1" si="396"/>
        <v>3.6040023680113206E-2</v>
      </c>
      <c r="P486" s="4">
        <f t="shared" ca="1" si="397"/>
        <v>3.4634458791168769E-2</v>
      </c>
      <c r="Q486" s="4">
        <f t="shared" ca="1" si="398"/>
        <v>3.3231522998397357E-2</v>
      </c>
      <c r="R486" s="4">
        <f t="shared" ca="1" si="399"/>
        <v>3.1839238836842108E-2</v>
      </c>
      <c r="S486" s="4">
        <f t="shared" ca="1" si="400"/>
        <v>3.0466755245051894E-2</v>
      </c>
      <c r="T486" s="4">
        <f t="shared" ca="1" si="401"/>
        <v>2.9124172569722551E-2</v>
      </c>
      <c r="U486" s="4">
        <f t="shared" ca="1" si="402"/>
        <v>2.7822282248870948E-2</v>
      </c>
      <c r="V486" s="4">
        <f t="shared" ca="1" si="403"/>
        <v>2.6572280570514251E-2</v>
      </c>
      <c r="W486" s="4">
        <f t="shared" ca="1" si="404"/>
        <v>2.5385497256886044E-2</v>
      </c>
      <c r="X486" s="4">
        <f t="shared" ca="1" si="405"/>
        <v>2.427315688453361E-2</v>
      </c>
      <c r="Y486" s="4">
        <f t="shared" ca="1" si="406"/>
        <v>2.3246176873621176E-2</v>
      </c>
      <c r="Z486" s="4">
        <f t="shared" ca="1" si="407"/>
        <v>2.2315003417034462E-2</v>
      </c>
      <c r="AA486" s="4">
        <f t="shared" ca="1" si="408"/>
        <v>2.1489490755129414E-2</v>
      </c>
      <c r="AB486" s="4">
        <f t="shared" ca="1" si="409"/>
        <v>2.0778831157938601E-2</v>
      </c>
      <c r="AC486" s="4">
        <f t="shared" ca="1" si="410"/>
        <v>2.019153777455689E-2</v>
      </c>
      <c r="AD486" s="4">
        <f t="shared" ca="1" si="411"/>
        <v>1.9735471040602963E-2</v>
      </c>
      <c r="AE486" s="4">
        <f t="shared" ca="1" si="412"/>
        <v>1.9417887438872381E-2</v>
      </c>
      <c r="AF486" s="4">
        <f t="shared" ca="1" si="413"/>
        <v>1.9245484477590481E-2</v>
      </c>
      <c r="AG486" s="4">
        <f t="shared" ca="1" si="414"/>
        <v>1.9224421519971367E-2</v>
      </c>
      <c r="AH486" s="4">
        <f t="shared" ca="1" si="415"/>
        <v>1.9360308688723314E-2</v>
      </c>
      <c r="AI486" s="4">
        <f t="shared" ca="1" si="416"/>
        <v>1.9658165740546706E-2</v>
      </c>
      <c r="AJ486" s="4">
        <f t="shared" ca="1" si="417"/>
        <v>2.0122351022692445E-2</v>
      </c>
      <c r="AK486" s="4">
        <f t="shared" ca="1" si="418"/>
        <v>2.0756446487249558E-2</v>
      </c>
      <c r="AL486" s="4">
        <f t="shared" ca="1" si="419"/>
        <v>2.1563065598985093E-2</v>
      </c>
      <c r="AM486" s="4">
        <f t="shared" ca="1" si="420"/>
        <v>2.254353747946608E-2</v>
      </c>
      <c r="AN486" s="4">
        <f t="shared" ca="1" si="421"/>
        <v>2.3697420611951264E-2</v>
      </c>
      <c r="AO486" s="4">
        <f t="shared" ca="1" si="422"/>
        <v>2.5021815094680891E-2</v>
      </c>
      <c r="AP486" s="4">
        <f t="shared" ca="1" si="423"/>
        <v>2.6510474171753052E-2</v>
      </c>
      <c r="AQ486" s="4">
        <f t="shared" ca="1" si="424"/>
        <v>2.815277358476382E-2</v>
      </c>
      <c r="AR486" s="4">
        <f t="shared" ca="1" si="425"/>
        <v>2.993271082227544E-2</v>
      </c>
      <c r="AS486" s="4">
        <f t="shared" ca="1" si="426"/>
        <v>3.1828307263117465E-2</v>
      </c>
      <c r="AT486" s="4">
        <f t="shared" ca="1" si="427"/>
        <v>3.3812035630817028E-2</v>
      </c>
      <c r="AU486" s="4">
        <f t="shared" ca="1" si="428"/>
        <v>3.5852983236398434E-2</v>
      </c>
      <c r="AV486" s="4">
        <f t="shared" ca="1" si="429"/>
        <v>3.7921022246075214E-2</v>
      </c>
      <c r="AW486" s="4">
        <f t="shared" ca="1" si="430"/>
        <v>3.9992148980209058E-2</v>
      </c>
      <c r="AX486" s="4">
        <f t="shared" ca="1" si="431"/>
        <v>4.2053255540217729E-2</v>
      </c>
      <c r="AY486" s="4">
        <f t="shared" ca="1" si="432"/>
        <v>4.4105222762668719E-2</v>
      </c>
      <c r="AZ486" s="4">
        <f t="shared" ca="1" si="382"/>
        <v>4.616030713564382E-2</v>
      </c>
      <c r="BC486" s="4">
        <f t="shared" ca="1" si="433"/>
        <v>0.74004636988647654</v>
      </c>
      <c r="BD486" s="4">
        <f t="shared" ca="1" si="433"/>
        <v>-0.99450500177964507</v>
      </c>
      <c r="BE486" s="4">
        <f t="shared" ca="1" si="433"/>
        <v>0.6013957456567347</v>
      </c>
      <c r="BH486" s="4">
        <v>0.01</v>
      </c>
    </row>
    <row r="487" spans="1:60" x14ac:dyDescent="0.2">
      <c r="A487" s="4">
        <f t="shared" si="383"/>
        <v>4.7599999999999429</v>
      </c>
      <c r="B487" s="4">
        <f t="shared" ca="1" si="381"/>
        <v>5.2180554823028573E-2</v>
      </c>
      <c r="C487" s="4">
        <f t="shared" ca="1" si="384"/>
        <v>5.1431705856223142E-2</v>
      </c>
      <c r="D487" s="4">
        <f t="shared" ca="1" si="385"/>
        <v>5.0583253052977645E-2</v>
      </c>
      <c r="E487" s="4">
        <f t="shared" ca="1" si="386"/>
        <v>4.9646977766153684E-2</v>
      </c>
      <c r="F487" s="4">
        <f t="shared" ca="1" si="387"/>
        <v>4.8634281545832943E-2</v>
      </c>
      <c r="G487" s="4">
        <f t="shared" ca="1" si="388"/>
        <v>4.7554618984950933E-2</v>
      </c>
      <c r="H487" s="4">
        <f t="shared" ca="1" si="389"/>
        <v>4.6415858017938572E-2</v>
      </c>
      <c r="I487" s="4">
        <f t="shared" ca="1" si="390"/>
        <v>4.5224924803681524E-2</v>
      </c>
      <c r="J487" s="4">
        <f t="shared" ca="1" si="391"/>
        <v>4.3988185080145931E-2</v>
      </c>
      <c r="K487" s="4">
        <f t="shared" ca="1" si="392"/>
        <v>4.2711580118586966E-2</v>
      </c>
      <c r="L487" s="4">
        <f t="shared" ca="1" si="393"/>
        <v>4.1400679217397478E-2</v>
      </c>
      <c r="M487" s="4">
        <f t="shared" ca="1" si="394"/>
        <v>4.0060794057826046E-2</v>
      </c>
      <c r="N487" s="4">
        <f t="shared" ca="1" si="395"/>
        <v>3.8697224117972967E-2</v>
      </c>
      <c r="O487" s="4">
        <f t="shared" ca="1" si="396"/>
        <v>3.7315611651169735E-2</v>
      </c>
      <c r="P487" s="4">
        <f t="shared" ca="1" si="397"/>
        <v>3.5922319087306483E-2</v>
      </c>
      <c r="Q487" s="4">
        <f t="shared" ca="1" si="398"/>
        <v>3.4524724977547105E-2</v>
      </c>
      <c r="R487" s="4">
        <f t="shared" ca="1" si="399"/>
        <v>3.313136479942181E-2</v>
      </c>
      <c r="S487" s="4">
        <f t="shared" ca="1" si="400"/>
        <v>3.175189735226551E-2</v>
      </c>
      <c r="T487" s="4">
        <f t="shared" ca="1" si="401"/>
        <v>3.0396928078727341E-2</v>
      </c>
      <c r="U487" s="4">
        <f t="shared" ca="1" si="402"/>
        <v>2.9077748231578274E-2</v>
      </c>
      <c r="V487" s="4">
        <f t="shared" ca="1" si="403"/>
        <v>2.7806048912084831E-2</v>
      </c>
      <c r="W487" s="4">
        <f t="shared" ca="1" si="404"/>
        <v>2.6593650277421034E-2</v>
      </c>
      <c r="X487" s="4">
        <f t="shared" ca="1" si="405"/>
        <v>2.545226364415654E-2</v>
      </c>
      <c r="Y487" s="4">
        <f t="shared" ca="1" si="406"/>
        <v>2.4393290176125536E-2</v>
      </c>
      <c r="Z487" s="4">
        <f t="shared" ca="1" si="407"/>
        <v>2.3427657610210869E-2</v>
      </c>
      <c r="AA487" s="4">
        <f t="shared" ca="1" si="408"/>
        <v>2.2565700467239842E-2</v>
      </c>
      <c r="AB487" s="4">
        <f t="shared" ca="1" si="409"/>
        <v>2.1817091007997634E-2</v>
      </c>
      <c r="AC487" s="4">
        <f t="shared" ca="1" si="410"/>
        <v>2.1190822866937586E-2</v>
      </c>
      <c r="AD487" s="4">
        <f t="shared" ca="1" si="411"/>
        <v>2.0695237818803551E-2</v>
      </c>
      <c r="AE487" s="4">
        <f t="shared" ca="1" si="412"/>
        <v>2.0338074376900071E-2</v>
      </c>
      <c r="AF487" s="4">
        <f t="shared" ca="1" si="413"/>
        <v>2.0126512205038832E-2</v>
      </c>
      <c r="AG487" s="4">
        <f t="shared" ca="1" si="414"/>
        <v>2.0067192230900532E-2</v>
      </c>
      <c r="AH487" s="4">
        <f t="shared" ca="1" si="415"/>
        <v>2.0166204880114853E-2</v>
      </c>
      <c r="AI487" s="4">
        <f t="shared" ca="1" si="416"/>
        <v>2.0429048292679268E-2</v>
      </c>
      <c r="AJ487" s="4">
        <f t="shared" ca="1" si="417"/>
        <v>2.0860556353290875E-2</v>
      </c>
      <c r="AK487" s="4">
        <f t="shared" ca="1" si="418"/>
        <v>2.1464782130697226E-2</v>
      </c>
      <c r="AL487" s="4">
        <f t="shared" ca="1" si="419"/>
        <v>2.2244803294261668E-2</v>
      </c>
      <c r="AM487" s="4">
        <f t="shared" ca="1" si="420"/>
        <v>2.3202402852342315E-2</v>
      </c>
      <c r="AN487" s="4">
        <f t="shared" ca="1" si="421"/>
        <v>2.4337578852469292E-2</v>
      </c>
      <c r="AO487" s="4">
        <f t="shared" ca="1" si="422"/>
        <v>2.5647852668014105E-2</v>
      </c>
      <c r="AP487" s="4">
        <f t="shared" ca="1" si="423"/>
        <v>2.7127377759053519E-2</v>
      </c>
      <c r="AQ487" s="4">
        <f t="shared" ca="1" si="424"/>
        <v>2.8765909723517124E-2</v>
      </c>
      <c r="AR487" s="4">
        <f t="shared" ca="1" si="425"/>
        <v>3.0547813736295965E-2</v>
      </c>
      <c r="AS487" s="4">
        <f t="shared" ca="1" si="426"/>
        <v>3.2451487362977052E-2</v>
      </c>
      <c r="AT487" s="4">
        <f t="shared" ca="1" si="427"/>
        <v>3.444982292893313E-2</v>
      </c>
      <c r="AU487" s="4">
        <f t="shared" ca="1" si="428"/>
        <v>3.6512411138427667E-2</v>
      </c>
      <c r="AV487" s="4">
        <f t="shared" ca="1" si="429"/>
        <v>3.8609734997889576E-2</v>
      </c>
      <c r="AW487" s="4">
        <f t="shared" ca="1" si="430"/>
        <v>4.071849807777228E-2</v>
      </c>
      <c r="AX487" s="4">
        <f t="shared" ca="1" si="431"/>
        <v>4.2826362925964666E-2</v>
      </c>
      <c r="AY487" s="4">
        <f t="shared" ca="1" si="432"/>
        <v>4.4934930306941782E-2</v>
      </c>
      <c r="AZ487" s="4">
        <f t="shared" ca="1" si="382"/>
        <v>4.7056643847897921E-2</v>
      </c>
      <c r="BC487" s="4">
        <f t="shared" ca="1" si="433"/>
        <v>1.4347604691602562</v>
      </c>
      <c r="BD487" s="4">
        <f t="shared" ca="1" si="433"/>
        <v>-0.38580678660439549</v>
      </c>
      <c r="BE487" s="4">
        <f t="shared" ca="1" si="433"/>
        <v>1.6488886920649746</v>
      </c>
      <c r="BH487" s="4">
        <v>0.01</v>
      </c>
    </row>
    <row r="488" spans="1:60" x14ac:dyDescent="0.2">
      <c r="A488" s="4">
        <f t="shared" si="383"/>
        <v>4.7699999999999427</v>
      </c>
      <c r="B488" s="4">
        <f t="shared" ca="1" si="381"/>
        <v>5.1935928542101994E-2</v>
      </c>
      <c r="C488" s="4">
        <f t="shared" ca="1" si="384"/>
        <v>5.10991615709371E-2</v>
      </c>
      <c r="D488" s="4">
        <f t="shared" ca="1" si="385"/>
        <v>5.0167994240563785E-2</v>
      </c>
      <c r="E488" s="4">
        <f t="shared" ca="1" si="386"/>
        <v>4.9154081762208139E-2</v>
      </c>
      <c r="F488" s="4">
        <f t="shared" ca="1" si="387"/>
        <v>4.8068665373166432E-2</v>
      </c>
      <c r="G488" s="4">
        <f t="shared" ca="1" si="388"/>
        <v>4.6921044233372566E-2</v>
      </c>
      <c r="H488" s="4">
        <f t="shared" ca="1" si="389"/>
        <v>4.5718941867380132E-2</v>
      </c>
      <c r="I488" s="4">
        <f t="shared" ca="1" si="390"/>
        <v>4.446914618042444E-2</v>
      </c>
      <c r="J488" s="4">
        <f t="shared" ca="1" si="391"/>
        <v>4.3177886262959084E-2</v>
      </c>
      <c r="K488" s="4">
        <f t="shared" ca="1" si="392"/>
        <v>4.185096699006035E-2</v>
      </c>
      <c r="L488" s="4">
        <f t="shared" ca="1" si="393"/>
        <v>4.0493823025634347E-2</v>
      </c>
      <c r="M488" s="4">
        <f t="shared" ca="1" si="394"/>
        <v>3.91116360333741E-2</v>
      </c>
      <c r="N488" s="4">
        <f t="shared" ca="1" si="395"/>
        <v>3.7709582479303103E-2</v>
      </c>
      <c r="O488" s="4">
        <f t="shared" ca="1" si="396"/>
        <v>3.6293189221294542E-2</v>
      </c>
      <c r="P488" s="4">
        <f t="shared" ca="1" si="397"/>
        <v>3.4868709411602035E-2</v>
      </c>
      <c r="Q488" s="4">
        <f t="shared" ca="1" si="398"/>
        <v>3.344341543900714E-2</v>
      </c>
      <c r="R488" s="4">
        <f t="shared" ca="1" si="399"/>
        <v>3.2025736318066995E-2</v>
      </c>
      <c r="S488" s="4">
        <f t="shared" ca="1" si="400"/>
        <v>3.0625221269779779E-2</v>
      </c>
      <c r="T488" s="4">
        <f t="shared" ca="1" si="401"/>
        <v>2.9252361383297815E-2</v>
      </c>
      <c r="U488" s="4">
        <f t="shared" ca="1" si="402"/>
        <v>2.7918328282289948E-2</v>
      </c>
      <c r="V488" s="4">
        <f t="shared" ca="1" si="403"/>
        <v>2.6634688449879765E-2</v>
      </c>
      <c r="W488" s="4">
        <f t="shared" ca="1" si="404"/>
        <v>2.5413133060457237E-2</v>
      </c>
      <c r="X488" s="4">
        <f t="shared" ca="1" si="405"/>
        <v>2.4265240766861217E-2</v>
      </c>
      <c r="Y488" s="4">
        <f t="shared" ca="1" si="406"/>
        <v>2.3202277088776285E-2</v>
      </c>
      <c r="Z488" s="4">
        <f t="shared" ca="1" si="407"/>
        <v>2.2235031937985761E-2</v>
      </c>
      <c r="AA488" s="4">
        <f t="shared" ca="1" si="408"/>
        <v>2.1373700766167819E-2</v>
      </c>
      <c r="AB488" s="4">
        <f t="shared" ca="1" si="409"/>
        <v>2.0627816490926234E-2</v>
      </c>
      <c r="AC488" s="4">
        <f t="shared" ca="1" si="410"/>
        <v>2.0006233905322027E-2</v>
      </c>
      <c r="AD488" s="4">
        <f t="shared" ca="1" si="411"/>
        <v>1.9517156793225784E-2</v>
      </c>
      <c r="AE488" s="4">
        <f t="shared" ca="1" si="412"/>
        <v>1.9168186357126454E-2</v>
      </c>
      <c r="AF488" s="4">
        <f t="shared" ca="1" si="413"/>
        <v>1.8966365060773538E-2</v>
      </c>
      <c r="AG488" s="4">
        <f t="shared" ca="1" si="414"/>
        <v>1.8918196027257309E-2</v>
      </c>
      <c r="AH488" s="4">
        <f t="shared" ca="1" si="415"/>
        <v>1.9029630602910245E-2</v>
      </c>
      <c r="AI488" s="4">
        <f t="shared" ca="1" si="416"/>
        <v>1.9306025910283769E-2</v>
      </c>
      <c r="AJ488" s="4">
        <f t="shared" ca="1" si="417"/>
        <v>1.9752071939279289E-2</v>
      </c>
      <c r="AK488" s="4">
        <f t="shared" ca="1" si="418"/>
        <v>2.037167339323552E-2</v>
      </c>
      <c r="AL488" s="4">
        <f t="shared" ca="1" si="419"/>
        <v>2.1167752595929887E-2</v>
      </c>
      <c r="AM488" s="4">
        <f t="shared" ca="1" si="420"/>
        <v>2.2141926812235056E-2</v>
      </c>
      <c r="AN488" s="4">
        <f t="shared" ca="1" si="421"/>
        <v>2.3294013944343606E-2</v>
      </c>
      <c r="AO488" s="4">
        <f t="shared" ca="1" si="422"/>
        <v>2.4621336875749144E-2</v>
      </c>
      <c r="AP488" s="4">
        <f t="shared" ca="1" si="423"/>
        <v>2.6117829531488064E-2</v>
      </c>
      <c r="AQ488" s="4">
        <f t="shared" ca="1" si="424"/>
        <v>2.7773007778597265E-2</v>
      </c>
      <c r="AR488" s="4">
        <f t="shared" ca="1" si="425"/>
        <v>2.9570985304479037E-2</v>
      </c>
      <c r="AS488" s="4">
        <f t="shared" ca="1" si="426"/>
        <v>3.1489917385953484E-2</v>
      </c>
      <c r="AT488" s="4">
        <f t="shared" ca="1" si="427"/>
        <v>3.3502498282240709E-2</v>
      </c>
      <c r="AU488" s="4">
        <f t="shared" ca="1" si="428"/>
        <v>3.5578204895956755E-2</v>
      </c>
      <c r="AV488" s="4">
        <f t="shared" ca="1" si="429"/>
        <v>3.768751365811731E-2</v>
      </c>
      <c r="AW488" s="4">
        <f t="shared" ca="1" si="430"/>
        <v>3.9807217309369002E-2</v>
      </c>
      <c r="AX488" s="4">
        <f t="shared" ca="1" si="431"/>
        <v>4.1925128489874432E-2</v>
      </c>
      <c r="AY488" s="4">
        <f t="shared" ca="1" si="432"/>
        <v>4.4042937892414188E-2</v>
      </c>
      <c r="AZ488" s="4">
        <f t="shared" ca="1" si="382"/>
        <v>4.6172452616497592E-2</v>
      </c>
      <c r="BC488" s="4">
        <f t="shared" ca="1" si="433"/>
        <v>-1.5514507395421999</v>
      </c>
      <c r="BD488" s="4">
        <f t="shared" ca="1" si="433"/>
        <v>-0.56297983871506307</v>
      </c>
      <c r="BE488" s="4">
        <f t="shared" ca="1" si="433"/>
        <v>-1.1952182061998338</v>
      </c>
      <c r="BH488" s="4">
        <v>0.01</v>
      </c>
    </row>
    <row r="489" spans="1:60" x14ac:dyDescent="0.2">
      <c r="A489" s="4">
        <f t="shared" si="383"/>
        <v>4.7799999999999425</v>
      </c>
      <c r="B489" s="4">
        <f t="shared" ca="1" si="381"/>
        <v>5.0643283227357658E-2</v>
      </c>
      <c r="C489" s="4">
        <f t="shared" ca="1" si="384"/>
        <v>4.9935978737746398E-2</v>
      </c>
      <c r="D489" s="4">
        <f t="shared" ca="1" si="385"/>
        <v>4.9123710218297742E-2</v>
      </c>
      <c r="E489" s="4">
        <f t="shared" ca="1" si="386"/>
        <v>4.8218506194802543E-2</v>
      </c>
      <c r="F489" s="4">
        <f t="shared" ca="1" si="387"/>
        <v>4.7231947828990567E-2</v>
      </c>
      <c r="G489" s="4">
        <f t="shared" ca="1" si="388"/>
        <v>4.6173679207879868E-2</v>
      </c>
      <c r="H489" s="4">
        <f t="shared" ca="1" si="389"/>
        <v>4.5051779708894506E-2</v>
      </c>
      <c r="I489" s="4">
        <f t="shared" ca="1" si="390"/>
        <v>4.3873399155365422E-2</v>
      </c>
      <c r="J489" s="4">
        <f t="shared" ca="1" si="391"/>
        <v>4.2645130134883621E-2</v>
      </c>
      <c r="K489" s="4">
        <f t="shared" ca="1" si="392"/>
        <v>4.1373141301203578E-2</v>
      </c>
      <c r="L489" s="4">
        <f t="shared" ca="1" si="393"/>
        <v>4.0063232915706563E-2</v>
      </c>
      <c r="M489" s="4">
        <f t="shared" ca="1" si="394"/>
        <v>3.8720956904262853E-2</v>
      </c>
      <c r="N489" s="4">
        <f t="shared" ca="1" si="395"/>
        <v>3.7351867012774778E-2</v>
      </c>
      <c r="O489" s="4">
        <f t="shared" ca="1" si="396"/>
        <v>3.5961874965636909E-2</v>
      </c>
      <c r="P489" s="4">
        <f t="shared" ca="1" si="397"/>
        <v>3.4557624839394681E-2</v>
      </c>
      <c r="Q489" s="4">
        <f t="shared" ca="1" si="398"/>
        <v>3.3146782994058765E-2</v>
      </c>
      <c r="R489" s="4">
        <f t="shared" ca="1" si="399"/>
        <v>3.1738172058529197E-2</v>
      </c>
      <c r="S489" s="4">
        <f t="shared" ca="1" si="400"/>
        <v>3.0341731719587491E-2</v>
      </c>
      <c r="T489" s="4">
        <f t="shared" ca="1" si="401"/>
        <v>2.8968338747000295E-2</v>
      </c>
      <c r="U489" s="4">
        <f t="shared" ca="1" si="402"/>
        <v>2.7629545175176771E-2</v>
      </c>
      <c r="V489" s="4">
        <f t="shared" ca="1" si="403"/>
        <v>2.6337292921428009E-2</v>
      </c>
      <c r="W489" s="4">
        <f t="shared" ca="1" si="404"/>
        <v>2.5103644243364243E-2</v>
      </c>
      <c r="X489" s="4">
        <f t="shared" ca="1" si="405"/>
        <v>2.3940545210108407E-2</v>
      </c>
      <c r="Y489" s="4">
        <f t="shared" ca="1" si="406"/>
        <v>2.2859625793199726E-2</v>
      </c>
      <c r="Z489" s="4">
        <f t="shared" ca="1" si="407"/>
        <v>2.1872038194064251E-2</v>
      </c>
      <c r="AA489" s="4">
        <f t="shared" ca="1" si="408"/>
        <v>2.0988338929373646E-2</v>
      </c>
      <c r="AB489" s="4">
        <f t="shared" ca="1" si="409"/>
        <v>2.0218421723209316E-2</v>
      </c>
      <c r="AC489" s="4">
        <f t="shared" ca="1" si="410"/>
        <v>1.9571502683873605E-2</v>
      </c>
      <c r="AD489" s="4">
        <f t="shared" ca="1" si="411"/>
        <v>1.9056147757588227E-2</v>
      </c>
      <c r="AE489" s="4">
        <f t="shared" ca="1" si="412"/>
        <v>1.8680320977864866E-2</v>
      </c>
      <c r="AF489" s="4">
        <f t="shared" ca="1" si="413"/>
        <v>1.845142773592354E-2</v>
      </c>
      <c r="AG489" s="4">
        <f t="shared" ca="1" si="414"/>
        <v>1.8376333464393206E-2</v>
      </c>
      <c r="AH489" s="4">
        <f t="shared" ca="1" si="415"/>
        <v>1.8461350531169415E-2</v>
      </c>
      <c r="AI489" s="4">
        <f t="shared" ca="1" si="416"/>
        <v>1.8712195123433806E-2</v>
      </c>
      <c r="AJ489" s="4">
        <f t="shared" ca="1" si="417"/>
        <v>1.9133913386503092E-2</v>
      </c>
      <c r="AK489" s="4">
        <f t="shared" ca="1" si="418"/>
        <v>1.9730761658326861E-2</v>
      </c>
      <c r="AL489" s="4">
        <f t="shared" ca="1" si="419"/>
        <v>2.050600684876188E-2</v>
      </c>
      <c r="AM489" s="4">
        <f t="shared" ca="1" si="420"/>
        <v>2.1461600330781583E-2</v>
      </c>
      <c r="AN489" s="4">
        <f t="shared" ca="1" si="421"/>
        <v>2.2597679633973453E-2</v>
      </c>
      <c r="AO489" s="4">
        <f t="shared" ca="1" si="422"/>
        <v>2.39118688706732E-2</v>
      </c>
      <c r="AP489" s="4">
        <f t="shared" ca="1" si="423"/>
        <v>2.539838216658305E-2</v>
      </c>
      <c r="AQ489" s="4">
        <f t="shared" ca="1" si="424"/>
        <v>2.7046995562338565E-2</v>
      </c>
      <c r="AR489" s="4">
        <f t="shared" ca="1" si="425"/>
        <v>2.8842071581450947E-2</v>
      </c>
      <c r="AS489" s="4">
        <f t="shared" ca="1" si="426"/>
        <v>3.076202423604895E-2</v>
      </c>
      <c r="AT489" s="4">
        <f t="shared" ca="1" si="427"/>
        <v>3.2779851544113399E-2</v>
      </c>
      <c r="AU489" s="4">
        <f t="shared" ca="1" si="428"/>
        <v>3.4865418890760835E-2</v>
      </c>
      <c r="AV489" s="4">
        <f t="shared" ca="1" si="429"/>
        <v>3.698969818612912E-2</v>
      </c>
      <c r="AW489" s="4">
        <f t="shared" ca="1" si="430"/>
        <v>3.9130072699122942E-2</v>
      </c>
      <c r="AX489" s="4">
        <f t="shared" ca="1" si="431"/>
        <v>4.1275004098522521E-2</v>
      </c>
      <c r="AY489" s="4">
        <f t="shared" ca="1" si="432"/>
        <v>4.3426758615917417E-2</v>
      </c>
      <c r="AZ489" s="4">
        <f t="shared" ca="1" si="382"/>
        <v>4.5597048510077641E-2</v>
      </c>
      <c r="BC489" s="4">
        <f t="shared" ca="1" si="433"/>
        <v>-0.8611566902816099</v>
      </c>
      <c r="BD489" s="4">
        <f t="shared" ca="1" si="433"/>
        <v>-3.3708290224893744E-2</v>
      </c>
      <c r="BE489" s="4">
        <f t="shared" ca="1" si="433"/>
        <v>1.545293825580444</v>
      </c>
      <c r="BH489" s="4">
        <v>0.01</v>
      </c>
    </row>
    <row r="490" spans="1:60" x14ac:dyDescent="0.2">
      <c r="A490" s="4">
        <f t="shared" si="383"/>
        <v>4.7899999999999423</v>
      </c>
      <c r="B490" s="4">
        <f t="shared" ca="1" si="381"/>
        <v>5.1532203502902649E-2</v>
      </c>
      <c r="C490" s="4">
        <f t="shared" ca="1" si="384"/>
        <v>5.0766856964797762E-2</v>
      </c>
      <c r="D490" s="4">
        <f t="shared" ca="1" si="385"/>
        <v>4.9897540745249207E-2</v>
      </c>
      <c r="E490" s="4">
        <f t="shared" ca="1" si="386"/>
        <v>4.8936338320426424E-2</v>
      </c>
      <c r="F490" s="4">
        <f t="shared" ca="1" si="387"/>
        <v>4.7894853180162109E-2</v>
      </c>
      <c r="G490" s="4">
        <f t="shared" ca="1" si="388"/>
        <v>4.6782756860690659E-2</v>
      </c>
      <c r="H490" s="4">
        <f t="shared" ca="1" si="389"/>
        <v>4.5608167017227516E-2</v>
      </c>
      <c r="I490" s="4">
        <f t="shared" ca="1" si="390"/>
        <v>4.4378277726396562E-2</v>
      </c>
      <c r="J490" s="4">
        <f t="shared" ca="1" si="391"/>
        <v>4.3099727382173443E-2</v>
      </c>
      <c r="K490" s="4">
        <f t="shared" ca="1" si="392"/>
        <v>4.1778730756983212E-2</v>
      </c>
      <c r="L490" s="4">
        <f t="shared" ca="1" si="393"/>
        <v>4.0421136106592787E-2</v>
      </c>
      <c r="M490" s="4">
        <f t="shared" ca="1" si="394"/>
        <v>3.9032548063020152E-2</v>
      </c>
      <c r="N490" s="4">
        <f t="shared" ca="1" si="395"/>
        <v>3.7618580107395792E-2</v>
      </c>
      <c r="O490" s="4">
        <f t="shared" ca="1" si="396"/>
        <v>3.6185211255407475E-2</v>
      </c>
      <c r="P490" s="4">
        <f t="shared" ca="1" si="397"/>
        <v>3.4739158872447683E-2</v>
      </c>
      <c r="Q490" s="4">
        <f t="shared" ca="1" si="398"/>
        <v>3.3288165586234882E-2</v>
      </c>
      <c r="R490" s="4">
        <f t="shared" ca="1" si="399"/>
        <v>3.1841129880657265E-2</v>
      </c>
      <c r="S490" s="4">
        <f t="shared" ca="1" si="400"/>
        <v>3.0408064116192741E-2</v>
      </c>
      <c r="T490" s="4">
        <f t="shared" ca="1" si="401"/>
        <v>2.8999912941441251E-2</v>
      </c>
      <c r="U490" s="4">
        <f t="shared" ca="1" si="402"/>
        <v>2.7628291005637646E-2</v>
      </c>
      <c r="V490" s="4">
        <f t="shared" ca="1" si="403"/>
        <v>2.6305197876877625E-2</v>
      </c>
      <c r="W490" s="4">
        <f t="shared" ca="1" si="404"/>
        <v>2.5042749126269397E-2</v>
      </c>
      <c r="X490" s="4">
        <f t="shared" ca="1" si="405"/>
        <v>2.3852940483547823E-2</v>
      </c>
      <c r="Y490" s="4">
        <f t="shared" ca="1" si="406"/>
        <v>2.2747448632478982E-2</v>
      </c>
      <c r="Z490" s="4">
        <f t="shared" ca="1" si="407"/>
        <v>2.1737470343255121E-2</v>
      </c>
      <c r="AA490" s="4">
        <f t="shared" ca="1" si="408"/>
        <v>2.0833605495987496E-2</v>
      </c>
      <c r="AB490" s="4">
        <f t="shared" ca="1" si="409"/>
        <v>2.0045790935026866E-2</v>
      </c>
      <c r="AC490" s="4">
        <f t="shared" ca="1" si="410"/>
        <v>1.9383286404475539E-2</v>
      </c>
      <c r="AD490" s="4">
        <f t="shared" ca="1" si="411"/>
        <v>1.8854702329896226E-2</v>
      </c>
      <c r="AE490" s="4">
        <f t="shared" ca="1" si="412"/>
        <v>1.846804788136874E-2</v>
      </c>
      <c r="AF490" s="4">
        <f t="shared" ca="1" si="413"/>
        <v>1.8230773668841418E-2</v>
      </c>
      <c r="AG490" s="4">
        <f t="shared" ca="1" si="414"/>
        <v>1.8149789712338833E-2</v>
      </c>
      <c r="AH490" s="4">
        <f t="shared" ca="1" si="415"/>
        <v>1.8231451665797396E-2</v>
      </c>
      <c r="AI490" s="4">
        <f t="shared" ca="1" si="416"/>
        <v>1.8481517026461097E-2</v>
      </c>
      <c r="AJ490" s="4">
        <f t="shared" ca="1" si="417"/>
        <v>1.8905070308262308E-2</v>
      </c>
      <c r="AK490" s="4">
        <f t="shared" ca="1" si="418"/>
        <v>1.9506401646407302E-2</v>
      </c>
      <c r="AL490" s="4">
        <f t="shared" ca="1" si="419"/>
        <v>2.028880463088905E-2</v>
      </c>
      <c r="AM490" s="4">
        <f t="shared" ca="1" si="420"/>
        <v>2.1254246756784084E-2</v>
      </c>
      <c r="AN490" s="4">
        <f t="shared" ca="1" si="421"/>
        <v>2.2402867116720179E-2</v>
      </c>
      <c r="AO490" s="4">
        <f t="shared" ca="1" si="422"/>
        <v>2.3732272934928047E-2</v>
      </c>
      <c r="AP490" s="4">
        <f t="shared" ca="1" si="423"/>
        <v>2.523664044085086E-2</v>
      </c>
      <c r="AQ490" s="4">
        <f t="shared" ca="1" si="424"/>
        <v>2.6905687925589478E-2</v>
      </c>
      <c r="AR490" s="4">
        <f t="shared" ca="1" si="425"/>
        <v>2.8723709250364455E-2</v>
      </c>
      <c r="AS490" s="4">
        <f t="shared" ca="1" si="426"/>
        <v>3.066906036669868E-2</v>
      </c>
      <c r="AT490" s="4">
        <f t="shared" ca="1" si="427"/>
        <v>3.2714727049424921E-2</v>
      </c>
      <c r="AU490" s="4">
        <f t="shared" ca="1" si="428"/>
        <v>3.4830647609709109E-2</v>
      </c>
      <c r="AV490" s="4">
        <f t="shared" ca="1" si="429"/>
        <v>3.6987973641410425E-2</v>
      </c>
      <c r="AW490" s="4">
        <f t="shared" ca="1" si="430"/>
        <v>3.9164362415315256E-2</v>
      </c>
      <c r="AX490" s="4">
        <f t="shared" ca="1" si="431"/>
        <v>4.1348605462641706E-2</v>
      </c>
      <c r="AY490" s="4">
        <f t="shared" ca="1" si="432"/>
        <v>4.3543213449813781E-2</v>
      </c>
      <c r="AZ490" s="4">
        <f t="shared" ca="1" si="382"/>
        <v>4.5759351394188977E-2</v>
      </c>
      <c r="BC490" s="4">
        <f t="shared" ca="1" si="433"/>
        <v>8.581912500298472E-2</v>
      </c>
      <c r="BD490" s="4">
        <f t="shared" ca="1" si="433"/>
        <v>-1.0613954262035268</v>
      </c>
      <c r="BE490" s="4">
        <f t="shared" ca="1" si="433"/>
        <v>-0.99015305642668938</v>
      </c>
      <c r="BH490" s="4">
        <v>0.01</v>
      </c>
    </row>
    <row r="491" spans="1:60" x14ac:dyDescent="0.2">
      <c r="A491" s="4">
        <f t="shared" si="383"/>
        <v>4.7999999999999421</v>
      </c>
      <c r="B491" s="4">
        <f t="shared" ca="1" si="381"/>
        <v>5.1123602216103306E-2</v>
      </c>
      <c r="C491" s="4">
        <f t="shared" ca="1" si="384"/>
        <v>5.0365213832129323E-2</v>
      </c>
      <c r="D491" s="4">
        <f t="shared" ca="1" si="385"/>
        <v>4.9503372608549576E-2</v>
      </c>
      <c r="E491" s="4">
        <f t="shared" ca="1" si="386"/>
        <v>4.8550130205396752E-2</v>
      </c>
      <c r="F491" s="4">
        <f t="shared" ca="1" si="387"/>
        <v>4.7517026428958976E-2</v>
      </c>
      <c r="G491" s="4">
        <f t="shared" ca="1" si="388"/>
        <v>4.641367436718867E-2</v>
      </c>
      <c r="H491" s="4">
        <f t="shared" ca="1" si="389"/>
        <v>4.524814395853289E-2</v>
      </c>
      <c r="I491" s="4">
        <f t="shared" ca="1" si="390"/>
        <v>4.4027587449900485E-2</v>
      </c>
      <c r="J491" s="4">
        <f t="shared" ca="1" si="391"/>
        <v>4.2758602933827661E-2</v>
      </c>
      <c r="K491" s="4">
        <f t="shared" ca="1" si="392"/>
        <v>4.1447365224854545E-2</v>
      </c>
      <c r="L491" s="4">
        <f t="shared" ca="1" si="393"/>
        <v>4.0099684553299146E-2</v>
      </c>
      <c r="M491" s="4">
        <f t="shared" ca="1" si="394"/>
        <v>3.8721132283838972E-2</v>
      </c>
      <c r="N491" s="4">
        <f t="shared" ca="1" si="395"/>
        <v>3.7317295669884142E-2</v>
      </c>
      <c r="O491" s="4">
        <f t="shared" ca="1" si="396"/>
        <v>3.5894135024296912E-2</v>
      </c>
      <c r="P491" s="4">
        <f t="shared" ca="1" si="397"/>
        <v>3.4458354946824206E-2</v>
      </c>
      <c r="Q491" s="4">
        <f t="shared" ca="1" si="398"/>
        <v>3.3017688210568094E-2</v>
      </c>
      <c r="R491" s="4">
        <f t="shared" ca="1" si="399"/>
        <v>3.1581022976709311E-2</v>
      </c>
      <c r="S491" s="4">
        <f t="shared" ca="1" si="400"/>
        <v>3.0158358069455063E-2</v>
      </c>
      <c r="T491" s="4">
        <f t="shared" ca="1" si="401"/>
        <v>2.8760619796888647E-2</v>
      </c>
      <c r="U491" s="4">
        <f t="shared" ca="1" si="402"/>
        <v>2.7399399209719979E-2</v>
      </c>
      <c r="V491" s="4">
        <f t="shared" ca="1" si="403"/>
        <v>2.6086667326013824E-2</v>
      </c>
      <c r="W491" s="4">
        <f t="shared" ca="1" si="404"/>
        <v>2.4834506843248848E-2</v>
      </c>
      <c r="X491" s="4">
        <f t="shared" ca="1" si="405"/>
        <v>2.3654876978734345E-2</v>
      </c>
      <c r="Y491" s="4">
        <f t="shared" ca="1" si="406"/>
        <v>2.2559414971524212E-2</v>
      </c>
      <c r="Z491" s="4">
        <f t="shared" ca="1" si="407"/>
        <v>2.1559276022400563E-2</v>
      </c>
      <c r="AA491" s="4">
        <f t="shared" ca="1" si="408"/>
        <v>2.066501725598105E-2</v>
      </c>
      <c r="AB491" s="4">
        <f t="shared" ca="1" si="409"/>
        <v>1.988653253312659E-2</v>
      </c>
      <c r="AC491" s="4">
        <f t="shared" ca="1" si="410"/>
        <v>1.9233039136540463E-2</v>
      </c>
      <c r="AD491" s="4">
        <f t="shared" ca="1" si="411"/>
        <v>1.8713105870201131E-2</v>
      </c>
      <c r="AE491" s="4">
        <f t="shared" ca="1" si="412"/>
        <v>1.8334700928329933E-2</v>
      </c>
      <c r="AF491" s="4">
        <f t="shared" ca="1" si="413"/>
        <v>1.8105234012907062E-2</v>
      </c>
      <c r="AG491" s="4">
        <f t="shared" ca="1" si="414"/>
        <v>1.8031573591255817E-2</v>
      </c>
      <c r="AH491" s="4">
        <f t="shared" ca="1" si="415"/>
        <v>1.8120032449764088E-2</v>
      </c>
      <c r="AI491" s="4">
        <f t="shared" ca="1" si="416"/>
        <v>1.837632322283949E-2</v>
      </c>
      <c r="AJ491" s="4">
        <f t="shared" ca="1" si="417"/>
        <v>1.8805482587533069E-2</v>
      </c>
      <c r="AK491" s="4">
        <f t="shared" ca="1" si="418"/>
        <v>1.9411748219895563E-2</v>
      </c>
      <c r="AL491" s="4">
        <f t="shared" ca="1" si="419"/>
        <v>2.0198354064825692E-2</v>
      </c>
      <c r="AM491" s="4">
        <f t="shared" ca="1" si="420"/>
        <v>2.1167197334252024E-2</v>
      </c>
      <c r="AN491" s="4">
        <f t="shared" ca="1" si="421"/>
        <v>2.2318332200749913E-2</v>
      </c>
      <c r="AO491" s="4">
        <f t="shared" ca="1" si="422"/>
        <v>2.3649262466212195E-2</v>
      </c>
      <c r="AP491" s="4">
        <f t="shared" ca="1" si="423"/>
        <v>2.5154039952687675E-2</v>
      </c>
      <c r="AQ491" s="4">
        <f t="shared" ca="1" si="424"/>
        <v>2.6822238869417571E-2</v>
      </c>
      <c r="AR491" s="4">
        <f t="shared" ca="1" si="425"/>
        <v>2.8637998513295709E-2</v>
      </c>
      <c r="AS491" s="4">
        <f t="shared" ca="1" si="426"/>
        <v>3.057953157751845E-2</v>
      </c>
      <c r="AT491" s="4">
        <f t="shared" ca="1" si="427"/>
        <v>3.261972718308466E-2</v>
      </c>
      <c r="AU491" s="4">
        <f t="shared" ca="1" si="428"/>
        <v>3.4728512588293278E-2</v>
      </c>
      <c r="AV491" s="4">
        <f t="shared" ca="1" si="429"/>
        <v>3.6877134843018237E-2</v>
      </c>
      <c r="AW491" s="4">
        <f t="shared" ca="1" si="430"/>
        <v>3.9043440223068916E-2</v>
      </c>
      <c r="AX491" s="4">
        <f t="shared" ca="1" si="431"/>
        <v>4.1216462299479451E-2</v>
      </c>
      <c r="AY491" s="4">
        <f t="shared" ca="1" si="432"/>
        <v>4.3398854225913538E-2</v>
      </c>
      <c r="AZ491" s="4">
        <f t="shared" ca="1" si="382"/>
        <v>4.5601098717465871E-2</v>
      </c>
      <c r="BC491" s="4">
        <f t="shared" ca="1" si="433"/>
        <v>-0.31460517140613398</v>
      </c>
      <c r="BD491" s="4">
        <f t="shared" ca="1" si="433"/>
        <v>0.28431998963778771</v>
      </c>
      <c r="BE491" s="4">
        <f t="shared" ca="1" si="433"/>
        <v>0.1891585236795299</v>
      </c>
      <c r="BH491" s="4">
        <v>0.01</v>
      </c>
    </row>
    <row r="492" spans="1:60" x14ac:dyDescent="0.2">
      <c r="A492" s="4">
        <f t="shared" si="383"/>
        <v>4.8099999999999419</v>
      </c>
      <c r="B492" s="4">
        <f t="shared" ca="1" si="381"/>
        <v>5.097289078175643E-2</v>
      </c>
      <c r="C492" s="4">
        <f t="shared" ca="1" si="384"/>
        <v>5.0206885343621478E-2</v>
      </c>
      <c r="D492" s="4">
        <f t="shared" ca="1" si="385"/>
        <v>4.9332869462772114E-2</v>
      </c>
      <c r="E492" s="4">
        <f t="shared" ca="1" si="386"/>
        <v>4.8363169951691376E-2</v>
      </c>
      <c r="F492" s="4">
        <f t="shared" ca="1" si="387"/>
        <v>4.7309570643763295E-2</v>
      </c>
      <c r="G492" s="4">
        <f t="shared" ca="1" si="388"/>
        <v>4.6181933999223837E-2</v>
      </c>
      <c r="H492" s="4">
        <f t="shared" ca="1" si="389"/>
        <v>4.4988589963427979E-2</v>
      </c>
      <c r="I492" s="4">
        <f t="shared" ca="1" si="390"/>
        <v>4.3736956590070292E-2</v>
      </c>
      <c r="J492" s="4">
        <f t="shared" ca="1" si="391"/>
        <v>4.243389928305389E-2</v>
      </c>
      <c r="K492" s="4">
        <f t="shared" ca="1" si="392"/>
        <v>4.1085860543617923E-2</v>
      </c>
      <c r="L492" s="4">
        <f t="shared" ca="1" si="393"/>
        <v>3.9698920277728901E-2</v>
      </c>
      <c r="M492" s="4">
        <f t="shared" ca="1" si="394"/>
        <v>3.8278924329451507E-2</v>
      </c>
      <c r="N492" s="4">
        <f t="shared" ca="1" si="395"/>
        <v>3.6831741480908634E-2</v>
      </c>
      <c r="O492" s="4">
        <f t="shared" ca="1" si="396"/>
        <v>3.5363621066815863E-2</v>
      </c>
      <c r="P492" s="4">
        <f t="shared" ca="1" si="397"/>
        <v>3.3881562585430382E-2</v>
      </c>
      <c r="Q492" s="4">
        <f t="shared" ca="1" si="398"/>
        <v>3.2393596551811316E-2</v>
      </c>
      <c r="R492" s="4">
        <f t="shared" ca="1" si="399"/>
        <v>3.0908908346095876E-2</v>
      </c>
      <c r="S492" s="4">
        <f t="shared" ca="1" si="400"/>
        <v>2.9437790766070927E-2</v>
      </c>
      <c r="T492" s="4">
        <f t="shared" ca="1" si="401"/>
        <v>2.7991459280078172E-2</v>
      </c>
      <c r="U492" s="4">
        <f t="shared" ca="1" si="402"/>
        <v>2.6581788847207737E-2</v>
      </c>
      <c r="V492" s="4">
        <f t="shared" ca="1" si="403"/>
        <v>2.522102945495671E-2</v>
      </c>
      <c r="W492" s="4">
        <f t="shared" ca="1" si="404"/>
        <v>2.3921538460333538E-2</v>
      </c>
      <c r="X492" s="4">
        <f t="shared" ca="1" si="405"/>
        <v>2.2695546115511452E-2</v>
      </c>
      <c r="Y492" s="4">
        <f t="shared" ca="1" si="406"/>
        <v>2.1554957778273466E-2</v>
      </c>
      <c r="Z492" s="4">
        <f t="shared" ca="1" si="407"/>
        <v>2.0511194662205127E-2</v>
      </c>
      <c r="AA492" s="4">
        <f t="shared" ca="1" si="408"/>
        <v>1.9575078737805802E-2</v>
      </c>
      <c r="AB492" s="4">
        <f t="shared" ca="1" si="409"/>
        <v>1.8756768498823618E-2</v>
      </c>
      <c r="AC492" s="4">
        <f t="shared" ca="1" si="410"/>
        <v>1.8065746389294386E-2</v>
      </c>
      <c r="AD492" s="4">
        <f t="shared" ca="1" si="411"/>
        <v>1.751084721046205E-2</v>
      </c>
      <c r="AE492" s="4">
        <f t="shared" ca="1" si="412"/>
        <v>1.710030578798254E-2</v>
      </c>
      <c r="AF492" s="4">
        <f t="shared" ca="1" si="413"/>
        <v>1.6841798508908486E-2</v>
      </c>
      <c r="AG492" s="4">
        <f t="shared" ca="1" si="414"/>
        <v>1.6742459867500212E-2</v>
      </c>
      <c r="AH492" s="4">
        <f t="shared" ca="1" si="415"/>
        <v>1.6808867348626567E-2</v>
      </c>
      <c r="AI492" s="4">
        <f t="shared" ca="1" si="416"/>
        <v>1.7046996270313131E-2</v>
      </c>
      <c r="AJ492" s="4">
        <f t="shared" ca="1" si="417"/>
        <v>1.7462142986219391E-2</v>
      </c>
      <c r="AK492" s="4">
        <f t="shared" ca="1" si="418"/>
        <v>1.8058800175457017E-2</v>
      </c>
      <c r="AL492" s="4">
        <f t="shared" ca="1" si="419"/>
        <v>1.8840449531004645E-2</v>
      </c>
      <c r="AM492" s="4">
        <f t="shared" ca="1" si="420"/>
        <v>1.9809225294840038E-2</v>
      </c>
      <c r="AN492" s="4">
        <f t="shared" ca="1" si="421"/>
        <v>2.0965403955375651E-2</v>
      </c>
      <c r="AO492" s="4">
        <f t="shared" ca="1" si="422"/>
        <v>2.230669307840057E-2</v>
      </c>
      <c r="AP492" s="4">
        <f t="shared" ca="1" si="423"/>
        <v>2.3827327291015159E-2</v>
      </c>
      <c r="AQ492" s="4">
        <f t="shared" ca="1" si="424"/>
        <v>2.5517044116886909E-2</v>
      </c>
      <c r="AR492" s="4">
        <f t="shared" ca="1" si="425"/>
        <v>2.7360136120638152E-2</v>
      </c>
      <c r="AS492" s="4">
        <f t="shared" ca="1" si="426"/>
        <v>2.9334981275163818E-2</v>
      </c>
      <c r="AT492" s="4">
        <f t="shared" ca="1" si="427"/>
        <v>3.1414681365583452E-2</v>
      </c>
      <c r="AU492" s="4">
        <f t="shared" ca="1" si="428"/>
        <v>3.35694623334419E-2</v>
      </c>
      <c r="AV492" s="4">
        <f t="shared" ca="1" si="429"/>
        <v>3.5770976161543226E-2</v>
      </c>
      <c r="AW492" s="4">
        <f t="shared" ca="1" si="430"/>
        <v>3.7997566797350918E-2</v>
      </c>
      <c r="AX492" s="4">
        <f t="shared" ca="1" si="431"/>
        <v>4.0238815466598854E-2</v>
      </c>
      <c r="AY492" s="4">
        <f t="shared" ca="1" si="432"/>
        <v>4.2497808920335618E-2</v>
      </c>
      <c r="AZ492" s="4">
        <f t="shared" ca="1" si="382"/>
        <v>4.4784702371215297E-2</v>
      </c>
      <c r="BC492" s="4">
        <f t="shared" ca="1" si="433"/>
        <v>-1.4046812343756025</v>
      </c>
      <c r="BD492" s="4">
        <f t="shared" ca="1" si="433"/>
        <v>-1.470107172598091</v>
      </c>
      <c r="BE492" s="4">
        <f t="shared" ca="1" si="433"/>
        <v>-0.51552373904807869</v>
      </c>
      <c r="BH492" s="4">
        <v>0.01</v>
      </c>
    </row>
    <row r="493" spans="1:60" x14ac:dyDescent="0.2">
      <c r="A493" s="4">
        <f t="shared" si="383"/>
        <v>4.8199999999999417</v>
      </c>
      <c r="B493" s="4">
        <f t="shared" ca="1" si="381"/>
        <v>5.0456630051241444E-2</v>
      </c>
      <c r="C493" s="4">
        <f t="shared" ca="1" si="384"/>
        <v>4.9769578116742021E-2</v>
      </c>
      <c r="D493" s="4">
        <f t="shared" ca="1" si="385"/>
        <v>4.8968907927136054E-2</v>
      </c>
      <c r="E493" s="4">
        <f t="shared" ca="1" si="386"/>
        <v>4.8067129202244728E-2</v>
      </c>
      <c r="F493" s="4">
        <f t="shared" ca="1" si="387"/>
        <v>4.7076178286846633E-2</v>
      </c>
      <c r="G493" s="4">
        <f t="shared" ca="1" si="388"/>
        <v>4.600607560354867E-2</v>
      </c>
      <c r="H493" s="4">
        <f t="shared" ca="1" si="389"/>
        <v>4.4865319598006173E-2</v>
      </c>
      <c r="I493" s="4">
        <f t="shared" ca="1" si="390"/>
        <v>4.3661502538185952E-2</v>
      </c>
      <c r="J493" s="4">
        <f t="shared" ca="1" si="391"/>
        <v>4.2401665524259571E-2</v>
      </c>
      <c r="K493" s="4">
        <f t="shared" ca="1" si="392"/>
        <v>4.1092427161339089E-2</v>
      </c>
      <c r="L493" s="4">
        <f t="shared" ca="1" si="393"/>
        <v>3.9740045504509165E-2</v>
      </c>
      <c r="M493" s="4">
        <f t="shared" ca="1" si="394"/>
        <v>3.8350549395603083E-2</v>
      </c>
      <c r="N493" s="4">
        <f t="shared" ca="1" si="395"/>
        <v>3.6929997672714203E-2</v>
      </c>
      <c r="O493" s="4">
        <f t="shared" ca="1" si="396"/>
        <v>3.5484837187339476E-2</v>
      </c>
      <c r="P493" s="4">
        <f t="shared" ca="1" si="397"/>
        <v>3.4022270770510177E-2</v>
      </c>
      <c r="Q493" s="4">
        <f t="shared" ca="1" si="398"/>
        <v>3.2550535046177352E-2</v>
      </c>
      <c r="R493" s="4">
        <f t="shared" ca="1" si="399"/>
        <v>3.1079020925922067E-2</v>
      </c>
      <c r="S493" s="4">
        <f t="shared" ca="1" si="400"/>
        <v>2.9618223462239308E-2</v>
      </c>
      <c r="T493" s="4">
        <f t="shared" ca="1" si="401"/>
        <v>2.8179555556086512E-2</v>
      </c>
      <c r="U493" s="4">
        <f t="shared" ca="1" si="402"/>
        <v>2.677508435354994E-2</v>
      </c>
      <c r="V493" s="4">
        <f t="shared" ca="1" si="403"/>
        <v>2.5417247102755863E-2</v>
      </c>
      <c r="W493" s="4">
        <f t="shared" ca="1" si="404"/>
        <v>2.4118584125144074E-2</v>
      </c>
      <c r="X493" s="4">
        <f t="shared" ca="1" si="405"/>
        <v>2.2891505026823949E-2</v>
      </c>
      <c r="Y493" s="4">
        <f t="shared" ca="1" si="406"/>
        <v>2.1748091619583989E-2</v>
      </c>
      <c r="Z493" s="4">
        <f t="shared" ca="1" si="407"/>
        <v>2.0699939483869639E-2</v>
      </c>
      <c r="AA493" s="4">
        <f t="shared" ca="1" si="408"/>
        <v>1.9758043809196973E-2</v>
      </c>
      <c r="AB493" s="4">
        <f t="shared" ca="1" si="409"/>
        <v>1.8932736110165146E-2</v>
      </c>
      <c r="AC493" s="4">
        <f t="shared" ca="1" si="410"/>
        <v>1.823367238625603E-2</v>
      </c>
      <c r="AD493" s="4">
        <f t="shared" ca="1" si="411"/>
        <v>1.766986182605735E-2</v>
      </c>
      <c r="AE493" s="4">
        <f t="shared" ca="1" si="412"/>
        <v>1.7249714265127267E-2</v>
      </c>
      <c r="AF493" s="4">
        <f t="shared" ca="1" si="413"/>
        <v>1.698108113982303E-2</v>
      </c>
      <c r="AG493" s="4">
        <f t="shared" ca="1" si="414"/>
        <v>1.6871271322167758E-2</v>
      </c>
      <c r="AH493" s="4">
        <f t="shared" ca="1" si="415"/>
        <v>1.6927035332608899E-2</v>
      </c>
      <c r="AI493" s="4">
        <f t="shared" ca="1" si="416"/>
        <v>1.7154519490044706E-2</v>
      </c>
      <c r="AJ493" s="4">
        <f t="shared" ca="1" si="417"/>
        <v>1.7559188108667041E-2</v>
      </c>
      <c r="AK493" s="4">
        <f t="shared" ca="1" si="418"/>
        <v>1.8145697102943781E-2</v>
      </c>
      <c r="AL493" s="4">
        <f t="shared" ca="1" si="419"/>
        <v>1.8917684076967756E-2</v>
      </c>
      <c r="AM493" s="4">
        <f t="shared" ca="1" si="420"/>
        <v>1.9877428385876573E-2</v>
      </c>
      <c r="AN493" s="4">
        <f t="shared" ca="1" si="421"/>
        <v>2.1025336840275875E-2</v>
      </c>
      <c r="AO493" s="4">
        <f t="shared" ca="1" si="422"/>
        <v>2.2359228728068989E-2</v>
      </c>
      <c r="AP493" s="4">
        <f t="shared" ca="1" si="423"/>
        <v>2.387342946899023E-2</v>
      </c>
      <c r="AQ493" s="4">
        <f t="shared" ca="1" si="424"/>
        <v>2.5557748077594297E-2</v>
      </c>
      <c r="AR493" s="4">
        <f t="shared" ca="1" si="425"/>
        <v>2.7396539003866321E-2</v>
      </c>
      <c r="AS493" s="4">
        <f t="shared" ca="1" si="426"/>
        <v>2.9368254825483144E-2</v>
      </c>
      <c r="AT493" s="4">
        <f t="shared" ca="1" si="427"/>
        <v>3.1446120089462383E-2</v>
      </c>
      <c r="AU493" s="4">
        <f t="shared" ca="1" si="428"/>
        <v>3.360056992298336E-2</v>
      </c>
      <c r="AV493" s="4">
        <f t="shared" ca="1" si="429"/>
        <v>3.5803571473949657E-2</v>
      </c>
      <c r="AW493" s="4">
        <f t="shared" ca="1" si="430"/>
        <v>3.8033875738534673E-2</v>
      </c>
      <c r="AX493" s="4">
        <f t="shared" ca="1" si="431"/>
        <v>4.0281517693420622E-2</v>
      </c>
      <c r="AY493" s="4">
        <f t="shared" ca="1" si="432"/>
        <v>4.2549910842439365E-2</v>
      </c>
      <c r="AZ493" s="4">
        <f t="shared" ca="1" si="382"/>
        <v>4.4848636874607585E-2</v>
      </c>
      <c r="BC493" s="4">
        <f t="shared" ca="1" si="433"/>
        <v>9.0717677920200579E-2</v>
      </c>
      <c r="BD493" s="4">
        <f t="shared" ca="1" si="433"/>
        <v>0.20761426569086439</v>
      </c>
      <c r="BE493" s="4">
        <f t="shared" ca="1" si="433"/>
        <v>1.021832640792117</v>
      </c>
      <c r="BH493" s="4">
        <v>0.01</v>
      </c>
    </row>
    <row r="494" spans="1:60" x14ac:dyDescent="0.2">
      <c r="A494" s="4">
        <f t="shared" si="383"/>
        <v>4.8299999999999415</v>
      </c>
      <c r="B494" s="4">
        <f t="shared" ca="1" si="381"/>
        <v>5.2255832977894913E-2</v>
      </c>
      <c r="C494" s="4">
        <f t="shared" ca="1" si="384"/>
        <v>5.1588587717489968E-2</v>
      </c>
      <c r="D494" s="4">
        <f t="shared" ca="1" si="385"/>
        <v>5.0801198045369159E-2</v>
      </c>
      <c r="E494" s="4">
        <f t="shared" ca="1" si="386"/>
        <v>4.9906509706798309E-2</v>
      </c>
      <c r="F494" s="4">
        <f t="shared" ca="1" si="387"/>
        <v>4.8916765392995505E-2</v>
      </c>
      <c r="G494" s="4">
        <f t="shared" ca="1" si="388"/>
        <v>4.7842297425722526E-2</v>
      </c>
      <c r="H494" s="4">
        <f t="shared" ca="1" si="389"/>
        <v>4.6691926591239913E-2</v>
      </c>
      <c r="I494" s="4">
        <f t="shared" ca="1" si="390"/>
        <v>4.5473573127452011E-2</v>
      </c>
      <c r="J494" s="4">
        <f t="shared" ca="1" si="391"/>
        <v>4.4194607564976313E-2</v>
      </c>
      <c r="K494" s="4">
        <f t="shared" ca="1" si="392"/>
        <v>4.2861978379728077E-2</v>
      </c>
      <c r="L494" s="4">
        <f t="shared" ca="1" si="393"/>
        <v>4.1482275598908519E-2</v>
      </c>
      <c r="M494" s="4">
        <f t="shared" ca="1" si="394"/>
        <v>4.0061864929308924E-2</v>
      </c>
      <c r="N494" s="4">
        <f t="shared" ca="1" si="395"/>
        <v>3.8607149140234734E-2</v>
      </c>
      <c r="O494" s="4">
        <f t="shared" ca="1" si="396"/>
        <v>3.7124926442309504E-2</v>
      </c>
      <c r="P494" s="4">
        <f t="shared" ca="1" si="397"/>
        <v>3.562275678088634E-2</v>
      </c>
      <c r="Q494" s="4">
        <f t="shared" ca="1" si="398"/>
        <v>3.4109236603284646E-2</v>
      </c>
      <c r="R494" s="4">
        <f t="shared" ca="1" si="399"/>
        <v>3.2594116013019994E-2</v>
      </c>
      <c r="S494" s="4">
        <f t="shared" ca="1" si="400"/>
        <v>3.1088245946879044E-2</v>
      </c>
      <c r="T494" s="4">
        <f t="shared" ca="1" si="401"/>
        <v>2.9603390359547954E-2</v>
      </c>
      <c r="U494" s="4">
        <f t="shared" ca="1" si="402"/>
        <v>2.8151962211607165E-2</v>
      </c>
      <c r="V494" s="4">
        <f t="shared" ca="1" si="403"/>
        <v>2.6746739651913563E-2</v>
      </c>
      <c r="W494" s="4">
        <f t="shared" ca="1" si="404"/>
        <v>2.5400599620153775E-2</v>
      </c>
      <c r="X494" s="4">
        <f t="shared" ca="1" si="405"/>
        <v>2.4126284744400078E-2</v>
      </c>
      <c r="Y494" s="4">
        <f t="shared" ca="1" si="406"/>
        <v>2.2936206974728951E-2</v>
      </c>
      <c r="Z494" s="4">
        <f t="shared" ca="1" si="407"/>
        <v>2.1842289961514244E-2</v>
      </c>
      <c r="AA494" s="4">
        <f t="shared" ca="1" si="408"/>
        <v>2.0855855835350823E-2</v>
      </c>
      <c r="AB494" s="4">
        <f t="shared" ca="1" si="409"/>
        <v>1.9987562868406146E-2</v>
      </c>
      <c r="AC494" s="4">
        <f t="shared" ca="1" si="410"/>
        <v>1.9247394358271493E-2</v>
      </c>
      <c r="AD494" s="4">
        <f t="shared" ca="1" si="411"/>
        <v>1.8644687619354925E-2</v>
      </c>
      <c r="AE494" s="4">
        <f t="shared" ca="1" si="412"/>
        <v>1.8188181223930257E-2</v>
      </c>
      <c r="AF494" s="4">
        <f t="shared" ca="1" si="413"/>
        <v>1.7886055370253919E-2</v>
      </c>
      <c r="AG494" s="4">
        <f t="shared" ca="1" si="414"/>
        <v>1.7745947007293525E-2</v>
      </c>
      <c r="AH494" s="4">
        <f t="shared" ca="1" si="415"/>
        <v>1.7774933376406385E-2</v>
      </c>
      <c r="AI494" s="4">
        <f t="shared" ca="1" si="416"/>
        <v>1.7979485462582E-2</v>
      </c>
      <c r="AJ494" s="4">
        <f t="shared" ca="1" si="417"/>
        <v>1.8365389172066475E-2</v>
      </c>
      <c r="AK494" s="4">
        <f t="shared" ca="1" si="418"/>
        <v>1.8937617234224442E-2</v>
      </c>
      <c r="AL494" s="4">
        <f t="shared" ca="1" si="419"/>
        <v>1.9700116674329221E-2</v>
      </c>
      <c r="AM494" s="4">
        <f t="shared" ca="1" si="420"/>
        <v>2.0655465390884316E-2</v>
      </c>
      <c r="AN494" s="4">
        <f t="shared" ca="1" si="421"/>
        <v>2.1804353870712362E-2</v>
      </c>
      <c r="AO494" s="4">
        <f t="shared" ca="1" si="422"/>
        <v>2.3144866431266706E-2</v>
      </c>
      <c r="AP494" s="4">
        <f t="shared" ca="1" si="423"/>
        <v>2.4671572624906067E-2</v>
      </c>
      <c r="AQ494" s="4">
        <f t="shared" ca="1" si="424"/>
        <v>2.637450649098725E-2</v>
      </c>
      <c r="AR494" s="4">
        <f t="shared" ca="1" si="425"/>
        <v>2.8238238345271952E-2</v>
      </c>
      <c r="AS494" s="4">
        <f t="shared" ca="1" si="426"/>
        <v>3.0241450059386634E-2</v>
      </c>
      <c r="AT494" s="4">
        <f t="shared" ca="1" si="427"/>
        <v>3.2357644396747098E-2</v>
      </c>
      <c r="AU494" s="4">
        <f t="shared" ca="1" si="428"/>
        <v>3.4557621515781844E-2</v>
      </c>
      <c r="AV494" s="4">
        <f t="shared" ca="1" si="429"/>
        <v>3.6813819293191538E-2</v>
      </c>
      <c r="AW494" s="4">
        <f t="shared" ca="1" si="430"/>
        <v>3.9105550433929666E-2</v>
      </c>
      <c r="AX494" s="4">
        <f t="shared" ca="1" si="431"/>
        <v>4.142345485168885E-2</v>
      </c>
      <c r="AY494" s="4">
        <f t="shared" ca="1" si="432"/>
        <v>4.3771408523581218E-2</v>
      </c>
      <c r="AZ494" s="4">
        <f t="shared" ca="1" si="382"/>
        <v>4.6158536153764029E-2</v>
      </c>
      <c r="BC494" s="4">
        <f t="shared" ca="1" si="433"/>
        <v>1.9257959009656043</v>
      </c>
      <c r="BD494" s="4">
        <f t="shared" ca="1" si="433"/>
        <v>-1.3953021142873601</v>
      </c>
      <c r="BE494" s="4">
        <f t="shared" ca="1" si="433"/>
        <v>-0.16478910235861211</v>
      </c>
      <c r="BH494" s="4">
        <v>0.01</v>
      </c>
    </row>
    <row r="495" spans="1:60" x14ac:dyDescent="0.2">
      <c r="A495" s="4">
        <f t="shared" si="383"/>
        <v>4.8399999999999412</v>
      </c>
      <c r="B495" s="4">
        <f t="shared" ca="1" si="381"/>
        <v>5.1179549026949628E-2</v>
      </c>
      <c r="C495" s="4">
        <f t="shared" ca="1" si="384"/>
        <v>5.0357827181431454E-2</v>
      </c>
      <c r="D495" s="4">
        <f t="shared" ca="1" si="385"/>
        <v>4.9432539999973671E-2</v>
      </c>
      <c r="E495" s="4">
        <f t="shared" ca="1" si="386"/>
        <v>4.8415885651982425E-2</v>
      </c>
      <c r="F495" s="4">
        <f t="shared" ca="1" si="387"/>
        <v>4.7319430278445353E-2</v>
      </c>
      <c r="G495" s="4">
        <f t="shared" ca="1" si="388"/>
        <v>4.6152835301383914E-2</v>
      </c>
      <c r="H495" s="4">
        <f t="shared" ca="1" si="389"/>
        <v>4.4924260952526267E-2</v>
      </c>
      <c r="I495" s="4">
        <f t="shared" ca="1" si="390"/>
        <v>4.3640972461200224E-2</v>
      </c>
      <c r="J495" s="4">
        <f t="shared" ca="1" si="391"/>
        <v>4.2309686789552138E-2</v>
      </c>
      <c r="K495" s="4">
        <f t="shared" ca="1" si="392"/>
        <v>4.0936699318602478E-2</v>
      </c>
      <c r="L495" s="4">
        <f t="shared" ca="1" si="393"/>
        <v>3.9527949137801638E-2</v>
      </c>
      <c r="M495" s="4">
        <f t="shared" ca="1" si="394"/>
        <v>3.8089155952499752E-2</v>
      </c>
      <c r="N495" s="4">
        <f t="shared" ca="1" si="395"/>
        <v>3.6626083604048405E-2</v>
      </c>
      <c r="O495" s="4">
        <f t="shared" ca="1" si="396"/>
        <v>3.514489876957743E-2</v>
      </c>
      <c r="P495" s="4">
        <f t="shared" ca="1" si="397"/>
        <v>3.365253555521848E-2</v>
      </c>
      <c r="Q495" s="4">
        <f t="shared" ca="1" si="398"/>
        <v>3.2156967211306377E-2</v>
      </c>
      <c r="R495" s="4">
        <f t="shared" ca="1" si="399"/>
        <v>3.0667319959414144E-2</v>
      </c>
      <c r="S495" s="4">
        <f t="shared" ca="1" si="400"/>
        <v>2.9193817516284606E-2</v>
      </c>
      <c r="T495" s="4">
        <f t="shared" ca="1" si="401"/>
        <v>2.7747591777823738E-2</v>
      </c>
      <c r="U495" s="4">
        <f t="shared" ca="1" si="402"/>
        <v>2.6340418413106661E-2</v>
      </c>
      <c r="V495" s="4">
        <f t="shared" ca="1" si="403"/>
        <v>2.4984433378346958E-2</v>
      </c>
      <c r="W495" s="4">
        <f t="shared" ca="1" si="404"/>
        <v>2.3691867151828187E-2</v>
      </c>
      <c r="X495" s="4">
        <f t="shared" ca="1" si="405"/>
        <v>2.2474812318187806E-2</v>
      </c>
      <c r="Y495" s="4">
        <f t="shared" ca="1" si="406"/>
        <v>2.1345027916698841E-2</v>
      </c>
      <c r="Z495" s="4">
        <f t="shared" ca="1" si="407"/>
        <v>2.0313782637362339E-2</v>
      </c>
      <c r="AA495" s="4">
        <f t="shared" ca="1" si="408"/>
        <v>1.9391742540457505E-2</v>
      </c>
      <c r="AB495" s="4">
        <f t="shared" ca="1" si="409"/>
        <v>1.8588909658806704E-2</v>
      </c>
      <c r="AC495" s="4">
        <f t="shared" ca="1" si="410"/>
        <v>1.7914611596940605E-2</v>
      </c>
      <c r="AD495" s="4">
        <f t="shared" ca="1" si="411"/>
        <v>1.7377530799581285E-2</v>
      </c>
      <c r="AE495" s="4">
        <f t="shared" ca="1" si="412"/>
        <v>1.6985751568497656E-2</v>
      </c>
      <c r="AF495" s="4">
        <f t="shared" ca="1" si="413"/>
        <v>1.6746799842422007E-2</v>
      </c>
      <c r="AG495" s="4">
        <f t="shared" ca="1" si="414"/>
        <v>1.6667657612421515E-2</v>
      </c>
      <c r="AH495" s="4">
        <f t="shared" ca="1" si="415"/>
        <v>1.675474579194277E-2</v>
      </c>
      <c r="AI495" s="4">
        <f t="shared" ca="1" si="416"/>
        <v>1.7013876962861538E-2</v>
      </c>
      <c r="AJ495" s="4">
        <f t="shared" ca="1" si="417"/>
        <v>1.7450175520210789E-2</v>
      </c>
      <c r="AK495" s="4">
        <f t="shared" ca="1" si="418"/>
        <v>1.8067947852653359E-2</v>
      </c>
      <c r="AL495" s="4">
        <f t="shared" ca="1" si="419"/>
        <v>1.8870467181362538E-2</v>
      </c>
      <c r="AM495" s="4">
        <f t="shared" ca="1" si="420"/>
        <v>1.9859626643140511E-2</v>
      </c>
      <c r="AN495" s="4">
        <f t="shared" ca="1" si="421"/>
        <v>2.1035417020369346E-2</v>
      </c>
      <c r="AO495" s="4">
        <f t="shared" ca="1" si="422"/>
        <v>2.2395204234389666E-2</v>
      </c>
      <c r="AP495" s="4">
        <f t="shared" ca="1" si="423"/>
        <v>2.3932818580303921E-2</v>
      </c>
      <c r="AQ495" s="4">
        <f t="shared" ca="1" si="424"/>
        <v>2.5637535931366275E-2</v>
      </c>
      <c r="AR495" s="4">
        <f t="shared" ca="1" si="425"/>
        <v>2.7493159729954236E-2</v>
      </c>
      <c r="AS495" s="4">
        <f t="shared" ca="1" si="426"/>
        <v>2.9477619112368611E-2</v>
      </c>
      <c r="AT495" s="4">
        <f t="shared" ca="1" si="427"/>
        <v>3.1563713786996184E-2</v>
      </c>
      <c r="AU495" s="4">
        <f t="shared" ca="1" si="428"/>
        <v>3.3721628049741367E-2</v>
      </c>
      <c r="AV495" s="4">
        <f t="shared" ca="1" si="429"/>
        <v>3.5923289317977329E-2</v>
      </c>
      <c r="AW495" s="4">
        <f t="shared" ca="1" si="430"/>
        <v>3.8147589862278029E-2</v>
      </c>
      <c r="AX495" s="4">
        <f t="shared" ca="1" si="431"/>
        <v>4.0384788676347677E-2</v>
      </c>
      <c r="AY495" s="4">
        <f t="shared" ca="1" si="432"/>
        <v>4.2638222813691611E-2</v>
      </c>
      <c r="AZ495" s="4">
        <f t="shared" ca="1" si="382"/>
        <v>4.4915409304077836E-2</v>
      </c>
      <c r="BC495" s="4">
        <f t="shared" ca="1" si="433"/>
        <v>-2.125319634857882</v>
      </c>
      <c r="BD495" s="4">
        <f t="shared" ca="1" si="433"/>
        <v>1.1133153249058383</v>
      </c>
      <c r="BE495" s="4">
        <f t="shared" ca="1" si="433"/>
        <v>-1.4729202789498999</v>
      </c>
      <c r="BH495" s="4">
        <v>0.01</v>
      </c>
    </row>
    <row r="496" spans="1:60" x14ac:dyDescent="0.2">
      <c r="A496" s="4">
        <f t="shared" si="383"/>
        <v>4.849999999999941</v>
      </c>
      <c r="B496" s="4">
        <f t="shared" ca="1" si="381"/>
        <v>5.1878607081963242E-2</v>
      </c>
      <c r="C496" s="4">
        <f t="shared" ca="1" si="384"/>
        <v>5.1041350814323906E-2</v>
      </c>
      <c r="D496" s="4">
        <f t="shared" ca="1" si="385"/>
        <v>5.0101010834752872E-2</v>
      </c>
      <c r="E496" s="4">
        <f t="shared" ca="1" si="386"/>
        <v>4.9069791582173436E-2</v>
      </c>
      <c r="F496" s="4">
        <f t="shared" ca="1" si="387"/>
        <v>4.7959237185216802E-2</v>
      </c>
      <c r="G496" s="4">
        <f t="shared" ca="1" si="388"/>
        <v>4.6778992797932475E-2</v>
      </c>
      <c r="H496" s="4">
        <f t="shared" ca="1" si="389"/>
        <v>4.553721263329958E-2</v>
      </c>
      <c r="I496" s="4">
        <f t="shared" ca="1" si="390"/>
        <v>4.4241161365735734E-2</v>
      </c>
      <c r="J496" s="4">
        <f t="shared" ca="1" si="391"/>
        <v>4.2897556823251873E-2</v>
      </c>
      <c r="K496" s="4">
        <f t="shared" ca="1" si="392"/>
        <v>4.1512695759980803E-2</v>
      </c>
      <c r="L496" s="4">
        <f t="shared" ca="1" si="393"/>
        <v>4.0092520851212482E-2</v>
      </c>
      <c r="M496" s="4">
        <f t="shared" ca="1" si="394"/>
        <v>3.8642760367189881E-2</v>
      </c>
      <c r="N496" s="4">
        <f t="shared" ca="1" si="395"/>
        <v>3.7169193794064144E-2</v>
      </c>
      <c r="O496" s="4">
        <f t="shared" ca="1" si="396"/>
        <v>3.5678010814221041E-2</v>
      </c>
      <c r="P496" s="4">
        <f t="shared" ca="1" si="397"/>
        <v>3.4176174172279736E-2</v>
      </c>
      <c r="Q496" s="4">
        <f t="shared" ca="1" si="398"/>
        <v>3.2671688332755536E-2</v>
      </c>
      <c r="R496" s="4">
        <f t="shared" ca="1" si="399"/>
        <v>3.1173709993381097E-2</v>
      </c>
      <c r="S496" s="4">
        <f t="shared" ca="1" si="400"/>
        <v>2.9692489978944917E-2</v>
      </c>
      <c r="T496" s="4">
        <f t="shared" ca="1" si="401"/>
        <v>2.8239182446782495E-2</v>
      </c>
      <c r="U496" s="4">
        <f t="shared" ca="1" si="402"/>
        <v>2.6825580101305087E-2</v>
      </c>
      <c r="V496" s="4">
        <f t="shared" ca="1" si="403"/>
        <v>2.5463831045572018E-2</v>
      </c>
      <c r="W496" s="4">
        <f t="shared" ca="1" si="404"/>
        <v>2.4166173649687341E-2</v>
      </c>
      <c r="X496" s="4">
        <f t="shared" ca="1" si="405"/>
        <v>2.2944704822370557E-2</v>
      </c>
      <c r="Y496" s="4">
        <f t="shared" ca="1" si="406"/>
        <v>2.1811185075964062E-2</v>
      </c>
      <c r="Z496" s="4">
        <f t="shared" ca="1" si="407"/>
        <v>2.0776882542761464E-2</v>
      </c>
      <c r="AA496" s="4">
        <f t="shared" ca="1" si="408"/>
        <v>1.9852461634209954E-2</v>
      </c>
      <c r="AB496" s="4">
        <f t="shared" ca="1" si="409"/>
        <v>1.9047922579576691E-2</v>
      </c>
      <c r="AC496" s="4">
        <f t="shared" ca="1" si="410"/>
        <v>1.8372591731663463E-2</v>
      </c>
      <c r="AD496" s="4">
        <f t="shared" ca="1" si="411"/>
        <v>1.7835151102354199E-2</v>
      </c>
      <c r="AE496" s="4">
        <f t="shared" ca="1" si="412"/>
        <v>1.7443685147996744E-2</v>
      </c>
      <c r="AF496" s="4">
        <f t="shared" ca="1" si="413"/>
        <v>1.7205719958695936E-2</v>
      </c>
      <c r="AG496" s="4">
        <f t="shared" ca="1" si="414"/>
        <v>1.7128236965082543E-2</v>
      </c>
      <c r="AH496" s="4">
        <f t="shared" ca="1" si="415"/>
        <v>1.7217655136052574E-2</v>
      </c>
      <c r="AI496" s="4">
        <f t="shared" ca="1" si="416"/>
        <v>1.7479783013070304E-2</v>
      </c>
      <c r="AJ496" s="4">
        <f t="shared" ca="1" si="417"/>
        <v>1.7919737808230023E-2</v>
      </c>
      <c r="AK496" s="4">
        <f t="shared" ca="1" si="418"/>
        <v>1.854181384508901E-2</v>
      </c>
      <c r="AL496" s="4">
        <f t="shared" ca="1" si="419"/>
        <v>1.9349264746432733E-2</v>
      </c>
      <c r="AM496" s="4">
        <f t="shared" ca="1" si="420"/>
        <v>2.0343953013371489E-2</v>
      </c>
      <c r="AN496" s="4">
        <f t="shared" ca="1" si="421"/>
        <v>2.152582377487755E-2</v>
      </c>
      <c r="AO496" s="4">
        <f t="shared" ca="1" si="422"/>
        <v>2.2892178563820177E-2</v>
      </c>
      <c r="AP496" s="4">
        <f t="shared" ca="1" si="423"/>
        <v>2.4436762464732829E-2</v>
      </c>
      <c r="AQ496" s="4">
        <f t="shared" ca="1" si="424"/>
        <v>2.6148747435485634E-2</v>
      </c>
      <c r="AR496" s="4">
        <f t="shared" ca="1" si="425"/>
        <v>2.8011824752697281E-2</v>
      </c>
      <c r="AS496" s="4">
        <f t="shared" ca="1" si="426"/>
        <v>3.0003826235813099E-2</v>
      </c>
      <c r="AT496" s="4">
        <f t="shared" ca="1" si="427"/>
        <v>3.2097504706905165E-2</v>
      </c>
      <c r="AU496" s="4">
        <f t="shared" ca="1" si="428"/>
        <v>3.4263085132281934E-2</v>
      </c>
      <c r="AV496" s="4">
        <f t="shared" ca="1" si="429"/>
        <v>3.6472640695352297E-2</v>
      </c>
      <c r="AW496" s="4">
        <f t="shared" ca="1" si="430"/>
        <v>3.8705298447462705E-2</v>
      </c>
      <c r="AX496" s="4">
        <f t="shared" ca="1" si="431"/>
        <v>4.0951587727120806E-2</v>
      </c>
      <c r="AY496" s="4">
        <f t="shared" ca="1" si="432"/>
        <v>4.3214939714073718E-2</v>
      </c>
      <c r="AZ496" s="4">
        <f t="shared" ca="1" si="382"/>
        <v>4.550225877415718E-2</v>
      </c>
      <c r="BC496" s="4">
        <f t="shared" ca="1" si="433"/>
        <v>0.80596628654063718</v>
      </c>
      <c r="BD496" s="4">
        <f t="shared" ca="1" si="433"/>
        <v>-0.23862959551872276</v>
      </c>
      <c r="BE496" s="4">
        <f t="shared" ca="1" si="433"/>
        <v>-0.2364586792964225</v>
      </c>
      <c r="BH496" s="4">
        <v>0.01</v>
      </c>
    </row>
    <row r="497" spans="1:60" x14ac:dyDescent="0.2">
      <c r="A497" s="4">
        <f t="shared" si="383"/>
        <v>4.8599999999999408</v>
      </c>
      <c r="B497" s="4">
        <f t="shared" ca="1" si="381"/>
        <v>5.2082943550277885E-2</v>
      </c>
      <c r="C497" s="4">
        <f t="shared" ca="1" si="384"/>
        <v>5.1328741671271334E-2</v>
      </c>
      <c r="D497" s="4">
        <f t="shared" ca="1" si="385"/>
        <v>5.0466429013834191E-2</v>
      </c>
      <c r="E497" s="4">
        <f t="shared" ca="1" si="386"/>
        <v>4.9508351185339909E-2</v>
      </c>
      <c r="F497" s="4">
        <f t="shared" ca="1" si="387"/>
        <v>4.8466165881521403E-2</v>
      </c>
      <c r="G497" s="4">
        <f t="shared" ca="1" si="388"/>
        <v>4.7349637658011173E-2</v>
      </c>
      <c r="H497" s="4">
        <f t="shared" ca="1" si="389"/>
        <v>4.6167050282886563E-2</v>
      </c>
      <c r="I497" s="4">
        <f t="shared" ca="1" si="390"/>
        <v>4.4925803368640944E-2</v>
      </c>
      <c r="J497" s="4">
        <f t="shared" ca="1" si="391"/>
        <v>4.363275108386528E-2</v>
      </c>
      <c r="K497" s="4">
        <f t="shared" ca="1" si="392"/>
        <v>4.2294327064629739E-2</v>
      </c>
      <c r="L497" s="4">
        <f t="shared" ca="1" si="393"/>
        <v>4.0916613136215377E-2</v>
      </c>
      <c r="M497" s="4">
        <f t="shared" ca="1" si="394"/>
        <v>3.9505481739926587E-2</v>
      </c>
      <c r="N497" s="4">
        <f t="shared" ca="1" si="395"/>
        <v>3.8066863618493707E-2</v>
      </c>
      <c r="O497" s="4">
        <f t="shared" ca="1" si="396"/>
        <v>3.6607107036793533E-2</v>
      </c>
      <c r="P497" s="4">
        <f t="shared" ca="1" si="397"/>
        <v>3.5133338894017069E-2</v>
      </c>
      <c r="Q497" s="4">
        <f t="shared" ca="1" si="398"/>
        <v>3.365373031867018E-2</v>
      </c>
      <c r="R497" s="4">
        <f t="shared" ca="1" si="399"/>
        <v>3.2177603881853332E-2</v>
      </c>
      <c r="S497" s="4">
        <f t="shared" ca="1" si="400"/>
        <v>3.0715372884038854E-2</v>
      </c>
      <c r="T497" s="4">
        <f t="shared" ca="1" si="401"/>
        <v>2.9278349104040376E-2</v>
      </c>
      <c r="U497" s="4">
        <f t="shared" ca="1" si="402"/>
        <v>2.787847764840596E-2</v>
      </c>
      <c r="V497" s="4">
        <f t="shared" ca="1" si="403"/>
        <v>2.6528054146510622E-2</v>
      </c>
      <c r="W497" s="4">
        <f t="shared" ca="1" si="404"/>
        <v>2.5239460253494644E-2</v>
      </c>
      <c r="X497" s="4">
        <f t="shared" ca="1" si="405"/>
        <v>2.4024932609709764E-2</v>
      </c>
      <c r="Y497" s="4">
        <f t="shared" ca="1" si="406"/>
        <v>2.2896368624522705E-2</v>
      </c>
      <c r="Z497" s="4">
        <f t="shared" ca="1" si="407"/>
        <v>2.186517131526761E-2</v>
      </c>
      <c r="AA497" s="4">
        <f t="shared" ca="1" si="408"/>
        <v>2.0942138906035655E-2</v>
      </c>
      <c r="AB497" s="4">
        <f t="shared" ca="1" si="409"/>
        <v>2.0137405298145814E-2</v>
      </c>
      <c r="AC497" s="4">
        <f t="shared" ca="1" si="410"/>
        <v>1.9460431073619274E-2</v>
      </c>
      <c r="AD497" s="4">
        <f t="shared" ca="1" si="411"/>
        <v>1.8920033287820624E-2</v>
      </c>
      <c r="AE497" s="4">
        <f t="shared" ca="1" si="412"/>
        <v>1.8524432016182996E-2</v>
      </c>
      <c r="AF497" s="4">
        <f t="shared" ca="1" si="413"/>
        <v>1.8281288950518077E-2</v>
      </c>
      <c r="AG497" s="4">
        <f t="shared" ca="1" si="414"/>
        <v>1.8197720397908398E-2</v>
      </c>
      <c r="AH497" s="4">
        <f t="shared" ca="1" si="415"/>
        <v>1.828027880535266E-2</v>
      </c>
      <c r="AI497" s="4">
        <f t="shared" ca="1" si="416"/>
        <v>1.8534904075623575E-2</v>
      </c>
      <c r="AJ497" s="4">
        <f t="shared" ca="1" si="417"/>
        <v>1.8966841604803875E-2</v>
      </c>
      <c r="AK497" s="4">
        <f t="shared" ca="1" si="418"/>
        <v>1.958050896525013E-2</v>
      </c>
      <c r="AL497" s="4">
        <f t="shared" ca="1" si="419"/>
        <v>2.0379275425184359E-2</v>
      </c>
      <c r="AM497" s="4">
        <f t="shared" ca="1" si="420"/>
        <v>2.1365108014241102E-2</v>
      </c>
      <c r="AN497" s="4">
        <f t="shared" ca="1" si="421"/>
        <v>2.2538041297852078E-2</v>
      </c>
      <c r="AO497" s="4">
        <f t="shared" ca="1" si="422"/>
        <v>2.389544746854369E-2</v>
      </c>
      <c r="AP497" s="4">
        <f t="shared" ca="1" si="423"/>
        <v>2.5431121490754598E-2</v>
      </c>
      <c r="AQ497" s="4">
        <f t="shared" ca="1" si="424"/>
        <v>2.713426670653386E-2</v>
      </c>
      <c r="AR497" s="4">
        <f t="shared" ca="1" si="425"/>
        <v>2.8988597988289896E-2</v>
      </c>
      <c r="AS497" s="4">
        <f t="shared" ca="1" si="426"/>
        <v>3.0971986311793834E-2</v>
      </c>
      <c r="AT497" s="4">
        <f t="shared" ca="1" si="427"/>
        <v>3.3057274828507899E-2</v>
      </c>
      <c r="AU497" s="4">
        <f t="shared" ca="1" si="428"/>
        <v>3.5214866741627715E-2</v>
      </c>
      <c r="AV497" s="4">
        <f t="shared" ca="1" si="429"/>
        <v>3.7417118245463073E-2</v>
      </c>
      <c r="AW497" s="4">
        <f t="shared" ca="1" si="430"/>
        <v>3.9643527347984014E-2</v>
      </c>
      <c r="AX497" s="4">
        <f t="shared" ca="1" si="431"/>
        <v>4.188502567270088E-2</v>
      </c>
      <c r="AY497" s="4">
        <f t="shared" ca="1" si="432"/>
        <v>4.414525985436956E-2</v>
      </c>
      <c r="AZ497" s="4">
        <f t="shared" ca="1" si="382"/>
        <v>4.6430665018340866E-2</v>
      </c>
      <c r="BC497" s="4">
        <f t="shared" ca="1" si="433"/>
        <v>1.4464193839805715</v>
      </c>
      <c r="BD497" s="4">
        <f t="shared" ca="1" si="433"/>
        <v>0.46224110327026402</v>
      </c>
      <c r="BE497" s="4">
        <f t="shared" ca="1" si="433"/>
        <v>1.1464963240167432</v>
      </c>
      <c r="BH497" s="4">
        <v>0.01</v>
      </c>
    </row>
    <row r="498" spans="1:60" x14ac:dyDescent="0.2">
      <c r="A498" s="4">
        <f t="shared" si="383"/>
        <v>4.8699999999999406</v>
      </c>
      <c r="B498" s="4">
        <f t="shared" ca="1" si="381"/>
        <v>5.1836312469764306E-2</v>
      </c>
      <c r="C498" s="4">
        <f t="shared" ca="1" si="384"/>
        <v>5.1227689647747321E-2</v>
      </c>
      <c r="D498" s="4">
        <f t="shared" ca="1" si="385"/>
        <v>5.049775738163971E-2</v>
      </c>
      <c r="E498" s="4">
        <f t="shared" ca="1" si="386"/>
        <v>4.9659348051718205E-2</v>
      </c>
      <c r="F498" s="4">
        <f t="shared" ca="1" si="387"/>
        <v>4.8724579193987191E-2</v>
      </c>
      <c r="G498" s="4">
        <f t="shared" ca="1" si="388"/>
        <v>4.7703681125212581E-2</v>
      </c>
      <c r="H498" s="4">
        <f t="shared" ca="1" si="389"/>
        <v>4.6605413432709561E-2</v>
      </c>
      <c r="I498" s="4">
        <f t="shared" ca="1" si="390"/>
        <v>4.5437656851577496E-2</v>
      </c>
      <c r="J498" s="4">
        <f t="shared" ca="1" si="391"/>
        <v>4.4207748058294603E-2</v>
      </c>
      <c r="K498" s="4">
        <f t="shared" ca="1" si="392"/>
        <v>4.2922603772709594E-2</v>
      </c>
      <c r="L498" s="4">
        <f t="shared" ca="1" si="393"/>
        <v>4.1588791226996151E-2</v>
      </c>
      <c r="M498" s="4">
        <f t="shared" ca="1" si="394"/>
        <v>4.0212673331710559E-2</v>
      </c>
      <c r="N498" s="4">
        <f t="shared" ca="1" si="395"/>
        <v>3.8800678389160681E-2</v>
      </c>
      <c r="O498" s="4">
        <f t="shared" ca="1" si="396"/>
        <v>3.735965951463608E-2</v>
      </c>
      <c r="P498" s="4">
        <f t="shared" ca="1" si="397"/>
        <v>3.589725396856807E-2</v>
      </c>
      <c r="Q498" s="4">
        <f t="shared" ca="1" si="398"/>
        <v>3.4422145684120727E-2</v>
      </c>
      <c r="R498" s="4">
        <f t="shared" ca="1" si="399"/>
        <v>3.2944169194288768E-2</v>
      </c>
      <c r="S498" s="4">
        <f t="shared" ca="1" si="400"/>
        <v>3.147424633462434E-2</v>
      </c>
      <c r="T498" s="4">
        <f t="shared" ca="1" si="401"/>
        <v>3.0024192557512493E-2</v>
      </c>
      <c r="U498" s="4">
        <f t="shared" ca="1" si="402"/>
        <v>2.8606451430601774E-2</v>
      </c>
      <c r="V498" s="4">
        <f t="shared" ca="1" si="403"/>
        <v>2.7233812181237417E-2</v>
      </c>
      <c r="W498" s="4">
        <f t="shared" ca="1" si="404"/>
        <v>2.5919145835007956E-2</v>
      </c>
      <c r="X498" s="4">
        <f t="shared" ca="1" si="405"/>
        <v>2.4675174863685322E-2</v>
      </c>
      <c r="Y498" s="4">
        <f t="shared" ca="1" si="406"/>
        <v>2.351427968990099E-2</v>
      </c>
      <c r="Z498" s="4">
        <f t="shared" ca="1" si="407"/>
        <v>2.2448344351061824E-2</v>
      </c>
      <c r="AA498" s="4">
        <f t="shared" ca="1" si="408"/>
        <v>2.1488647037571258E-2</v>
      </c>
      <c r="AB498" s="4">
        <f t="shared" ca="1" si="409"/>
        <v>2.0645801490423523E-2</v>
      </c>
      <c r="AC498" s="4">
        <f t="shared" ca="1" si="410"/>
        <v>1.9929748693624547E-2</v>
      </c>
      <c r="AD498" s="4">
        <f t="shared" ca="1" si="411"/>
        <v>1.9349786914011791E-2</v>
      </c>
      <c r="AE498" s="4">
        <f t="shared" ca="1" si="412"/>
        <v>1.8914618002236198E-2</v>
      </c>
      <c r="AF498" s="4">
        <f t="shared" ca="1" si="413"/>
        <v>1.863238539379132E-2</v>
      </c>
      <c r="AG498" s="4">
        <f t="shared" ca="1" si="414"/>
        <v>1.851068640072458E-2</v>
      </c>
      <c r="AH498" s="4">
        <f t="shared" ca="1" si="415"/>
        <v>1.8556553062281593E-2</v>
      </c>
      <c r="AI498" s="4">
        <f t="shared" ca="1" si="416"/>
        <v>1.8776402735477215E-2</v>
      </c>
      <c r="AJ498" s="4">
        <f t="shared" ca="1" si="417"/>
        <v>1.9175955058158951E-2</v>
      </c>
      <c r="AK498" s="4">
        <f t="shared" ca="1" si="418"/>
        <v>1.9760096855895509E-2</v>
      </c>
      <c r="AL498" s="4">
        <f t="shared" ca="1" si="419"/>
        <v>2.0532658976487331E-2</v>
      </c>
      <c r="AM498" s="4">
        <f t="shared" ca="1" si="420"/>
        <v>2.1496058832732003E-2</v>
      </c>
      <c r="AN498" s="4">
        <f t="shared" ca="1" si="421"/>
        <v>2.265076620746476E-2</v>
      </c>
      <c r="AO498" s="4">
        <f t="shared" ca="1" si="422"/>
        <v>2.3994569693754218E-2</v>
      </c>
      <c r="AP498" s="4">
        <f t="shared" ca="1" si="423"/>
        <v>2.5521659922509821E-2</v>
      </c>
      <c r="AQ498" s="4">
        <f t="shared" ca="1" si="424"/>
        <v>2.7221617620671879E-2</v>
      </c>
      <c r="AR498" s="4">
        <f t="shared" ca="1" si="425"/>
        <v>2.9078527724129374E-2</v>
      </c>
      <c r="AS498" s="4">
        <f t="shared" ca="1" si="426"/>
        <v>3.1070647544920636E-2</v>
      </c>
      <c r="AT498" s="4">
        <f t="shared" ca="1" si="427"/>
        <v>3.317125847852808E-2</v>
      </c>
      <c r="AU498" s="4">
        <f t="shared" ca="1" si="428"/>
        <v>3.5351290216994881E-2</v>
      </c>
      <c r="AV498" s="4">
        <f t="shared" ca="1" si="429"/>
        <v>3.75837298809263E-2</v>
      </c>
      <c r="AW498" s="4">
        <f t="shared" ca="1" si="430"/>
        <v>3.9848793217963668E-2</v>
      </c>
      <c r="AX498" s="4">
        <f t="shared" ca="1" si="431"/>
        <v>4.2138156556500217E-2</v>
      </c>
      <c r="AY498" s="4">
        <f t="shared" ca="1" si="432"/>
        <v>4.445601444887088E-2</v>
      </c>
      <c r="AZ498" s="4">
        <f t="shared" ca="1" si="382"/>
        <v>4.6808664243047894E-2</v>
      </c>
      <c r="BC498" s="4">
        <f t="shared" ca="1" si="433"/>
        <v>0.61985435396489663</v>
      </c>
      <c r="BD498" s="4">
        <f t="shared" ca="1" si="433"/>
        <v>-0.40291445725214459</v>
      </c>
      <c r="BE498" s="4">
        <f t="shared" ca="1" si="433"/>
        <v>1.6280903528669706</v>
      </c>
      <c r="BH498" s="4">
        <v>0.01</v>
      </c>
    </row>
    <row r="499" spans="1:60" x14ac:dyDescent="0.2">
      <c r="A499" s="4">
        <f t="shared" si="383"/>
        <v>4.8799999999999404</v>
      </c>
      <c r="B499" s="4">
        <f t="shared" ca="1" si="381"/>
        <v>5.1910796300270526E-2</v>
      </c>
      <c r="C499" s="4">
        <f t="shared" ca="1" si="384"/>
        <v>5.1238260279888106E-2</v>
      </c>
      <c r="D499" s="4">
        <f t="shared" ca="1" si="385"/>
        <v>5.04484482821504E-2</v>
      </c>
      <c r="E499" s="4">
        <f t="shared" ca="1" si="386"/>
        <v>4.9554083709815573E-2</v>
      </c>
      <c r="F499" s="4">
        <f t="shared" ca="1" si="387"/>
        <v>4.8567148845807477E-2</v>
      </c>
      <c r="G499" s="4">
        <f t="shared" ca="1" si="388"/>
        <v>4.7497744757418289E-2</v>
      </c>
      <c r="H499" s="4">
        <f t="shared" ca="1" si="389"/>
        <v>4.6354511745499198E-2</v>
      </c>
      <c r="I499" s="4">
        <f t="shared" ca="1" si="390"/>
        <v>4.5145216483691936E-2</v>
      </c>
      <c r="J499" s="4">
        <f t="shared" ca="1" si="391"/>
        <v>4.3877082956110577E-2</v>
      </c>
      <c r="K499" s="4">
        <f t="shared" ca="1" si="392"/>
        <v>4.2556915801075443E-2</v>
      </c>
      <c r="L499" s="4">
        <f t="shared" ca="1" si="393"/>
        <v>4.1191172547130797E-2</v>
      </c>
      <c r="M499" s="4">
        <f t="shared" ca="1" si="394"/>
        <v>3.9786111504122097E-2</v>
      </c>
      <c r="N499" s="4">
        <f t="shared" ca="1" si="395"/>
        <v>3.834806346798221E-2</v>
      </c>
      <c r="O499" s="4">
        <f t="shared" ca="1" si="396"/>
        <v>3.6883791302860784E-2</v>
      </c>
      <c r="P499" s="4">
        <f t="shared" ca="1" si="397"/>
        <v>3.5400847467528571E-2</v>
      </c>
      <c r="Q499" s="4">
        <f t="shared" ca="1" si="398"/>
        <v>3.3907833471183368E-2</v>
      </c>
      <c r="R499" s="4">
        <f t="shared" ca="1" si="399"/>
        <v>3.2414500528408621E-2</v>
      </c>
      <c r="S499" s="4">
        <f t="shared" ca="1" si="400"/>
        <v>3.093168370083689E-2</v>
      </c>
      <c r="T499" s="4">
        <f t="shared" ca="1" si="401"/>
        <v>2.9471106798406001E-2</v>
      </c>
      <c r="U499" s="4">
        <f t="shared" ca="1" si="402"/>
        <v>2.8045116540833161E-2</v>
      </c>
      <c r="V499" s="4">
        <f t="shared" ca="1" si="403"/>
        <v>2.6666400457114152E-2</v>
      </c>
      <c r="W499" s="4">
        <f t="shared" ca="1" si="404"/>
        <v>2.5347723660735962E-2</v>
      </c>
      <c r="X499" s="4">
        <f t="shared" ca="1" si="405"/>
        <v>2.4101699186758398E-2</v>
      </c>
      <c r="Y499" s="4">
        <f t="shared" ca="1" si="406"/>
        <v>2.2940595219444603E-2</v>
      </c>
      <c r="Z499" s="4">
        <f t="shared" ca="1" si="407"/>
        <v>2.187618158342973E-2</v>
      </c>
      <c r="AA499" s="4">
        <f t="shared" ca="1" si="408"/>
        <v>2.0919621221127498E-2</v>
      </c>
      <c r="AB499" s="4">
        <f t="shared" ca="1" si="409"/>
        <v>2.0081412512684374E-2</v>
      </c>
      <c r="AC499" s="4">
        <f t="shared" ca="1" si="410"/>
        <v>1.9371381648511547E-2</v>
      </c>
      <c r="AD499" s="4">
        <f t="shared" ca="1" si="411"/>
        <v>1.8798712906425017E-2</v>
      </c>
      <c r="AE499" s="4">
        <f t="shared" ca="1" si="412"/>
        <v>1.8371994699893614E-2</v>
      </c>
      <c r="AF499" s="4">
        <f t="shared" ca="1" si="413"/>
        <v>1.8099256981549166E-2</v>
      </c>
      <c r="AG499" s="4">
        <f t="shared" ca="1" si="414"/>
        <v>1.7987982828380409E-2</v>
      </c>
      <c r="AH499" s="4">
        <f t="shared" ca="1" si="415"/>
        <v>1.804508861735055E-2</v>
      </c>
      <c r="AI499" s="4">
        <f t="shared" ca="1" si="416"/>
        <v>1.8276873883697815E-2</v>
      </c>
      <c r="AJ499" s="4">
        <f t="shared" ca="1" si="417"/>
        <v>1.86889371954942E-2</v>
      </c>
      <c r="AK499" s="4">
        <f t="shared" ca="1" si="418"/>
        <v>1.928603926627865E-2</v>
      </c>
      <c r="AL499" s="4">
        <f t="shared" ca="1" si="419"/>
        <v>2.007187708773249E-2</v>
      </c>
      <c r="AM499" s="4">
        <f t="shared" ca="1" si="420"/>
        <v>2.104872294073195E-2</v>
      </c>
      <c r="AN499" s="4">
        <f t="shared" ca="1" si="421"/>
        <v>2.2216886237409306E-2</v>
      </c>
      <c r="AO499" s="4">
        <f t="shared" ca="1" si="422"/>
        <v>2.3573976344924745E-2</v>
      </c>
      <c r="AP499" s="4">
        <f t="shared" ca="1" si="423"/>
        <v>2.5113983983257666E-2</v>
      </c>
      <c r="AQ499" s="4">
        <f t="shared" ca="1" si="424"/>
        <v>2.6826271906042202E-2</v>
      </c>
      <c r="AR499" s="4">
        <f t="shared" ca="1" si="425"/>
        <v>2.8694700226334403E-2</v>
      </c>
      <c r="AS499" s="4">
        <f t="shared" ca="1" si="426"/>
        <v>3.0697318418825618E-2</v>
      </c>
      <c r="AT499" s="4">
        <f t="shared" ca="1" si="427"/>
        <v>3.2807252676145794E-2</v>
      </c>
      <c r="AU499" s="4">
        <f t="shared" ca="1" si="428"/>
        <v>3.4995366056165357E-2</v>
      </c>
      <c r="AV499" s="4">
        <f t="shared" ca="1" si="429"/>
        <v>3.7234683130283351E-2</v>
      </c>
      <c r="AW499" s="4">
        <f t="shared" ca="1" si="430"/>
        <v>3.9505542713347393E-2</v>
      </c>
      <c r="AX499" s="4">
        <f t="shared" ca="1" si="431"/>
        <v>4.1799766691118317E-2</v>
      </c>
      <c r="AY499" s="4">
        <f t="shared" ca="1" si="432"/>
        <v>4.4121488607841701E-2</v>
      </c>
      <c r="AZ499" s="4">
        <f t="shared" ca="1" si="382"/>
        <v>4.6476083159499477E-2</v>
      </c>
      <c r="BC499" s="4">
        <f t="shared" ca="1" si="433"/>
        <v>-0.67216439915801818</v>
      </c>
      <c r="BD499" s="4">
        <f t="shared" ca="1" si="433"/>
        <v>-0.3402641957985848</v>
      </c>
      <c r="BE499" s="4">
        <f t="shared" ca="1" si="433"/>
        <v>-0.83753545399965201</v>
      </c>
      <c r="BH499" s="4">
        <v>0.01</v>
      </c>
    </row>
    <row r="500" spans="1:60" x14ac:dyDescent="0.2">
      <c r="A500" s="4">
        <f t="shared" si="383"/>
        <v>4.8899999999999402</v>
      </c>
      <c r="B500" s="4">
        <f t="shared" ca="1" si="381"/>
        <v>5.2109481522554006E-2</v>
      </c>
      <c r="C500" s="4">
        <f t="shared" ca="1" si="384"/>
        <v>5.1288947055849875E-2</v>
      </c>
      <c r="D500" s="4">
        <f t="shared" ca="1" si="385"/>
        <v>5.0367092807569312E-2</v>
      </c>
      <c r="E500" s="4">
        <f t="shared" ca="1" si="386"/>
        <v>4.935601522306779E-2</v>
      </c>
      <c r="F500" s="4">
        <f t="shared" ca="1" si="387"/>
        <v>4.8267043997887928E-2</v>
      </c>
      <c r="G500" s="4">
        <f t="shared" ca="1" si="388"/>
        <v>4.710963369473551E-2</v>
      </c>
      <c r="H500" s="4">
        <f t="shared" ca="1" si="389"/>
        <v>4.5891787978124987E-2</v>
      </c>
      <c r="I500" s="4">
        <f t="shared" ca="1" si="390"/>
        <v>4.4620642033249482E-2</v>
      </c>
      <c r="J500" s="4">
        <f t="shared" ca="1" si="391"/>
        <v>4.3302789709702791E-2</v>
      </c>
      <c r="K500" s="4">
        <f t="shared" ca="1" si="392"/>
        <v>4.1944406157461964E-2</v>
      </c>
      <c r="L500" s="4">
        <f t="shared" ca="1" si="393"/>
        <v>4.0551321849127346E-2</v>
      </c>
      <c r="M500" s="4">
        <f t="shared" ca="1" si="394"/>
        <v>3.9129173181347454E-2</v>
      </c>
      <c r="N500" s="4">
        <f t="shared" ca="1" si="395"/>
        <v>3.7683676134411981E-2</v>
      </c>
      <c r="O500" s="4">
        <f t="shared" ca="1" si="396"/>
        <v>3.6220985975947403E-2</v>
      </c>
      <c r="P500" s="4">
        <f t="shared" ca="1" si="397"/>
        <v>3.474805295624496E-2</v>
      </c>
      <c r="Q500" s="4">
        <f t="shared" ca="1" si="398"/>
        <v>3.3272878688274381E-2</v>
      </c>
      <c r="R500" s="4">
        <f t="shared" ca="1" si="399"/>
        <v>3.1804613544724837E-2</v>
      </c>
      <c r="S500" s="4">
        <f t="shared" ca="1" si="400"/>
        <v>3.0353488261565888E-2</v>
      </c>
      <c r="T500" s="4">
        <f t="shared" ca="1" si="401"/>
        <v>2.8930617447805604E-2</v>
      </c>
      <c r="U500" s="4">
        <f t="shared" ca="1" si="402"/>
        <v>2.7547733423848624E-2</v>
      </c>
      <c r="V500" s="4">
        <f t="shared" ca="1" si="403"/>
        <v>2.6216904481693393E-2</v>
      </c>
      <c r="W500" s="4">
        <f t="shared" ca="1" si="404"/>
        <v>2.4950272297860281E-2</v>
      </c>
      <c r="X500" s="4">
        <f t="shared" ca="1" si="405"/>
        <v>2.3759822960290986E-2</v>
      </c>
      <c r="Y500" s="4">
        <f t="shared" ca="1" si="406"/>
        <v>2.2657194921019402E-2</v>
      </c>
      <c r="Z500" s="4">
        <f t="shared" ca="1" si="407"/>
        <v>2.1653526316831755E-2</v>
      </c>
      <c r="AA500" s="4">
        <f t="shared" ca="1" si="408"/>
        <v>2.0759347385522035E-2</v>
      </c>
      <c r="AB500" s="4">
        <f t="shared" ca="1" si="409"/>
        <v>1.9984523703361141E-2</v>
      </c>
      <c r="AC500" s="4">
        <f t="shared" ca="1" si="410"/>
        <v>1.9338249228884136E-2</v>
      </c>
      <c r="AD500" s="4">
        <f t="shared" ca="1" si="411"/>
        <v>1.88290768075495E-2</v>
      </c>
      <c r="AE500" s="4">
        <f t="shared" ca="1" si="412"/>
        <v>1.8464963960357492E-2</v>
      </c>
      <c r="AF500" s="4">
        <f t="shared" ca="1" si="413"/>
        <v>1.8253309687661423E-2</v>
      </c>
      <c r="AG500" s="4">
        <f t="shared" ca="1" si="414"/>
        <v>1.8200965348474017E-2</v>
      </c>
      <c r="AH500" s="4">
        <f t="shared" ca="1" si="415"/>
        <v>1.8314214159913328E-2</v>
      </c>
      <c r="AI500" s="4">
        <f t="shared" ca="1" si="416"/>
        <v>1.8598720316108121E-2</v>
      </c>
      <c r="AJ500" s="4">
        <f t="shared" ca="1" si="417"/>
        <v>1.9059443760136942E-2</v>
      </c>
      <c r="AK500" s="4">
        <f t="shared" ca="1" si="418"/>
        <v>1.970050148425433E-2</v>
      </c>
      <c r="AL500" s="4">
        <f t="shared" ca="1" si="419"/>
        <v>2.0524938944133594E-2</v>
      </c>
      <c r="AM500" s="4">
        <f t="shared" ca="1" si="420"/>
        <v>2.1534365529581118E-2</v>
      </c>
      <c r="AN500" s="4">
        <f t="shared" ca="1" si="421"/>
        <v>2.2728412450549258E-2</v>
      </c>
      <c r="AO500" s="4">
        <f t="shared" ca="1" si="422"/>
        <v>2.4103991980216483E-2</v>
      </c>
      <c r="AP500" s="4">
        <f t="shared" ca="1" si="423"/>
        <v>2.5654377112011767E-2</v>
      </c>
      <c r="AQ500" s="4">
        <f t="shared" ca="1" si="424"/>
        <v>2.7368195034899682E-2</v>
      </c>
      <c r="AR500" s="4">
        <f t="shared" ca="1" si="425"/>
        <v>2.9228563924440194E-2</v>
      </c>
      <c r="AS500" s="4">
        <f t="shared" ca="1" si="426"/>
        <v>3.1212809016294727E-2</v>
      </c>
      <c r="AT500" s="4">
        <f t="shared" ca="1" si="427"/>
        <v>3.3293385617241468E-2</v>
      </c>
      <c r="AU500" s="4">
        <f t="shared" ca="1" si="428"/>
        <v>3.5440574778304611E-2</v>
      </c>
      <c r="AV500" s="4">
        <f t="shared" ca="1" si="429"/>
        <v>3.7626922779632352E-2</v>
      </c>
      <c r="AW500" s="4">
        <f t="shared" ca="1" si="430"/>
        <v>3.983237449870896E-2</v>
      </c>
      <c r="AX500" s="4">
        <f t="shared" ca="1" si="431"/>
        <v>4.2048375792980888E-2</v>
      </c>
      <c r="AY500" s="4">
        <f t="shared" ca="1" si="432"/>
        <v>4.4278464511353477E-2</v>
      </c>
      <c r="AZ500" s="4">
        <f t="shared" ca="1" si="382"/>
        <v>4.6526632081822755E-2</v>
      </c>
      <c r="BC500" s="4">
        <f t="shared" ca="1" si="433"/>
        <v>-0.10769340880103062</v>
      </c>
      <c r="BD500" s="4">
        <f t="shared" ca="1" si="433"/>
        <v>1.085627922868043</v>
      </c>
      <c r="BE500" s="4">
        <f t="shared" ca="1" si="433"/>
        <v>-1.4050605396289084</v>
      </c>
      <c r="BH500" s="4">
        <v>0.01</v>
      </c>
    </row>
    <row r="501" spans="1:60" x14ac:dyDescent="0.2">
      <c r="A501" s="4">
        <f t="shared" si="383"/>
        <v>4.89999999999994</v>
      </c>
      <c r="B501" s="4">
        <f t="shared" ca="1" si="381"/>
        <v>5.0654963321094919E-2</v>
      </c>
      <c r="C501" s="4">
        <f t="shared" ca="1" si="384"/>
        <v>4.9860752453771841E-2</v>
      </c>
      <c r="D501" s="4">
        <f t="shared" ca="1" si="385"/>
        <v>4.8971010937655671E-2</v>
      </c>
      <c r="E501" s="4">
        <f t="shared" ca="1" si="386"/>
        <v>4.7997470830584497E-2</v>
      </c>
      <c r="F501" s="4">
        <f t="shared" ca="1" si="387"/>
        <v>4.6951072444860485E-2</v>
      </c>
      <c r="G501" s="4">
        <f t="shared" ca="1" si="388"/>
        <v>4.5840887118452883E-2</v>
      </c>
      <c r="H501" s="4">
        <f t="shared" ca="1" si="389"/>
        <v>4.4674545064982051E-2</v>
      </c>
      <c r="I501" s="4">
        <f t="shared" ca="1" si="390"/>
        <v>4.3458813090755929E-2</v>
      </c>
      <c r="J501" s="4">
        <f t="shared" ca="1" si="391"/>
        <v>4.219991800625647E-2</v>
      </c>
      <c r="K501" s="4">
        <f t="shared" ca="1" si="392"/>
        <v>4.0903668604250293E-2</v>
      </c>
      <c r="L501" s="4">
        <f t="shared" ca="1" si="393"/>
        <v>3.9575531486733657E-2</v>
      </c>
      <c r="M501" s="4">
        <f t="shared" ca="1" si="394"/>
        <v>3.8220784361594075E-2</v>
      </c>
      <c r="N501" s="4">
        <f t="shared" ca="1" si="395"/>
        <v>3.6844791620345346E-2</v>
      </c>
      <c r="O501" s="4">
        <f t="shared" ca="1" si="396"/>
        <v>3.5453364124336535E-2</v>
      </c>
      <c r="P501" s="4">
        <f t="shared" ca="1" si="397"/>
        <v>3.4053113044109233E-2</v>
      </c>
      <c r="Q501" s="4">
        <f t="shared" ca="1" si="398"/>
        <v>3.2651703159976696E-2</v>
      </c>
      <c r="R501" s="4">
        <f t="shared" ca="1" si="399"/>
        <v>3.125794701554329E-2</v>
      </c>
      <c r="S501" s="4">
        <f t="shared" ca="1" si="400"/>
        <v>2.9881734006095138E-2</v>
      </c>
      <c r="T501" s="4">
        <f t="shared" ca="1" si="401"/>
        <v>2.8533832518227751E-2</v>
      </c>
      <c r="U501" s="4">
        <f t="shared" ca="1" si="402"/>
        <v>2.7225623458764392E-2</v>
      </c>
      <c r="V501" s="4">
        <f t="shared" ca="1" si="403"/>
        <v>2.5968818881191645E-2</v>
      </c>
      <c r="W501" s="4">
        <f t="shared" ca="1" si="404"/>
        <v>2.4775200037345128E-2</v>
      </c>
      <c r="X501" s="4">
        <f t="shared" ca="1" si="405"/>
        <v>2.365638909483106E-2</v>
      </c>
      <c r="Y501" s="4">
        <f t="shared" ca="1" si="406"/>
        <v>2.262365781682658E-2</v>
      </c>
      <c r="Z501" s="4">
        <f t="shared" ca="1" si="407"/>
        <v>2.1687775714418437E-2</v>
      </c>
      <c r="AA501" s="4">
        <f t="shared" ca="1" si="408"/>
        <v>2.0858903401280656E-2</v>
      </c>
      <c r="AB501" s="4">
        <f t="shared" ca="1" si="409"/>
        <v>2.0146536743733429E-2</v>
      </c>
      <c r="AC501" s="4">
        <f t="shared" ca="1" si="410"/>
        <v>1.9559500566910946E-2</v>
      </c>
      <c r="AD501" s="4">
        <f t="shared" ca="1" si="411"/>
        <v>1.9105979377196807E-2</v>
      </c>
      <c r="AE501" s="4">
        <f t="shared" ca="1" si="412"/>
        <v>1.8793562884411384E-2</v>
      </c>
      <c r="AF501" s="4">
        <f t="shared" ca="1" si="413"/>
        <v>1.8629282203800394E-2</v>
      </c>
      <c r="AG501" s="4">
        <f t="shared" ca="1" si="414"/>
        <v>1.8619620030048044E-2</v>
      </c>
      <c r="AH501" s="4">
        <f t="shared" ca="1" si="415"/>
        <v>1.8770489459286815E-2</v>
      </c>
      <c r="AI501" s="4">
        <f t="shared" ca="1" si="416"/>
        <v>1.9087182361343217E-2</v>
      </c>
      <c r="AJ501" s="4">
        <f t="shared" ca="1" si="417"/>
        <v>1.9574283034861386E-2</v>
      </c>
      <c r="AK501" s="4">
        <f t="shared" ca="1" si="418"/>
        <v>2.0235527677001874E-2</v>
      </c>
      <c r="AL501" s="4">
        <f t="shared" ca="1" si="419"/>
        <v>2.1073573062813607E-2</v>
      </c>
      <c r="AM501" s="4">
        <f t="shared" ca="1" si="420"/>
        <v>2.2089628467295782E-2</v>
      </c>
      <c r="AN501" s="4">
        <f t="shared" ca="1" si="421"/>
        <v>2.3282909602869693E-2</v>
      </c>
      <c r="AO501" s="4">
        <f t="shared" ca="1" si="422"/>
        <v>2.4649894318565582E-2</v>
      </c>
      <c r="AP501" s="4">
        <f t="shared" ca="1" si="423"/>
        <v>2.6183400606984493E-2</v>
      </c>
      <c r="AQ501" s="4">
        <f t="shared" ca="1" si="424"/>
        <v>2.7871583047449768E-2</v>
      </c>
      <c r="AR501" s="4">
        <f t="shared" ca="1" si="425"/>
        <v>2.9697081314479505E-2</v>
      </c>
      <c r="AS501" s="4">
        <f t="shared" ca="1" si="426"/>
        <v>3.1636760554253629E-2</v>
      </c>
      <c r="AT501" s="4">
        <f t="shared" ca="1" si="427"/>
        <v>3.366267004776357E-2</v>
      </c>
      <c r="AU501" s="4">
        <f t="shared" ca="1" si="428"/>
        <v>3.5744773995984039E-2</v>
      </c>
      <c r="AV501" s="4">
        <f t="shared" ca="1" si="429"/>
        <v>3.7855405157375038E-2</v>
      </c>
      <c r="AW501" s="4">
        <f t="shared" ca="1" si="430"/>
        <v>3.9974377912723333E-2</v>
      </c>
      <c r="AX501" s="4">
        <f t="shared" ca="1" si="431"/>
        <v>4.2093020780305343E-2</v>
      </c>
      <c r="AY501" s="4">
        <f t="shared" ca="1" si="432"/>
        <v>4.4214523244718147E-2</v>
      </c>
      <c r="AZ501" s="4">
        <f t="shared" ca="1" si="382"/>
        <v>4.63420800894732E-2</v>
      </c>
      <c r="BC501" s="4">
        <f t="shared" ca="1" si="433"/>
        <v>-0.28018875304505197</v>
      </c>
      <c r="BD501" s="4">
        <f t="shared" ca="1" si="433"/>
        <v>2.2019629707488058</v>
      </c>
      <c r="BE501" s="4">
        <f t="shared" ca="1" si="433"/>
        <v>0.99941697957913078</v>
      </c>
      <c r="BH501" s="4">
        <v>0.01</v>
      </c>
    </row>
    <row r="502" spans="1:60" x14ac:dyDescent="0.2">
      <c r="A502" s="4">
        <f t="shared" si="383"/>
        <v>4.9099999999999397</v>
      </c>
      <c r="B502" s="4">
        <f t="shared" ca="1" si="381"/>
        <v>5.0456481477934953E-2</v>
      </c>
      <c r="C502" s="4">
        <f t="shared" ca="1" si="384"/>
        <v>4.9594780447578174E-2</v>
      </c>
      <c r="D502" s="4">
        <f t="shared" ca="1" si="385"/>
        <v>4.8645683973555086E-2</v>
      </c>
      <c r="E502" s="4">
        <f t="shared" ca="1" si="386"/>
        <v>4.7620591259527861E-2</v>
      </c>
      <c r="F502" s="4">
        <f t="shared" ca="1" si="387"/>
        <v>4.6530085390984216E-2</v>
      </c>
      <c r="G502" s="4">
        <f t="shared" ca="1" si="388"/>
        <v>4.5382886709889651E-2</v>
      </c>
      <c r="H502" s="4">
        <f t="shared" ca="1" si="389"/>
        <v>4.4186284113666541E-2</v>
      </c>
      <c r="I502" s="4">
        <f t="shared" ca="1" si="390"/>
        <v>4.2946708089789065E-2</v>
      </c>
      <c r="J502" s="4">
        <f t="shared" ca="1" si="391"/>
        <v>4.1670050456521252E-2</v>
      </c>
      <c r="K502" s="4">
        <f t="shared" ca="1" si="392"/>
        <v>4.0361785732407389E-2</v>
      </c>
      <c r="L502" s="4">
        <f t="shared" ca="1" si="393"/>
        <v>3.9027048785732432E-2</v>
      </c>
      <c r="M502" s="4">
        <f t="shared" ca="1" si="394"/>
        <v>3.767079081087852E-2</v>
      </c>
      <c r="N502" s="4">
        <f t="shared" ca="1" si="395"/>
        <v>3.6298056787489458E-2</v>
      </c>
      <c r="O502" s="4">
        <f t="shared" ca="1" si="396"/>
        <v>3.4914345310423402E-2</v>
      </c>
      <c r="P502" s="4">
        <f t="shared" ca="1" si="397"/>
        <v>3.3525960548670096E-2</v>
      </c>
      <c r="Q502" s="4">
        <f t="shared" ca="1" si="398"/>
        <v>3.2140262463213665E-2</v>
      </c>
      <c r="R502" s="4">
        <f t="shared" ca="1" si="399"/>
        <v>3.0765757731597655E-2</v>
      </c>
      <c r="S502" s="4">
        <f t="shared" ca="1" si="400"/>
        <v>2.9412026344046084E-2</v>
      </c>
      <c r="T502" s="4">
        <f t="shared" ca="1" si="401"/>
        <v>2.8089522394174473E-2</v>
      </c>
      <c r="U502" s="4">
        <f t="shared" ca="1" si="402"/>
        <v>2.6809307311982035E-2</v>
      </c>
      <c r="V502" s="4">
        <f t="shared" ca="1" si="403"/>
        <v>2.5582768861975965E-2</v>
      </c>
      <c r="W502" s="4">
        <f t="shared" ca="1" si="404"/>
        <v>2.4421359834650037E-2</v>
      </c>
      <c r="X502" s="4">
        <f t="shared" ca="1" si="405"/>
        <v>2.3336370455160519E-2</v>
      </c>
      <c r="Y502" s="4">
        <f t="shared" ca="1" si="406"/>
        <v>2.2338737792346859E-2</v>
      </c>
      <c r="Z502" s="4">
        <f t="shared" ca="1" si="407"/>
        <v>2.1438894744883859E-2</v>
      </c>
      <c r="AA502" s="4">
        <f t="shared" ca="1" si="408"/>
        <v>2.0646664333864896E-2</v>
      </c>
      <c r="AB502" s="4">
        <f t="shared" ca="1" si="409"/>
        <v>1.9971204760446386E-2</v>
      </c>
      <c r="AC502" s="4">
        <f t="shared" ca="1" si="410"/>
        <v>1.9421003765504093E-2</v>
      </c>
      <c r="AD502" s="4">
        <f t="shared" ca="1" si="411"/>
        <v>1.9003909560160584E-2</v>
      </c>
      <c r="AE502" s="4">
        <f t="shared" ca="1" si="412"/>
        <v>1.8727176074833714E-2</v>
      </c>
      <c r="AF502" s="4">
        <f t="shared" ca="1" si="413"/>
        <v>1.8597498557333121E-2</v>
      </c>
      <c r="AG502" s="4">
        <f t="shared" ca="1" si="414"/>
        <v>1.8621023042137291E-2</v>
      </c>
      <c r="AH502" s="4">
        <f t="shared" ca="1" si="415"/>
        <v>1.880332449358273E-2</v>
      </c>
      <c r="AI502" s="4">
        <f t="shared" ca="1" si="416"/>
        <v>1.9149354424046978E-2</v>
      </c>
      <c r="AJ502" s="4">
        <f t="shared" ca="1" si="417"/>
        <v>1.9663353417982515E-2</v>
      </c>
      <c r="AK502" s="4">
        <f t="shared" ca="1" si="418"/>
        <v>2.034870875300122E-2</v>
      </c>
      <c r="AL502" s="4">
        <f t="shared" ca="1" si="419"/>
        <v>2.1207720328099922E-2</v>
      </c>
      <c r="AM502" s="4">
        <f t="shared" ca="1" si="420"/>
        <v>2.2241229029072083E-2</v>
      </c>
      <c r="AN502" s="4">
        <f t="shared" ca="1" si="421"/>
        <v>2.344806672553152E-2</v>
      </c>
      <c r="AO502" s="4">
        <f t="shared" ca="1" si="422"/>
        <v>2.4824308464082599E-2</v>
      </c>
      <c r="AP502" s="4">
        <f t="shared" ca="1" si="423"/>
        <v>2.6362348917578091E-2</v>
      </c>
      <c r="AQ502" s="4">
        <f t="shared" ca="1" si="424"/>
        <v>2.8049901971128041E-2</v>
      </c>
      <c r="AR502" s="4">
        <f t="shared" ca="1" si="425"/>
        <v>2.9869161199695807E-2</v>
      </c>
      <c r="AS502" s="4">
        <f t="shared" ca="1" si="426"/>
        <v>3.179656477450965E-2</v>
      </c>
      <c r="AT502" s="4">
        <f t="shared" ca="1" si="427"/>
        <v>3.3803789767544917E-2</v>
      </c>
      <c r="AU502" s="4">
        <f t="shared" ca="1" si="428"/>
        <v>3.5860517629550011E-2</v>
      </c>
      <c r="AV502" s="4">
        <f t="shared" ca="1" si="429"/>
        <v>3.7938901291052457E-2</v>
      </c>
      <c r="AW502" s="4">
        <f t="shared" ca="1" si="430"/>
        <v>4.0018656932548025E-2</v>
      </c>
      <c r="AX502" s="4">
        <f t="shared" ca="1" si="431"/>
        <v>4.2091023145896272E-2</v>
      </c>
      <c r="AY502" s="4">
        <f t="shared" ca="1" si="432"/>
        <v>4.415886411903841E-2</v>
      </c>
      <c r="AZ502" s="4">
        <f t="shared" ca="1" si="382"/>
        <v>4.6224866446582039E-2</v>
      </c>
      <c r="BC502" s="4">
        <f t="shared" ca="1" si="433"/>
        <v>-0.30118067361039103</v>
      </c>
      <c r="BD502" s="4">
        <f t="shared" ca="1" si="433"/>
        <v>0.72246957019427072</v>
      </c>
      <c r="BE502" s="4">
        <f t="shared" ca="1" si="433"/>
        <v>-0.56419536714320806</v>
      </c>
      <c r="BH502" s="4">
        <v>0.01</v>
      </c>
    </row>
    <row r="503" spans="1:60" x14ac:dyDescent="0.2">
      <c r="A503" s="4">
        <f t="shared" si="383"/>
        <v>4.9199999999999395</v>
      </c>
      <c r="B503" s="4">
        <f t="shared" ca="1" si="381"/>
        <v>5.1244590075227976E-2</v>
      </c>
      <c r="C503" s="4">
        <f t="shared" ca="1" si="384"/>
        <v>5.0271722837200668E-2</v>
      </c>
      <c r="D503" s="4">
        <f t="shared" ca="1" si="385"/>
        <v>4.9216711988995528E-2</v>
      </c>
      <c r="E503" s="4">
        <f t="shared" ca="1" si="386"/>
        <v>4.8090859510657093E-2</v>
      </c>
      <c r="F503" s="4">
        <f t="shared" ca="1" si="387"/>
        <v>4.6904627503485882E-2</v>
      </c>
      <c r="G503" s="4">
        <f t="shared" ca="1" si="388"/>
        <v>4.5666621625050779E-2</v>
      </c>
      <c r="H503" s="4">
        <f t="shared" ca="1" si="389"/>
        <v>4.4384025674534512E-2</v>
      </c>
      <c r="I503" s="4">
        <f t="shared" ca="1" si="390"/>
        <v>4.3063169965120822E-2</v>
      </c>
      <c r="J503" s="4">
        <f t="shared" ca="1" si="391"/>
        <v>4.1709847455226781E-2</v>
      </c>
      <c r="K503" s="4">
        <f t="shared" ca="1" si="392"/>
        <v>4.0329434557995592E-2</v>
      </c>
      <c r="L503" s="4">
        <f t="shared" ca="1" si="393"/>
        <v>3.8926970630416051E-2</v>
      </c>
      <c r="M503" s="4">
        <f t="shared" ca="1" si="394"/>
        <v>3.750731661340867E-2</v>
      </c>
      <c r="N503" s="4">
        <f t="shared" ca="1" si="395"/>
        <v>3.6075434335665887E-2</v>
      </c>
      <c r="O503" s="4">
        <f t="shared" ca="1" si="396"/>
        <v>3.4636746348864732E-2</v>
      </c>
      <c r="P503" s="4">
        <f t="shared" ca="1" si="397"/>
        <v>3.3197485982098617E-2</v>
      </c>
      <c r="Q503" s="4">
        <f t="shared" ca="1" si="398"/>
        <v>3.1764944474098916E-2</v>
      </c>
      <c r="R503" s="4">
        <f t="shared" ca="1" si="399"/>
        <v>3.034755868357937E-2</v>
      </c>
      <c r="S503" s="4">
        <f t="shared" ca="1" si="400"/>
        <v>2.8954835215954572E-2</v>
      </c>
      <c r="T503" s="4">
        <f t="shared" ca="1" si="401"/>
        <v>2.7597149886194203E-2</v>
      </c>
      <c r="U503" s="4">
        <f t="shared" ca="1" si="402"/>
        <v>2.6285480669241336E-2</v>
      </c>
      <c r="V503" s="4">
        <f t="shared" ca="1" si="403"/>
        <v>2.5031127075187582E-2</v>
      </c>
      <c r="W503" s="4">
        <f t="shared" ca="1" si="404"/>
        <v>2.3845449481573727E-2</v>
      </c>
      <c r="X503" s="4">
        <f t="shared" ca="1" si="405"/>
        <v>2.2739642234079371E-2</v>
      </c>
      <c r="Y503" s="4">
        <f t="shared" ca="1" si="406"/>
        <v>2.1724543786855822E-2</v>
      </c>
      <c r="Z503" s="4">
        <f t="shared" ca="1" si="407"/>
        <v>2.0810486524573592E-2</v>
      </c>
      <c r="AA503" s="4">
        <f t="shared" ca="1" si="408"/>
        <v>2.000719199230477E-2</v>
      </c>
      <c r="AB503" s="4">
        <f t="shared" ca="1" si="409"/>
        <v>1.9323716855671146E-2</v>
      </c>
      <c r="AC503" s="4">
        <f t="shared" ca="1" si="410"/>
        <v>1.8768447905081042E-2</v>
      </c>
      <c r="AD503" s="4">
        <f t="shared" ca="1" si="411"/>
        <v>1.8349133184724184E-2</v>
      </c>
      <c r="AE503" s="4">
        <f t="shared" ca="1" si="412"/>
        <v>1.8072926961866281E-2</v>
      </c>
      <c r="AF503" s="4">
        <f t="shared" ca="1" si="413"/>
        <v>1.7946424719036527E-2</v>
      </c>
      <c r="AG503" s="4">
        <f t="shared" ca="1" si="414"/>
        <v>1.7975671919086906E-2</v>
      </c>
      <c r="AH503" s="4">
        <f t="shared" ca="1" si="415"/>
        <v>1.8166141468055941E-2</v>
      </c>
      <c r="AI503" s="4">
        <f t="shared" ca="1" si="416"/>
        <v>1.8522680571748367E-2</v>
      </c>
      <c r="AJ503" s="4">
        <f t="shared" ca="1" si="417"/>
        <v>1.9049422114328904E-2</v>
      </c>
      <c r="AK503" s="4">
        <f t="shared" ca="1" si="418"/>
        <v>1.9749640412741725E-2</v>
      </c>
      <c r="AL503" s="4">
        <f t="shared" ca="1" si="419"/>
        <v>2.0625514377679514E-2</v>
      </c>
      <c r="AM503" s="4">
        <f t="shared" ca="1" si="420"/>
        <v>2.1677752314669004E-2</v>
      </c>
      <c r="AN503" s="4">
        <f t="shared" ca="1" si="421"/>
        <v>2.29050379893352E-2</v>
      </c>
      <c r="AO503" s="4">
        <f t="shared" ca="1" si="422"/>
        <v>2.4303279353521168E-2</v>
      </c>
      <c r="AP503" s="4">
        <f t="shared" ca="1" si="423"/>
        <v>2.5864683530853146E-2</v>
      </c>
      <c r="AQ503" s="4">
        <f t="shared" ca="1" si="424"/>
        <v>2.7576759722132079E-2</v>
      </c>
      <c r="AR503" s="4">
        <f t="shared" ca="1" si="425"/>
        <v>2.9421491903269689E-2</v>
      </c>
      <c r="AS503" s="4">
        <f t="shared" ca="1" si="426"/>
        <v>3.1375128483872312E-2</v>
      </c>
      <c r="AT503" s="4">
        <f t="shared" ca="1" si="427"/>
        <v>3.3409212234086029E-2</v>
      </c>
      <c r="AU503" s="4">
        <f t="shared" ca="1" si="428"/>
        <v>3.5493380030889858E-2</v>
      </c>
      <c r="AV503" s="4">
        <f t="shared" ca="1" si="429"/>
        <v>3.7599842727442719E-2</v>
      </c>
      <c r="AW503" s="4">
        <f t="shared" ca="1" si="430"/>
        <v>3.970845458743788E-2</v>
      </c>
      <c r="AX503" s="4">
        <f t="shared" ca="1" si="431"/>
        <v>4.1810595686924294E-2</v>
      </c>
      <c r="AY503" s="4">
        <f t="shared" ca="1" si="432"/>
        <v>4.3909037377353383E-2</v>
      </c>
      <c r="AZ503" s="4">
        <f t="shared" ca="1" si="382"/>
        <v>4.6006362206736817E-2</v>
      </c>
      <c r="BC503" s="4">
        <f t="shared" ca="1" si="433"/>
        <v>-0.55151661452349909</v>
      </c>
      <c r="BD503" s="4">
        <f t="shared" ca="1" si="433"/>
        <v>-1.0823024753658217</v>
      </c>
      <c r="BE503" s="4">
        <f t="shared" ca="1" si="433"/>
        <v>-1.6315133013494316</v>
      </c>
      <c r="BH503" s="4">
        <v>0.01</v>
      </c>
    </row>
    <row r="504" spans="1:60" x14ac:dyDescent="0.2">
      <c r="A504" s="4">
        <f t="shared" si="383"/>
        <v>4.9299999999999393</v>
      </c>
      <c r="B504" s="4">
        <f t="shared" ca="1" si="381"/>
        <v>5.02817760053842E-2</v>
      </c>
      <c r="C504" s="4">
        <f t="shared" ca="1" si="384"/>
        <v>4.9358288487098771E-2</v>
      </c>
      <c r="D504" s="4">
        <f t="shared" ca="1" si="385"/>
        <v>4.8347478476053314E-2</v>
      </c>
      <c r="E504" s="4">
        <f t="shared" ca="1" si="386"/>
        <v>4.7260852125279175E-2</v>
      </c>
      <c r="F504" s="4">
        <f t="shared" ca="1" si="387"/>
        <v>4.6109052549701345E-2</v>
      </c>
      <c r="G504" s="4">
        <f t="shared" ca="1" si="388"/>
        <v>4.4900872786031082E-2</v>
      </c>
      <c r="H504" s="4">
        <f t="shared" ca="1" si="389"/>
        <v>4.3643693505506294E-2</v>
      </c>
      <c r="I504" s="4">
        <f t="shared" ca="1" si="390"/>
        <v>4.2344046745125014E-2</v>
      </c>
      <c r="J504" s="4">
        <f t="shared" ca="1" si="391"/>
        <v>4.1007928490362125E-2</v>
      </c>
      <c r="K504" s="4">
        <f t="shared" ca="1" si="392"/>
        <v>3.9640918972657674E-2</v>
      </c>
      <c r="L504" s="4">
        <f t="shared" ca="1" si="393"/>
        <v>3.8248264014676875E-2</v>
      </c>
      <c r="M504" s="4">
        <f t="shared" ca="1" si="394"/>
        <v>3.6835036317744631E-2</v>
      </c>
      <c r="N504" s="4">
        <f t="shared" ca="1" si="395"/>
        <v>3.5406416573573303E-2</v>
      </c>
      <c r="O504" s="4">
        <f t="shared" ca="1" si="396"/>
        <v>3.3968053266540323E-2</v>
      </c>
      <c r="P504" s="4">
        <f t="shared" ca="1" si="397"/>
        <v>3.2526410800011486E-2</v>
      </c>
      <c r="Q504" s="4">
        <f t="shared" ca="1" si="398"/>
        <v>3.1089013540349746E-2</v>
      </c>
      <c r="R504" s="4">
        <f t="shared" ca="1" si="399"/>
        <v>2.9664530327935285E-2</v>
      </c>
      <c r="S504" s="4">
        <f t="shared" ca="1" si="400"/>
        <v>2.8262696157312389E-2</v>
      </c>
      <c r="T504" s="4">
        <f t="shared" ca="1" si="401"/>
        <v>2.6894110333092549E-2</v>
      </c>
      <c r="U504" s="4">
        <f t="shared" ca="1" si="402"/>
        <v>2.556996915099137E-2</v>
      </c>
      <c r="V504" s="4">
        <f t="shared" ca="1" si="403"/>
        <v>2.430178565532996E-2</v>
      </c>
      <c r="W504" s="4">
        <f t="shared" ca="1" si="404"/>
        <v>2.3101129613181517E-2</v>
      </c>
      <c r="X504" s="4">
        <f t="shared" ca="1" si="405"/>
        <v>2.1979401307860576E-2</v>
      </c>
      <c r="Y504" s="4">
        <f t="shared" ca="1" si="406"/>
        <v>2.0947642412659846E-2</v>
      </c>
      <c r="Z504" s="4">
        <f t="shared" ca="1" si="407"/>
        <v>2.0016386650821047E-2</v>
      </c>
      <c r="AA504" s="4">
        <f t="shared" ca="1" si="408"/>
        <v>1.9195555962020577E-2</v>
      </c>
      <c r="AB504" s="4">
        <f t="shared" ca="1" si="409"/>
        <v>1.8494407359862786E-2</v>
      </c>
      <c r="AC504" s="4">
        <f t="shared" ca="1" si="410"/>
        <v>1.7921528571775099E-2</v>
      </c>
      <c r="AD504" s="4">
        <f t="shared" ca="1" si="411"/>
        <v>1.7484869356905866E-2</v>
      </c>
      <c r="AE504" s="4">
        <f t="shared" ca="1" si="412"/>
        <v>1.7191786189141932E-2</v>
      </c>
      <c r="AF504" s="4">
        <f t="shared" ca="1" si="413"/>
        <v>1.7049076641420982E-2</v>
      </c>
      <c r="AG504" s="4">
        <f t="shared" ca="1" si="414"/>
        <v>1.7062987447050919E-2</v>
      </c>
      <c r="AH504" s="4">
        <f t="shared" ca="1" si="415"/>
        <v>1.723919128062263E-2</v>
      </c>
      <c r="AI504" s="4">
        <f t="shared" ca="1" si="416"/>
        <v>1.75827328453096E-2</v>
      </c>
      <c r="AJ504" s="4">
        <f t="shared" ca="1" si="417"/>
        <v>1.809793909159705E-2</v>
      </c>
      <c r="AK504" s="4">
        <f t="shared" ca="1" si="418"/>
        <v>1.8788273087024555E-2</v>
      </c>
      <c r="AL504" s="4">
        <f t="shared" ca="1" si="419"/>
        <v>1.9656094393957262E-2</v>
      </c>
      <c r="AM504" s="4">
        <f t="shared" ca="1" si="420"/>
        <v>2.0702280298996577E-2</v>
      </c>
      <c r="AN504" s="4">
        <f t="shared" ca="1" si="421"/>
        <v>2.1925667955779101E-2</v>
      </c>
      <c r="AO504" s="4">
        <f t="shared" ca="1" si="422"/>
        <v>2.3322299684113142E-2</v>
      </c>
      <c r="AP504" s="4">
        <f t="shared" ca="1" si="423"/>
        <v>2.4884496587512607E-2</v>
      </c>
      <c r="AQ504" s="4">
        <f t="shared" ca="1" si="424"/>
        <v>2.659986495599034E-2</v>
      </c>
      <c r="AR504" s="4">
        <f t="shared" ca="1" si="425"/>
        <v>2.8450481434970872E-2</v>
      </c>
      <c r="AS504" s="4">
        <f t="shared" ca="1" si="426"/>
        <v>3.0412707653450315E-2</v>
      </c>
      <c r="AT504" s="4">
        <f t="shared" ca="1" si="427"/>
        <v>3.2458255746122544E-2</v>
      </c>
      <c r="AU504" s="4">
        <f t="shared" ca="1" si="428"/>
        <v>3.4557021937941038E-2</v>
      </c>
      <c r="AV504" s="4">
        <f t="shared" ca="1" si="429"/>
        <v>3.6681578479723302E-2</v>
      </c>
      <c r="AW504" s="4">
        <f t="shared" ca="1" si="430"/>
        <v>3.8812219658195778E-2</v>
      </c>
      <c r="AX504" s="4">
        <f t="shared" ca="1" si="431"/>
        <v>4.0940764218999094E-2</v>
      </c>
      <c r="AY504" s="4">
        <f t="shared" ca="1" si="432"/>
        <v>4.3070192324708607E-2</v>
      </c>
      <c r="AZ504" s="4">
        <f t="shared" ca="1" si="382"/>
        <v>4.520327199379677E-2</v>
      </c>
      <c r="BC504" s="4">
        <f t="shared" ca="1" si="433"/>
        <v>-1.2957563173215432</v>
      </c>
      <c r="BD504" s="4">
        <f t="shared" ca="1" si="433"/>
        <v>-0.35170695199943225</v>
      </c>
      <c r="BE504" s="4">
        <f t="shared" ca="1" si="433"/>
        <v>0.49505982524235037</v>
      </c>
      <c r="BH504" s="4">
        <v>0.01</v>
      </c>
    </row>
    <row r="505" spans="1:60" x14ac:dyDescent="0.2">
      <c r="A505" s="4">
        <f t="shared" si="383"/>
        <v>4.9399999999999391</v>
      </c>
      <c r="B505" s="4">
        <f t="shared" ca="1" si="381"/>
        <v>5.163283914614715E-2</v>
      </c>
      <c r="C505" s="4">
        <f t="shared" ca="1" si="384"/>
        <v>5.0626578145094775E-2</v>
      </c>
      <c r="D505" s="4">
        <f t="shared" ca="1" si="385"/>
        <v>4.9534308472163363E-2</v>
      </c>
      <c r="E505" s="4">
        <f t="shared" ca="1" si="386"/>
        <v>4.8367608083036272E-2</v>
      </c>
      <c r="F505" s="4">
        <f t="shared" ca="1" si="387"/>
        <v>4.7137169326425726E-2</v>
      </c>
      <c r="G505" s="4">
        <f t="shared" ca="1" si="388"/>
        <v>4.5851840900896071E-2</v>
      </c>
      <c r="H505" s="4">
        <f t="shared" ca="1" si="389"/>
        <v>4.451906853962799E-2</v>
      </c>
      <c r="I505" s="4">
        <f t="shared" ca="1" si="390"/>
        <v>4.3145454122351136E-2</v>
      </c>
      <c r="J505" s="4">
        <f t="shared" ca="1" si="391"/>
        <v>4.1737064770275403E-2</v>
      </c>
      <c r="K505" s="4">
        <f t="shared" ca="1" si="392"/>
        <v>4.02995526789377E-2</v>
      </c>
      <c r="L505" s="4">
        <f t="shared" ca="1" si="393"/>
        <v>3.8838238335426656E-2</v>
      </c>
      <c r="M505" s="4">
        <f t="shared" ca="1" si="394"/>
        <v>3.7358274436376321E-2</v>
      </c>
      <c r="N505" s="4">
        <f t="shared" ca="1" si="395"/>
        <v>3.5864928770765005E-2</v>
      </c>
      <c r="O505" s="4">
        <f t="shared" ca="1" si="396"/>
        <v>3.4363943951354413E-2</v>
      </c>
      <c r="P505" s="4">
        <f t="shared" ca="1" si="397"/>
        <v>3.2861883589702358E-2</v>
      </c>
      <c r="Q505" s="4">
        <f t="shared" ca="1" si="398"/>
        <v>3.1366373249736491E-2</v>
      </c>
      <c r="R505" s="4">
        <f t="shared" ca="1" si="399"/>
        <v>2.9886181774505128E-2</v>
      </c>
      <c r="S505" s="4">
        <f t="shared" ca="1" si="400"/>
        <v>2.843114054254494E-2</v>
      </c>
      <c r="T505" s="4">
        <f t="shared" ca="1" si="401"/>
        <v>2.7011940337584264E-2</v>
      </c>
      <c r="U505" s="4">
        <f t="shared" ca="1" si="402"/>
        <v>2.563986377323281E-2</v>
      </c>
      <c r="V505" s="4">
        <f t="shared" ca="1" si="403"/>
        <v>2.4326505437999683E-2</v>
      </c>
      <c r="W505" s="4">
        <f t="shared" ca="1" si="404"/>
        <v>2.3083512512304959E-2</v>
      </c>
      <c r="X505" s="4">
        <f t="shared" ca="1" si="405"/>
        <v>2.1922359255580687E-2</v>
      </c>
      <c r="Y505" s="4">
        <f t="shared" ca="1" si="406"/>
        <v>2.0854158615501998E-2</v>
      </c>
      <c r="Z505" s="4">
        <f t="shared" ca="1" si="407"/>
        <v>1.988951372785492E-2</v>
      </c>
      <c r="AA505" s="4">
        <f t="shared" ca="1" si="408"/>
        <v>1.9038415018840155E-2</v>
      </c>
      <c r="AB505" s="4">
        <f t="shared" ca="1" si="409"/>
        <v>1.8310187954677776E-2</v>
      </c>
      <c r="AC505" s="4">
        <f t="shared" ca="1" si="410"/>
        <v>1.7713489308225534E-2</v>
      </c>
      <c r="AD505" s="4">
        <f t="shared" ca="1" si="411"/>
        <v>1.7256338656276085E-2</v>
      </c>
      <c r="AE505" s="4">
        <f t="shared" ca="1" si="412"/>
        <v>1.6946162769865596E-2</v>
      </c>
      <c r="AF505" s="4">
        <f t="shared" ca="1" si="413"/>
        <v>1.6789829388793621E-2</v>
      </c>
      <c r="AG505" s="4">
        <f t="shared" ca="1" si="414"/>
        <v>1.6793654579638342E-2</v>
      </c>
      <c r="AH505" s="4">
        <f t="shared" ca="1" si="415"/>
        <v>1.6963378832971773E-2</v>
      </c>
      <c r="AI505" s="4">
        <f t="shared" ca="1" si="416"/>
        <v>1.7304112373567621E-2</v>
      </c>
      <c r="AJ505" s="4">
        <f t="shared" ca="1" si="417"/>
        <v>1.782024420476953E-2</v>
      </c>
      <c r="AK505" s="4">
        <f t="shared" ca="1" si="418"/>
        <v>1.8515294075586459E-2</v>
      </c>
      <c r="AL505" s="4">
        <f t="shared" ca="1" si="419"/>
        <v>1.9391670059496484E-2</v>
      </c>
      <c r="AM505" s="4">
        <f t="shared" ca="1" si="420"/>
        <v>2.0450286205166875E-2</v>
      </c>
      <c r="AN505" s="4">
        <f t="shared" ca="1" si="421"/>
        <v>2.1690000766697318E-2</v>
      </c>
      <c r="AO505" s="4">
        <f t="shared" ca="1" si="422"/>
        <v>2.3106858116952247E-2</v>
      </c>
      <c r="AP505" s="4">
        <f t="shared" ca="1" si="423"/>
        <v>2.4693161094372165E-2</v>
      </c>
      <c r="AQ505" s="4">
        <f t="shared" ca="1" si="424"/>
        <v>2.6436481082640254E-2</v>
      </c>
      <c r="AR505" s="4">
        <f t="shared" ca="1" si="425"/>
        <v>2.8318855900543834E-2</v>
      </c>
      <c r="AS505" s="4">
        <f t="shared" ca="1" si="426"/>
        <v>3.0316629612224383E-2</v>
      </c>
      <c r="AT505" s="4">
        <f t="shared" ca="1" si="427"/>
        <v>3.2401553609444536E-2</v>
      </c>
      <c r="AU505" s="4">
        <f t="shared" ca="1" si="428"/>
        <v>3.4543653598978361E-2</v>
      </c>
      <c r="AV505" s="4">
        <f t="shared" ca="1" si="429"/>
        <v>3.6715732894661846E-2</v>
      </c>
      <c r="AW505" s="4">
        <f t="shared" ca="1" si="430"/>
        <v>3.8898393872038244E-2</v>
      </c>
      <c r="AX505" s="4">
        <f t="shared" ca="1" si="431"/>
        <v>4.108375744202291E-2</v>
      </c>
      <c r="AY505" s="4">
        <f t="shared" ca="1" si="432"/>
        <v>4.3274880204354313E-2</v>
      </c>
      <c r="AZ505" s="4">
        <f t="shared" ca="1" si="382"/>
        <v>4.5474484662920409E-2</v>
      </c>
      <c r="BC505" s="4">
        <f t="shared" ca="1" si="433"/>
        <v>0.21918705065058397</v>
      </c>
      <c r="BD505" s="4">
        <f t="shared" ca="1" si="433"/>
        <v>-1.5401887154083322</v>
      </c>
      <c r="BE505" s="4">
        <f t="shared" ca="1" si="433"/>
        <v>-1.43307427243478</v>
      </c>
      <c r="BH505" s="4">
        <v>0.01</v>
      </c>
    </row>
    <row r="506" spans="1:60" x14ac:dyDescent="0.2">
      <c r="A506" s="4">
        <f t="shared" si="383"/>
        <v>4.9499999999999389</v>
      </c>
      <c r="B506" s="4">
        <f t="shared" ca="1" si="381"/>
        <v>5.2397821529928473E-2</v>
      </c>
      <c r="C506" s="4">
        <f t="shared" ca="1" si="384"/>
        <v>5.1383846327842486E-2</v>
      </c>
      <c r="D506" s="4">
        <f t="shared" ca="1" si="385"/>
        <v>5.0275587103890795E-2</v>
      </c>
      <c r="E506" s="4">
        <f t="shared" ca="1" si="386"/>
        <v>4.9085096588068963E-2</v>
      </c>
      <c r="F506" s="4">
        <f t="shared" ca="1" si="387"/>
        <v>4.7823519914475296E-2</v>
      </c>
      <c r="G506" s="4">
        <f t="shared" ca="1" si="388"/>
        <v>4.6500165054566521E-2</v>
      </c>
      <c r="H506" s="4">
        <f t="shared" ca="1" si="389"/>
        <v>4.5122946322119384E-2</v>
      </c>
      <c r="I506" s="4">
        <f t="shared" ca="1" si="390"/>
        <v>4.3698938888492724E-2</v>
      </c>
      <c r="J506" s="4">
        <f t="shared" ca="1" si="391"/>
        <v>4.2234684450236204E-2</v>
      </c>
      <c r="K506" s="4">
        <f t="shared" ca="1" si="392"/>
        <v>4.0736310644027642E-2</v>
      </c>
      <c r="L506" s="4">
        <f t="shared" ca="1" si="393"/>
        <v>3.9209616151034285E-2</v>
      </c>
      <c r="M506" s="4">
        <f t="shared" ca="1" si="394"/>
        <v>3.7660237228275988E-2</v>
      </c>
      <c r="N506" s="4">
        <f t="shared" ca="1" si="395"/>
        <v>3.6093932325656879E-2</v>
      </c>
      <c r="O506" s="4">
        <f t="shared" ca="1" si="396"/>
        <v>3.4516941708956611E-2</v>
      </c>
      <c r="P506" s="4">
        <f t="shared" ca="1" si="397"/>
        <v>3.2936331660749961E-2</v>
      </c>
      <c r="Q506" s="4">
        <f t="shared" ca="1" si="398"/>
        <v>3.1360232341668862E-2</v>
      </c>
      <c r="R506" s="4">
        <f t="shared" ca="1" si="399"/>
        <v>2.9797915948093764E-2</v>
      </c>
      <c r="S506" s="4">
        <f t="shared" ca="1" si="400"/>
        <v>2.8259713567493714E-2</v>
      </c>
      <c r="T506" s="4">
        <f t="shared" ca="1" si="401"/>
        <v>2.6756810782526952E-2</v>
      </c>
      <c r="U506" s="4">
        <f t="shared" ca="1" si="402"/>
        <v>2.530097985226067E-2</v>
      </c>
      <c r="V506" s="4">
        <f t="shared" ca="1" si="403"/>
        <v>2.3904300249812667E-2</v>
      </c>
      <c r="W506" s="4">
        <f t="shared" ca="1" si="404"/>
        <v>2.2578899923242822E-2</v>
      </c>
      <c r="X506" s="4">
        <f t="shared" ca="1" si="405"/>
        <v>2.1336730477103487E-2</v>
      </c>
      <c r="Y506" s="4">
        <f t="shared" ca="1" si="406"/>
        <v>2.0189379519252978E-2</v>
      </c>
      <c r="Z506" s="4">
        <f t="shared" ca="1" si="407"/>
        <v>1.9147923002538734E-2</v>
      </c>
      <c r="AA506" s="4">
        <f t="shared" ca="1" si="408"/>
        <v>1.8222823262045093E-2</v>
      </c>
      <c r="AB506" s="4">
        <f t="shared" ca="1" si="409"/>
        <v>1.7423877651501662E-2</v>
      </c>
      <c r="AC506" s="4">
        <f t="shared" ca="1" si="410"/>
        <v>1.6760215427678301E-2</v>
      </c>
      <c r="AD506" s="4">
        <f t="shared" ca="1" si="411"/>
        <v>1.6240329417639584E-2</v>
      </c>
      <c r="AE506" s="4">
        <f t="shared" ca="1" si="412"/>
        <v>1.587212011000275E-2</v>
      </c>
      <c r="AF506" s="4">
        <f t="shared" ca="1" si="413"/>
        <v>1.5662928817794915E-2</v>
      </c>
      <c r="AG506" s="4">
        <f t="shared" ca="1" si="414"/>
        <v>1.5619544333556253E-2</v>
      </c>
      <c r="AH506" s="4">
        <f t="shared" ca="1" si="415"/>
        <v>1.5748178340989797E-2</v>
      </c>
      <c r="AI506" s="4">
        <f t="shared" ca="1" si="416"/>
        <v>1.6054409940132151E-2</v>
      </c>
      <c r="AJ506" s="4">
        <f t="shared" ca="1" si="417"/>
        <v>1.6543093502795109E-2</v>
      </c>
      <c r="AK506" s="4">
        <f t="shared" ca="1" si="418"/>
        <v>1.7218208719087393E-2</v>
      </c>
      <c r="AL506" s="4">
        <f t="shared" ca="1" si="419"/>
        <v>1.8082615361656586E-2</v>
      </c>
      <c r="AM506" s="4">
        <f t="shared" ca="1" si="420"/>
        <v>1.9137667351041256E-2</v>
      </c>
      <c r="AN506" s="4">
        <f t="shared" ca="1" si="421"/>
        <v>2.0382647083893559E-2</v>
      </c>
      <c r="AO506" s="4">
        <f t="shared" ca="1" si="422"/>
        <v>2.181400400280897E-2</v>
      </c>
      <c r="AP506" s="4">
        <f t="shared" ca="1" si="423"/>
        <v>2.3424425771366962E-2</v>
      </c>
      <c r="AQ506" s="4">
        <f t="shared" ca="1" si="424"/>
        <v>2.5201852211552425E-2</v>
      </c>
      <c r="AR506" s="4">
        <f t="shared" ca="1" si="425"/>
        <v>2.7128686163788624E-2</v>
      </c>
      <c r="AS506" s="4">
        <f t="shared" ca="1" si="426"/>
        <v>2.9181658686838377E-2</v>
      </c>
      <c r="AT506" s="4">
        <f t="shared" ca="1" si="427"/>
        <v>3.1332965657065628E-2</v>
      </c>
      <c r="AU506" s="4">
        <f t="shared" ca="1" si="428"/>
        <v>3.3553167717726491E-2</v>
      </c>
      <c r="AV506" s="4">
        <f t="shared" ca="1" si="429"/>
        <v>3.581570420922893E-2</v>
      </c>
      <c r="AW506" s="4">
        <f t="shared" ca="1" si="430"/>
        <v>3.8101888900499654E-2</v>
      </c>
      <c r="AX506" s="4">
        <f t="shared" ca="1" si="431"/>
        <v>4.0404543776204047E-2</v>
      </c>
      <c r="AY506" s="4">
        <f t="shared" ca="1" si="432"/>
        <v>4.2727202857246224E-2</v>
      </c>
      <c r="AZ506" s="4">
        <f t="shared" ca="1" si="382"/>
        <v>4.5072850863601743E-2</v>
      </c>
      <c r="BC506" s="4">
        <f t="shared" ca="1" si="433"/>
        <v>-0.79234766130123369</v>
      </c>
      <c r="BD506" s="4">
        <f t="shared" ca="1" si="433"/>
        <v>-2.5197411563292325</v>
      </c>
      <c r="BE506" s="4">
        <f t="shared" ca="1" si="433"/>
        <v>-0.83879138056809754</v>
      </c>
      <c r="BH506" s="4">
        <v>0.01</v>
      </c>
    </row>
    <row r="507" spans="1:60" x14ac:dyDescent="0.2">
      <c r="A507" s="4">
        <f t="shared" si="383"/>
        <v>4.9599999999999387</v>
      </c>
      <c r="B507" s="4">
        <f t="shared" ca="1" si="381"/>
        <v>5.3023999202049234E-2</v>
      </c>
      <c r="C507" s="4">
        <f t="shared" ca="1" si="384"/>
        <v>5.2039730854654215E-2</v>
      </c>
      <c r="D507" s="4">
        <f t="shared" ca="1" si="385"/>
        <v>5.0961457822902276E-2</v>
      </c>
      <c r="E507" s="4">
        <f t="shared" ca="1" si="386"/>
        <v>4.980116651500003E-2</v>
      </c>
      <c r="F507" s="4">
        <f t="shared" ca="1" si="387"/>
        <v>4.8569914323859327E-2</v>
      </c>
      <c r="G507" s="4">
        <f t="shared" ca="1" si="388"/>
        <v>4.7276928023660722E-2</v>
      </c>
      <c r="H507" s="4">
        <f t="shared" ca="1" si="389"/>
        <v>4.5930049946675031E-2</v>
      </c>
      <c r="I507" s="4">
        <f t="shared" ca="1" si="390"/>
        <v>4.4536287925241849E-2</v>
      </c>
      <c r="J507" s="4">
        <f t="shared" ca="1" si="391"/>
        <v>4.3102117592243992E-2</v>
      </c>
      <c r="K507" s="4">
        <f t="shared" ca="1" si="392"/>
        <v>4.1633601424236291E-2</v>
      </c>
      <c r="L507" s="4">
        <f t="shared" ca="1" si="393"/>
        <v>4.0136475747468113E-2</v>
      </c>
      <c r="M507" s="4">
        <f t="shared" ca="1" si="394"/>
        <v>3.8616319865033277E-2</v>
      </c>
      <c r="N507" s="4">
        <f t="shared" ca="1" si="395"/>
        <v>3.7078842371280923E-2</v>
      </c>
      <c r="O507" s="4">
        <f t="shared" ca="1" si="396"/>
        <v>3.5530240629045994E-2</v>
      </c>
      <c r="P507" s="4">
        <f t="shared" ca="1" si="397"/>
        <v>3.3977542974111326E-2</v>
      </c>
      <c r="Q507" s="4">
        <f t="shared" ca="1" si="398"/>
        <v>3.2428843482623051E-2</v>
      </c>
      <c r="R507" s="4">
        <f t="shared" ca="1" si="399"/>
        <v>3.0893376975083115E-2</v>
      </c>
      <c r="S507" s="4">
        <f t="shared" ca="1" si="400"/>
        <v>2.9381433493370246E-2</v>
      </c>
      <c r="T507" s="4">
        <f t="shared" ca="1" si="401"/>
        <v>2.7904152659680489E-2</v>
      </c>
      <c r="U507" s="4">
        <f t="shared" ca="1" si="402"/>
        <v>2.6473255626998909E-2</v>
      </c>
      <c r="V507" s="4">
        <f t="shared" ca="1" si="403"/>
        <v>2.5100766014389968E-2</v>
      </c>
      <c r="W507" s="4">
        <f t="shared" ca="1" si="404"/>
        <v>2.3798751812780319E-2</v>
      </c>
      <c r="X507" s="4">
        <f t="shared" ca="1" si="405"/>
        <v>2.2579101261821236E-2</v>
      </c>
      <c r="Y507" s="4">
        <f t="shared" ca="1" si="406"/>
        <v>2.1453335936369125E-2</v>
      </c>
      <c r="Z507" s="4">
        <f t="shared" ca="1" si="407"/>
        <v>2.043246393184665E-2</v>
      </c>
      <c r="AA507" s="4">
        <f t="shared" ca="1" si="408"/>
        <v>1.9526878835471655E-2</v>
      </c>
      <c r="AB507" s="4">
        <f t="shared" ca="1" si="409"/>
        <v>1.8746309244088686E-2</v>
      </c>
      <c r="AC507" s="4">
        <f t="shared" ca="1" si="410"/>
        <v>1.8099816257384268E-2</v>
      </c>
      <c r="AD507" s="4">
        <f t="shared" ca="1" si="411"/>
        <v>1.7595825305718425E-2</v>
      </c>
      <c r="AE507" s="4">
        <f t="shared" ca="1" si="412"/>
        <v>1.7242169936079764E-2</v>
      </c>
      <c r="AF507" s="4">
        <f t="shared" ca="1" si="413"/>
        <v>1.7046124361454997E-2</v>
      </c>
      <c r="AG507" s="4">
        <f t="shared" ca="1" si="414"/>
        <v>1.7014409413367029E-2</v>
      </c>
      <c r="AH507" s="4">
        <f t="shared" ca="1" si="415"/>
        <v>1.715316726596992E-2</v>
      </c>
      <c r="AI507" s="4">
        <f t="shared" ca="1" si="416"/>
        <v>1.7467905168104616E-2</v>
      </c>
      <c r="AJ507" s="4">
        <f t="shared" ca="1" si="417"/>
        <v>1.796340209518105E-2</v>
      </c>
      <c r="AK507" s="4">
        <f t="shared" ca="1" si="418"/>
        <v>1.8643556857246463E-2</v>
      </c>
      <c r="AL507" s="4">
        <f t="shared" ca="1" si="419"/>
        <v>1.9511140033249334E-2</v>
      </c>
      <c r="AM507" s="4">
        <f t="shared" ca="1" si="420"/>
        <v>2.0567404444690515E-2</v>
      </c>
      <c r="AN507" s="4">
        <f t="shared" ca="1" si="421"/>
        <v>2.1811515592995549E-2</v>
      </c>
      <c r="AO507" s="4">
        <f t="shared" ca="1" si="422"/>
        <v>2.3239786929276467E-2</v>
      </c>
      <c r="AP507" s="4">
        <f t="shared" ca="1" si="423"/>
        <v>2.4844749958192334E-2</v>
      </c>
      <c r="AQ507" s="4">
        <f t="shared" ca="1" si="424"/>
        <v>2.6614172215373783E-2</v>
      </c>
      <c r="AR507" s="4">
        <f t="shared" ca="1" si="425"/>
        <v>2.8530281346017077E-2</v>
      </c>
      <c r="AS507" s="4">
        <f t="shared" ca="1" si="426"/>
        <v>3.0569655896983346E-2</v>
      </c>
      <c r="AT507" s="4">
        <f t="shared" ca="1" si="427"/>
        <v>3.2704397381952806E-2</v>
      </c>
      <c r="AU507" s="4">
        <f t="shared" ca="1" si="428"/>
        <v>3.4905062746142773E-2</v>
      </c>
      <c r="AV507" s="4">
        <f t="shared" ca="1" si="429"/>
        <v>3.7145188207546767E-2</v>
      </c>
      <c r="AW507" s="4">
        <f t="shared" ca="1" si="430"/>
        <v>3.9406258065759661E-2</v>
      </c>
      <c r="AX507" s="4">
        <f t="shared" ca="1" si="431"/>
        <v>4.1681250249822499E-2</v>
      </c>
      <c r="AY507" s="4">
        <f t="shared" ca="1" si="432"/>
        <v>4.3973631241380873E-2</v>
      </c>
      <c r="AZ507" s="4">
        <f t="shared" ca="1" si="382"/>
        <v>4.6285811931271958E-2</v>
      </c>
      <c r="BC507" s="4">
        <f t="shared" ca="1" si="433"/>
        <v>1.8475948487987361</v>
      </c>
      <c r="BD507" s="4">
        <f t="shared" ca="1" si="433"/>
        <v>0.73158864848606786</v>
      </c>
      <c r="BE507" s="4">
        <f t="shared" ca="1" si="433"/>
        <v>0.59249442135634922</v>
      </c>
      <c r="BH507" s="4">
        <v>0.01</v>
      </c>
    </row>
    <row r="508" spans="1:60" x14ac:dyDescent="0.2">
      <c r="A508" s="4">
        <f t="shared" si="383"/>
        <v>4.9699999999999385</v>
      </c>
      <c r="B508" s="4">
        <f t="shared" ca="1" si="381"/>
        <v>5.1592455363000993E-2</v>
      </c>
      <c r="C508" s="4">
        <f t="shared" ca="1" si="384"/>
        <v>5.0633766945048078E-2</v>
      </c>
      <c r="D508" s="4">
        <f t="shared" ca="1" si="385"/>
        <v>4.957582662132444E-2</v>
      </c>
      <c r="E508" s="4">
        <f t="shared" ca="1" si="386"/>
        <v>4.8430868636020141E-2</v>
      </c>
      <c r="F508" s="4">
        <f t="shared" ca="1" si="387"/>
        <v>4.7210177357899126E-2</v>
      </c>
      <c r="G508" s="4">
        <f t="shared" ca="1" si="388"/>
        <v>4.5923213134341508E-2</v>
      </c>
      <c r="H508" s="4">
        <f t="shared" ca="1" si="389"/>
        <v>4.4578060995122258E-2</v>
      </c>
      <c r="I508" s="4">
        <f t="shared" ca="1" si="390"/>
        <v>4.3181976045229109E-2</v>
      </c>
      <c r="J508" s="4">
        <f t="shared" ca="1" si="391"/>
        <v>4.1741682458109247E-2</v>
      </c>
      <c r="K508" s="4">
        <f t="shared" ca="1" si="392"/>
        <v>4.0263492192458956E-2</v>
      </c>
      <c r="L508" s="4">
        <f t="shared" ca="1" si="393"/>
        <v>3.8753393913789902E-2</v>
      </c>
      <c r="M508" s="4">
        <f t="shared" ca="1" si="394"/>
        <v>3.7217224699397623E-2</v>
      </c>
      <c r="N508" s="4">
        <f t="shared" ca="1" si="395"/>
        <v>3.5660958013288814E-2</v>
      </c>
      <c r="O508" s="4">
        <f t="shared" ca="1" si="396"/>
        <v>3.4091063000637106E-2</v>
      </c>
      <c r="P508" s="4">
        <f t="shared" ca="1" si="397"/>
        <v>3.2514844673839867E-2</v>
      </c>
      <c r="Q508" s="4">
        <f t="shared" ca="1" si="398"/>
        <v>3.0940675584889905E-2</v>
      </c>
      <c r="R508" s="4">
        <f t="shared" ca="1" si="399"/>
        <v>2.9378067691176759E-2</v>
      </c>
      <c r="S508" s="4">
        <f t="shared" ca="1" si="400"/>
        <v>2.7837584476851744E-2</v>
      </c>
      <c r="T508" s="4">
        <f t="shared" ca="1" si="401"/>
        <v>2.6330634086896652E-2</v>
      </c>
      <c r="U508" s="4">
        <f t="shared" ca="1" si="402"/>
        <v>2.4869201059415341E-2</v>
      </c>
      <c r="V508" s="4">
        <f t="shared" ca="1" si="403"/>
        <v>2.3465567663517671E-2</v>
      </c>
      <c r="W508" s="4">
        <f t="shared" ca="1" si="404"/>
        <v>2.2132056451002042E-2</v>
      </c>
      <c r="X508" s="4">
        <f t="shared" ca="1" si="405"/>
        <v>2.0880806829416992E-2</v>
      </c>
      <c r="Y508" s="4">
        <f t="shared" ca="1" si="406"/>
        <v>1.9723588890288888E-2</v>
      </c>
      <c r="Z508" s="4">
        <f t="shared" ca="1" si="407"/>
        <v>1.8671657439967123E-2</v>
      </c>
      <c r="AA508" s="4">
        <f t="shared" ca="1" si="408"/>
        <v>1.7735651903783019E-2</v>
      </c>
      <c r="AB508" s="4">
        <f t="shared" ca="1" si="409"/>
        <v>1.6925546719852434E-2</v>
      </c>
      <c r="AC508" s="4">
        <f t="shared" ca="1" si="410"/>
        <v>1.625064943214647E-2</v>
      </c>
      <c r="AD508" s="4">
        <f t="shared" ca="1" si="411"/>
        <v>1.5719632669582467E-2</v>
      </c>
      <c r="AE508" s="4">
        <f t="shared" ca="1" si="412"/>
        <v>1.534057762051249E-2</v>
      </c>
      <c r="AF508" s="4">
        <f t="shared" ca="1" si="413"/>
        <v>1.5121005966823657E-2</v>
      </c>
      <c r="AG508" s="4">
        <f t="shared" ca="1" si="414"/>
        <v>1.5067885134211317E-2</v>
      </c>
      <c r="AH508" s="4">
        <f t="shared" ca="1" si="415"/>
        <v>1.5187602326607944E-2</v>
      </c>
      <c r="AI508" s="4">
        <f t="shared" ca="1" si="416"/>
        <v>1.5485907456915055E-2</v>
      </c>
      <c r="AJ508" s="4">
        <f t="shared" ca="1" si="417"/>
        <v>1.596781858062787E-2</v>
      </c>
      <c r="AK508" s="4">
        <f t="shared" ca="1" si="418"/>
        <v>1.6637468047619727E-2</v>
      </c>
      <c r="AL508" s="4">
        <f t="shared" ca="1" si="419"/>
        <v>1.7497851591193572E-2</v>
      </c>
      <c r="AM508" s="4">
        <f t="shared" ca="1" si="420"/>
        <v>1.8550435204049101E-2</v>
      </c>
      <c r="AN508" s="4">
        <f t="shared" ca="1" si="421"/>
        <v>1.9794581696620447E-2</v>
      </c>
      <c r="AO508" s="4">
        <f t="shared" ca="1" si="422"/>
        <v>2.1226782711347807E-2</v>
      </c>
      <c r="AP508" s="4">
        <f t="shared" ca="1" si="423"/>
        <v>2.2839727857581486E-2</v>
      </c>
      <c r="AQ508" s="4">
        <f t="shared" ca="1" si="424"/>
        <v>2.4621326912580746E-2</v>
      </c>
      <c r="AR508" s="4">
        <f t="shared" ca="1" si="425"/>
        <v>2.6553947366141705E-2</v>
      </c>
      <c r="AS508" s="4">
        <f t="shared" ca="1" si="426"/>
        <v>2.8614331002368491E-2</v>
      </c>
      <c r="AT508" s="4">
        <f t="shared" ca="1" si="427"/>
        <v>3.0774801371710837E-2</v>
      </c>
      <c r="AU508" s="4">
        <f t="shared" ca="1" si="428"/>
        <v>3.3006228319020087E-2</v>
      </c>
      <c r="AV508" s="4">
        <f t="shared" ca="1" si="429"/>
        <v>3.5282560999097302E-2</v>
      </c>
      <c r="AW508" s="4">
        <f t="shared" ca="1" si="430"/>
        <v>3.7585768536640009E-2</v>
      </c>
      <c r="AX508" s="4">
        <f t="shared" ca="1" si="431"/>
        <v>3.9909294921552575E-2</v>
      </c>
      <c r="AY508" s="4">
        <f t="shared" ca="1" si="432"/>
        <v>4.2256843556584808E-2</v>
      </c>
      <c r="AZ508" s="4">
        <f t="shared" ca="1" si="382"/>
        <v>4.4630641350718217E-2</v>
      </c>
      <c r="BC508" s="4">
        <f t="shared" ca="1" si="433"/>
        <v>-2.6657472123133292</v>
      </c>
      <c r="BD508" s="4">
        <f t="shared" ca="1" si="433"/>
        <v>-0.91131890445576413</v>
      </c>
      <c r="BE508" s="4">
        <f t="shared" ca="1" si="433"/>
        <v>4.5726078112487301E-2</v>
      </c>
      <c r="BH508" s="4">
        <v>0.01</v>
      </c>
    </row>
    <row r="509" spans="1:60" x14ac:dyDescent="0.2">
      <c r="A509" s="4">
        <f t="shared" si="383"/>
        <v>4.9799999999999383</v>
      </c>
      <c r="B509" s="4">
        <f t="shared" ca="1" si="381"/>
        <v>5.1308638221296977E-2</v>
      </c>
      <c r="C509" s="4">
        <f t="shared" ca="1" si="384"/>
        <v>5.0341120725074108E-2</v>
      </c>
      <c r="D509" s="4">
        <f t="shared" ca="1" si="385"/>
        <v>4.9277260654455639E-2</v>
      </c>
      <c r="E509" s="4">
        <f t="shared" ca="1" si="386"/>
        <v>4.8129145647834673E-2</v>
      </c>
      <c r="F509" s="4">
        <f t="shared" ca="1" si="387"/>
        <v>4.6907893157196387E-2</v>
      </c>
      <c r="G509" s="4">
        <f t="shared" ca="1" si="388"/>
        <v>4.5622803261028765E-2</v>
      </c>
      <c r="H509" s="4">
        <f t="shared" ca="1" si="389"/>
        <v>4.4281809753536017E-2</v>
      </c>
      <c r="I509" s="4">
        <f t="shared" ca="1" si="390"/>
        <v>4.2892021013134531E-2</v>
      </c>
      <c r="J509" s="4">
        <f t="shared" ca="1" si="391"/>
        <v>4.1460015748089628E-2</v>
      </c>
      <c r="K509" s="4">
        <f t="shared" ca="1" si="392"/>
        <v>3.9991961431803669E-2</v>
      </c>
      <c r="L509" s="4">
        <f t="shared" ca="1" si="393"/>
        <v>3.8493705153171597E-2</v>
      </c>
      <c r="M509" s="4">
        <f t="shared" ca="1" si="394"/>
        <v>3.6970947881022016E-2</v>
      </c>
      <c r="N509" s="4">
        <f t="shared" ca="1" si="395"/>
        <v>3.5429534062694987E-2</v>
      </c>
      <c r="O509" s="4">
        <f t="shared" ca="1" si="396"/>
        <v>3.3875810699010557E-2</v>
      </c>
      <c r="P509" s="4">
        <f t="shared" ca="1" si="397"/>
        <v>3.231696549038747E-2</v>
      </c>
      <c r="Q509" s="4">
        <f t="shared" ca="1" si="398"/>
        <v>3.076125541330824E-2</v>
      </c>
      <c r="R509" s="4">
        <f t="shared" ca="1" si="399"/>
        <v>2.9218075463579903E-2</v>
      </c>
      <c r="S509" s="4">
        <f t="shared" ca="1" si="400"/>
        <v>2.7697868444658831E-2</v>
      </c>
      <c r="T509" s="4">
        <f t="shared" ca="1" si="401"/>
        <v>2.6211916896981439E-2</v>
      </c>
      <c r="U509" s="4">
        <f t="shared" ca="1" si="402"/>
        <v>2.4772074624491099E-2</v>
      </c>
      <c r="V509" s="4">
        <f t="shared" ca="1" si="403"/>
        <v>2.3390488439981812E-2</v>
      </c>
      <c r="W509" s="4">
        <f t="shared" ca="1" si="404"/>
        <v>2.2079341363686451E-2</v>
      </c>
      <c r="X509" s="4">
        <f t="shared" ca="1" si="405"/>
        <v>2.085062989344846E-2</v>
      </c>
      <c r="Y509" s="4">
        <f t="shared" ca="1" si="406"/>
        <v>1.9715978576771521E-2</v>
      </c>
      <c r="Z509" s="4">
        <f t="shared" ca="1" si="407"/>
        <v>1.868649488889769E-2</v>
      </c>
      <c r="AA509" s="4">
        <f t="shared" ca="1" si="408"/>
        <v>1.777267006875714E-2</v>
      </c>
      <c r="AB509" s="4">
        <f t="shared" ca="1" si="409"/>
        <v>1.6984330383219497E-2</v>
      </c>
      <c r="AC509" s="4">
        <f t="shared" ca="1" si="410"/>
        <v>1.6330635811048114E-2</v>
      </c>
      <c r="AD509" s="4">
        <f t="shared" ca="1" si="411"/>
        <v>1.582011216399597E-2</v>
      </c>
      <c r="AE509" s="4">
        <f t="shared" ca="1" si="412"/>
        <v>1.5460694243751544E-2</v>
      </c>
      <c r="AF509" s="4">
        <f t="shared" ca="1" si="413"/>
        <v>1.5259757159029991E-2</v>
      </c>
      <c r="AG509" s="4">
        <f t="shared" ca="1" si="414"/>
        <v>1.5224120873833437E-2</v>
      </c>
      <c r="AH509" s="4">
        <f t="shared" ca="1" si="415"/>
        <v>1.536002354998062E-2</v>
      </c>
      <c r="AI509" s="4">
        <f t="shared" ca="1" si="416"/>
        <v>1.5673063668176335E-2</v>
      </c>
      <c r="AJ509" s="4">
        <f t="shared" ca="1" si="417"/>
        <v>1.6168104228618092E-2</v>
      </c>
      <c r="AK509" s="4">
        <f t="shared" ca="1" si="418"/>
        <v>1.6849116928718124E-2</v>
      </c>
      <c r="AL509" s="4">
        <f t="shared" ca="1" si="419"/>
        <v>1.7718928391892919E-2</v>
      </c>
      <c r="AM509" s="4">
        <f t="shared" ca="1" si="420"/>
        <v>1.8778823440219427E-2</v>
      </c>
      <c r="AN509" s="4">
        <f t="shared" ca="1" si="421"/>
        <v>2.0027967786208974E-2</v>
      </c>
      <c r="AO509" s="4">
        <f t="shared" ca="1" si="422"/>
        <v>2.1462636837319374E-2</v>
      </c>
      <c r="AP509" s="4">
        <f t="shared" ca="1" si="423"/>
        <v>2.3075283965753139E-2</v>
      </c>
      <c r="AQ509" s="4">
        <f t="shared" ca="1" si="424"/>
        <v>2.4853567117879789E-2</v>
      </c>
      <c r="AR509" s="4">
        <f t="shared" ca="1" si="425"/>
        <v>2.6779600071370365E-2</v>
      </c>
      <c r="AS509" s="4">
        <f t="shared" ca="1" si="426"/>
        <v>2.8829894998984727E-2</v>
      </c>
      <c r="AT509" s="4">
        <f t="shared" ca="1" si="427"/>
        <v>3.0976605280621624E-2</v>
      </c>
      <c r="AU509" s="4">
        <f t="shared" ca="1" si="428"/>
        <v>3.3190521636932112E-2</v>
      </c>
      <c r="AV509" s="4">
        <f t="shared" ca="1" si="429"/>
        <v>3.5445613572712892E-2</v>
      </c>
      <c r="AW509" s="4">
        <f t="shared" ca="1" si="430"/>
        <v>3.7723940637901562E-2</v>
      </c>
      <c r="AX509" s="4">
        <f t="shared" ca="1" si="431"/>
        <v>4.0019014275892849E-2</v>
      </c>
      <c r="AY509" s="4">
        <f t="shared" ca="1" si="432"/>
        <v>4.2334372367903772E-2</v>
      </c>
      <c r="AZ509" s="4">
        <f t="shared" ca="1" si="382"/>
        <v>4.4671538506904127E-2</v>
      </c>
      <c r="BC509" s="4">
        <f t="shared" ca="1" si="433"/>
        <v>-1.4515234928465404E-2</v>
      </c>
      <c r="BD509" s="4">
        <f t="shared" ca="1" si="433"/>
        <v>0.59242953274447707</v>
      </c>
      <c r="BE509" s="4">
        <f t="shared" ca="1" si="433"/>
        <v>9.3900430994883877E-2</v>
      </c>
      <c r="BH509" s="4">
        <v>0.01</v>
      </c>
    </row>
    <row r="510" spans="1:60" x14ac:dyDescent="0.2">
      <c r="A510" s="4">
        <f t="shared" si="383"/>
        <v>4.989999999999938</v>
      </c>
      <c r="B510" s="4">
        <f t="shared" ca="1" si="381"/>
        <v>5.0548139937030397E-2</v>
      </c>
      <c r="C510" s="4">
        <f t="shared" ca="1" si="384"/>
        <v>4.9549676460230507E-2</v>
      </c>
      <c r="D510" s="4">
        <f t="shared" ca="1" si="385"/>
        <v>4.846271866639372E-2</v>
      </c>
      <c r="E510" s="4">
        <f t="shared" ca="1" si="386"/>
        <v>4.7298970698422739E-2</v>
      </c>
      <c r="F510" s="4">
        <f t="shared" ca="1" si="387"/>
        <v>4.6069146741007948E-2</v>
      </c>
      <c r="G510" s="4">
        <f t="shared" ca="1" si="388"/>
        <v>4.4782150300937816E-2</v>
      </c>
      <c r="H510" s="4">
        <f t="shared" ca="1" si="389"/>
        <v>4.3445527543551993E-2</v>
      </c>
      <c r="I510" s="4">
        <f t="shared" ca="1" si="390"/>
        <v>4.2066003662449544E-2</v>
      </c>
      <c r="J510" s="4">
        <f t="shared" ca="1" si="391"/>
        <v>4.0649775436837871E-2</v>
      </c>
      <c r="K510" s="4">
        <f t="shared" ca="1" si="392"/>
        <v>3.9202629429525168E-2</v>
      </c>
      <c r="L510" s="4">
        <f t="shared" ca="1" si="393"/>
        <v>3.7730034778678888E-2</v>
      </c>
      <c r="M510" s="4">
        <f t="shared" ca="1" si="394"/>
        <v>3.6237320003022898E-2</v>
      </c>
      <c r="N510" s="4">
        <f t="shared" ca="1" si="395"/>
        <v>3.4729964187203095E-2</v>
      </c>
      <c r="O510" s="4">
        <f t="shared" ca="1" si="396"/>
        <v>3.3213955800859681E-2</v>
      </c>
      <c r="P510" s="4">
        <f t="shared" ca="1" si="397"/>
        <v>3.169612878368832E-2</v>
      </c>
      <c r="Q510" s="4">
        <f t="shared" ca="1" si="398"/>
        <v>3.0184388025466025E-2</v>
      </c>
      <c r="R510" s="4">
        <f t="shared" ca="1" si="399"/>
        <v>2.8687775002561276E-2</v>
      </c>
      <c r="S510" s="4">
        <f t="shared" ca="1" si="400"/>
        <v>2.7216375255784717E-2</v>
      </c>
      <c r="T510" s="4">
        <f t="shared" ca="1" si="401"/>
        <v>2.5781109134961282E-2</v>
      </c>
      <c r="U510" s="4">
        <f t="shared" ca="1" si="402"/>
        <v>2.4393463131956981E-2</v>
      </c>
      <c r="V510" s="4">
        <f t="shared" ca="1" si="403"/>
        <v>2.3065212038271155E-2</v>
      </c>
      <c r="W510" s="4">
        <f t="shared" ca="1" si="404"/>
        <v>2.1808162791534583E-2</v>
      </c>
      <c r="X510" s="4">
        <f t="shared" ca="1" si="405"/>
        <v>2.0633932443725463E-2</v>
      </c>
      <c r="Y510" s="4">
        <f t="shared" ca="1" si="406"/>
        <v>1.9553763479109327E-2</v>
      </c>
      <c r="Z510" s="4">
        <f t="shared" ca="1" si="407"/>
        <v>1.8578379541241218E-2</v>
      </c>
      <c r="AA510" s="4">
        <f t="shared" ca="1" si="408"/>
        <v>1.7717887199479473E-2</v>
      </c>
      <c r="AB510" s="4">
        <f t="shared" ca="1" si="409"/>
        <v>1.698172807809447E-2</v>
      </c>
      <c r="AC510" s="4">
        <f t="shared" ca="1" si="410"/>
        <v>1.6378678122128891E-2</v>
      </c>
      <c r="AD510" s="4">
        <f t="shared" ca="1" si="411"/>
        <v>1.5916879851307585E-2</v>
      </c>
      <c r="AE510" s="4">
        <f t="shared" ca="1" si="412"/>
        <v>1.5603885193451478E-2</v>
      </c>
      <c r="AF510" s="4">
        <f t="shared" ca="1" si="413"/>
        <v>1.5446686182859562E-2</v>
      </c>
      <c r="AG510" s="4">
        <f t="shared" ca="1" si="414"/>
        <v>1.5451718806758535E-2</v>
      </c>
      <c r="AH510" s="4">
        <f t="shared" ca="1" si="415"/>
        <v>1.5624835653577954E-2</v>
      </c>
      <c r="AI510" s="4">
        <f t="shared" ca="1" si="416"/>
        <v>1.5971247215890074E-2</v>
      </c>
      <c r="AJ510" s="4">
        <f t="shared" ca="1" si="417"/>
        <v>1.6495424843177661E-2</v>
      </c>
      <c r="AK510" s="4">
        <f t="shared" ca="1" si="418"/>
        <v>1.7200942927769521E-2</v>
      </c>
      <c r="AL510" s="4">
        <f t="shared" ca="1" si="419"/>
        <v>1.8090222258507191E-2</v>
      </c>
      <c r="AM510" s="4">
        <f t="shared" ca="1" si="420"/>
        <v>1.9164129684825077E-2</v>
      </c>
      <c r="AN510" s="4">
        <f t="shared" ca="1" si="421"/>
        <v>2.0421396955096715E-2</v>
      </c>
      <c r="AO510" s="4">
        <f t="shared" ca="1" si="422"/>
        <v>2.1857846358280451E-2</v>
      </c>
      <c r="AP510" s="4">
        <f t="shared" ca="1" si="423"/>
        <v>2.3465458234082366E-2</v>
      </c>
      <c r="AQ510" s="4">
        <f t="shared" ca="1" si="424"/>
        <v>2.5231402176883754E-2</v>
      </c>
      <c r="AR510" s="4">
        <f t="shared" ca="1" si="425"/>
        <v>2.7137302250772394E-2</v>
      </c>
      <c r="AS510" s="4">
        <f t="shared" ca="1" si="426"/>
        <v>2.9159205722505962E-2</v>
      </c>
      <c r="AT510" s="4">
        <f t="shared" ca="1" si="427"/>
        <v>3.1268861138885447E-2</v>
      </c>
      <c r="AU510" s="4">
        <f t="shared" ca="1" si="428"/>
        <v>3.3436745602371754E-2</v>
      </c>
      <c r="AV510" s="4">
        <f t="shared" ca="1" si="429"/>
        <v>3.5636613885788322E-2</v>
      </c>
      <c r="AW510" s="4">
        <f t="shared" ca="1" si="430"/>
        <v>3.7850379021404028E-2</v>
      </c>
      <c r="AX510" s="4">
        <f t="shared" ca="1" si="431"/>
        <v>4.0071378763129717E-2</v>
      </c>
      <c r="AY510" s="4">
        <f t="shared" ca="1" si="432"/>
        <v>4.2302738231286253E-2</v>
      </c>
      <c r="AZ510" s="4">
        <f t="shared" ca="1" si="382"/>
        <v>4.4545144107920404E-2</v>
      </c>
      <c r="BC510" s="4">
        <f t="shared" ca="1" si="433"/>
        <v>-0.26621777104015365</v>
      </c>
      <c r="BD510" s="4">
        <f t="shared" ca="1" si="433"/>
        <v>1.4726752904884908</v>
      </c>
      <c r="BE510" s="4">
        <f t="shared" ca="1" si="433"/>
        <v>9.7226594873850658E-2</v>
      </c>
      <c r="BH510" s="4">
        <v>0.01</v>
      </c>
    </row>
    <row r="511" spans="1:60" x14ac:dyDescent="0.2">
      <c r="A511" s="4">
        <f t="shared" si="383"/>
        <v>4.9999999999999378</v>
      </c>
      <c r="B511" s="4">
        <f t="shared" ca="1" si="381"/>
        <v>5.0443575226336759E-2</v>
      </c>
      <c r="C511" s="4">
        <f t="shared" ca="1" si="384"/>
        <v>4.9363887661610248E-2</v>
      </c>
      <c r="D511" s="4">
        <f t="shared" ca="1" si="385"/>
        <v>4.8205518238234213E-2</v>
      </c>
      <c r="E511" s="4">
        <f t="shared" ca="1" si="386"/>
        <v>4.6979765002602897E-2</v>
      </c>
      <c r="F511" s="4">
        <f t="shared" ca="1" si="387"/>
        <v>4.5696916800441807E-2</v>
      </c>
      <c r="G511" s="4">
        <f t="shared" ca="1" si="388"/>
        <v>4.4365458540114623E-2</v>
      </c>
      <c r="H511" s="4">
        <f t="shared" ca="1" si="389"/>
        <v>4.2992526641395412E-2</v>
      </c>
      <c r="I511" s="4">
        <f t="shared" ca="1" si="390"/>
        <v>4.1584440932599123E-2</v>
      </c>
      <c r="J511" s="4">
        <f t="shared" ca="1" si="391"/>
        <v>4.0146994078662526E-2</v>
      </c>
      <c r="K511" s="4">
        <f t="shared" ca="1" si="392"/>
        <v>3.8685569585415025E-2</v>
      </c>
      <c r="L511" s="4">
        <f t="shared" ca="1" si="393"/>
        <v>3.7205236544727037E-2</v>
      </c>
      <c r="M511" s="4">
        <f t="shared" ca="1" si="394"/>
        <v>3.5710928961383927E-2</v>
      </c>
      <c r="N511" s="4">
        <f t="shared" ca="1" si="395"/>
        <v>3.4207738488385757E-2</v>
      </c>
      <c r="O511" s="4">
        <f t="shared" ca="1" si="396"/>
        <v>3.2701272954020019E-2</v>
      </c>
      <c r="P511" s="4">
        <f t="shared" ca="1" si="397"/>
        <v>3.1197990365157687E-2</v>
      </c>
      <c r="Q511" s="4">
        <f t="shared" ca="1" si="398"/>
        <v>2.9705421290633624E-2</v>
      </c>
      <c r="R511" s="4">
        <f t="shared" ca="1" si="399"/>
        <v>2.8232231406931645E-2</v>
      </c>
      <c r="S511" s="4">
        <f t="shared" ca="1" si="400"/>
        <v>2.6788126688075359E-2</v>
      </c>
      <c r="T511" s="4">
        <f t="shared" ca="1" si="401"/>
        <v>2.5383642985266932E-2</v>
      </c>
      <c r="U511" s="4">
        <f t="shared" ca="1" si="402"/>
        <v>2.4029877178528683E-2</v>
      </c>
      <c r="V511" s="4">
        <f t="shared" ca="1" si="403"/>
        <v>2.273820975125718E-2</v>
      </c>
      <c r="W511" s="4">
        <f t="shared" ca="1" si="404"/>
        <v>2.1520049285633846E-2</v>
      </c>
      <c r="X511" s="4">
        <f t="shared" ca="1" si="405"/>
        <v>2.0386611129842219E-2</v>
      </c>
      <c r="Y511" s="4">
        <f t="shared" ca="1" si="406"/>
        <v>1.9348733463958708E-2</v>
      </c>
      <c r="Z511" s="4">
        <f t="shared" ca="1" si="407"/>
        <v>1.8416733877511679E-2</v>
      </c>
      <c r="AA511" s="4">
        <f t="shared" ca="1" si="408"/>
        <v>1.7600312065245104E-2</v>
      </c>
      <c r="AB511" s="4">
        <f t="shared" ca="1" si="409"/>
        <v>1.6908502815425708E-2</v>
      </c>
      <c r="AC511" s="4">
        <f t="shared" ca="1" si="410"/>
        <v>1.6349675848627374E-2</v>
      </c>
      <c r="AD511" s="4">
        <f t="shared" ca="1" si="411"/>
        <v>1.5931568195328052E-2</v>
      </c>
      <c r="AE511" s="4">
        <f t="shared" ca="1" si="412"/>
        <v>1.5661326699888175E-2</v>
      </c>
      <c r="AF511" s="4">
        <f t="shared" ca="1" si="413"/>
        <v>1.5545538098561398E-2</v>
      </c>
      <c r="AG511" s="4">
        <f t="shared" ca="1" si="414"/>
        <v>1.5590232164284743E-2</v>
      </c>
      <c r="AH511" s="4">
        <f t="shared" ca="1" si="415"/>
        <v>1.5800853658221738E-2</v>
      </c>
      <c r="AI511" s="4">
        <f t="shared" ca="1" si="416"/>
        <v>1.6182202805978482E-2</v>
      </c>
      <c r="AJ511" s="4">
        <f t="shared" ca="1" si="417"/>
        <v>1.6738336987653642E-2</v>
      </c>
      <c r="AK511" s="4">
        <f t="shared" ca="1" si="418"/>
        <v>1.7472410914320793E-2</v>
      </c>
      <c r="AL511" s="4">
        <f t="shared" ca="1" si="419"/>
        <v>1.8386417091903185E-2</v>
      </c>
      <c r="AM511" s="4">
        <f t="shared" ca="1" si="420"/>
        <v>1.9480781871780803E-2</v>
      </c>
      <c r="AN511" s="4">
        <f t="shared" ca="1" si="421"/>
        <v>2.0753780449520174E-2</v>
      </c>
      <c r="AO511" s="4">
        <f t="shared" ca="1" si="422"/>
        <v>2.2200759391718266E-2</v>
      </c>
      <c r="AP511" s="4">
        <f t="shared" ca="1" si="423"/>
        <v>2.3813203493612916E-2</v>
      </c>
      <c r="AQ511" s="4">
        <f t="shared" ca="1" si="424"/>
        <v>2.5577771764783302E-2</v>
      </c>
      <c r="AR511" s="4">
        <f t="shared" ca="1" si="425"/>
        <v>2.7475576846303598E-2</v>
      </c>
      <c r="AS511" s="4">
        <f t="shared" ca="1" si="426"/>
        <v>2.948218009480541E-2</v>
      </c>
      <c r="AT511" s="4">
        <f t="shared" ca="1" si="427"/>
        <v>3.1568904842708134E-2</v>
      </c>
      <c r="AU511" s="4">
        <f t="shared" ca="1" si="428"/>
        <v>3.3705894346424868E-2</v>
      </c>
      <c r="AV511" s="4">
        <f t="shared" ca="1" si="429"/>
        <v>3.5866667805509934E-2</v>
      </c>
      <c r="AW511" s="4">
        <f t="shared" ca="1" si="430"/>
        <v>3.8032968985545187E-2</v>
      </c>
      <c r="AX511" s="4">
        <f t="shared" ca="1" si="431"/>
        <v>4.0197934963947364E-2</v>
      </c>
      <c r="AY511" s="4">
        <f t="shared" ca="1" si="432"/>
        <v>4.2364247411558677E-2</v>
      </c>
      <c r="AZ511" s="4">
        <f t="shared" ca="1" si="382"/>
        <v>4.4531965864909567E-2</v>
      </c>
      <c r="BC511" s="4">
        <f t="shared" ca="1" si="433"/>
        <v>-0.1506109461717875</v>
      </c>
      <c r="BD511" s="4">
        <f t="shared" ca="1" si="433"/>
        <v>0.87679740364049774</v>
      </c>
      <c r="BE511" s="4">
        <f t="shared" ca="1" si="433"/>
        <v>-0.68220678873951091</v>
      </c>
      <c r="BH511" s="4">
        <v>0.01</v>
      </c>
    </row>
    <row r="512" spans="1:60" x14ac:dyDescent="0.2">
      <c r="A512" s="4">
        <f t="shared" si="383"/>
        <v>5.0099999999999376</v>
      </c>
      <c r="B512" s="4">
        <f t="shared" ca="1" si="381"/>
        <v>5.0407765594899852E-2</v>
      </c>
      <c r="C512" s="4">
        <f t="shared" ca="1" si="384"/>
        <v>4.9353764818467288E-2</v>
      </c>
      <c r="D512" s="4">
        <f t="shared" ca="1" si="385"/>
        <v>4.8216369317756136E-2</v>
      </c>
      <c r="E512" s="4">
        <f t="shared" ca="1" si="386"/>
        <v>4.7007093220956149E-2</v>
      </c>
      <c r="F512" s="4">
        <f t="shared" ca="1" si="387"/>
        <v>4.5736422732791833E-2</v>
      </c>
      <c r="G512" s="4">
        <f t="shared" ca="1" si="388"/>
        <v>4.4413046903412384E-2</v>
      </c>
      <c r="H512" s="4">
        <f t="shared" ca="1" si="389"/>
        <v>4.3044315057784999E-2</v>
      </c>
      <c r="I512" s="4">
        <f t="shared" ca="1" si="390"/>
        <v>4.1636764247113878E-2</v>
      </c>
      <c r="J512" s="4">
        <f t="shared" ca="1" si="391"/>
        <v>4.0196405606364095E-2</v>
      </c>
      <c r="K512" s="4">
        <f t="shared" ca="1" si="392"/>
        <v>3.8728842207753002E-2</v>
      </c>
      <c r="L512" s="4">
        <f t="shared" ca="1" si="393"/>
        <v>3.7239365770654245E-2</v>
      </c>
      <c r="M512" s="4">
        <f t="shared" ca="1" si="394"/>
        <v>3.5733138490713634E-2</v>
      </c>
      <c r="N512" s="4">
        <f t="shared" ca="1" si="395"/>
        <v>3.4215487288244369E-2</v>
      </c>
      <c r="O512" s="4">
        <f t="shared" ca="1" si="396"/>
        <v>3.2692262007504864E-2</v>
      </c>
      <c r="P512" s="4">
        <f t="shared" ca="1" si="397"/>
        <v>3.1170167317932176E-2</v>
      </c>
      <c r="Q512" s="4">
        <f t="shared" ca="1" si="398"/>
        <v>2.9656982000993256E-2</v>
      </c>
      <c r="R512" s="4">
        <f t="shared" ca="1" si="399"/>
        <v>2.8161618421102298E-2</v>
      </c>
      <c r="S512" s="4">
        <f t="shared" ca="1" si="400"/>
        <v>2.6694025450012267E-2</v>
      </c>
      <c r="T512" s="4">
        <f t="shared" ca="1" si="401"/>
        <v>2.5264976901191238E-2</v>
      </c>
      <c r="U512" s="4">
        <f t="shared" ca="1" si="402"/>
        <v>2.3885802512045751E-2</v>
      </c>
      <c r="V512" s="4">
        <f t="shared" ca="1" si="403"/>
        <v>2.256811094007577E-2</v>
      </c>
      <c r="W512" s="4">
        <f t="shared" ca="1" si="404"/>
        <v>2.1323534908199555E-2</v>
      </c>
      <c r="X512" s="4">
        <f t="shared" ca="1" si="405"/>
        <v>2.016351057195119E-2</v>
      </c>
      <c r="Y512" s="4">
        <f t="shared" ca="1" si="406"/>
        <v>1.9099094335374305E-2</v>
      </c>
      <c r="Z512" s="4">
        <f t="shared" ca="1" si="407"/>
        <v>1.8140820280711935E-2</v>
      </c>
      <c r="AA512" s="4">
        <f t="shared" ca="1" si="408"/>
        <v>1.7298603792018995E-2</v>
      </c>
      <c r="AB512" s="4">
        <f t="shared" ca="1" si="409"/>
        <v>1.6581695396942365E-2</v>
      </c>
      <c r="AC512" s="4">
        <f t="shared" ca="1" si="410"/>
        <v>1.5998681169444647E-2</v>
      </c>
      <c r="AD512" s="4">
        <f t="shared" ca="1" si="411"/>
        <v>1.5557515222025725E-2</v>
      </c>
      <c r="AE512" s="4">
        <f t="shared" ca="1" si="412"/>
        <v>1.5265561874446934E-2</v>
      </c>
      <c r="AF512" s="4">
        <f t="shared" ca="1" si="413"/>
        <v>1.5129625109744815E-2</v>
      </c>
      <c r="AG512" s="4">
        <f t="shared" ca="1" si="414"/>
        <v>1.5155951017460274E-2</v>
      </c>
      <c r="AH512" s="4">
        <f t="shared" ca="1" si="415"/>
        <v>1.5350199045849907E-2</v>
      </c>
      <c r="AI512" s="4">
        <f t="shared" ca="1" si="416"/>
        <v>1.5717381642658398E-2</v>
      </c>
      <c r="AJ512" s="4">
        <f t="shared" ca="1" si="417"/>
        <v>1.6261764667515988E-2</v>
      </c>
      <c r="AK512" s="4">
        <f t="shared" ca="1" si="418"/>
        <v>1.6986705541360853E-2</v>
      </c>
      <c r="AL512" s="4">
        <f t="shared" ca="1" si="419"/>
        <v>1.7894390806048339E-2</v>
      </c>
      <c r="AM512" s="4">
        <f t="shared" ca="1" si="420"/>
        <v>1.8985428556962048E-2</v>
      </c>
      <c r="AN512" s="4">
        <f t="shared" ca="1" si="421"/>
        <v>2.0258259616623513E-2</v>
      </c>
      <c r="AO512" s="4">
        <f t="shared" ca="1" si="422"/>
        <v>2.1708376995979283E-2</v>
      </c>
      <c r="AP512" s="4">
        <f t="shared" ca="1" si="423"/>
        <v>2.3327392208145368E-2</v>
      </c>
      <c r="AQ512" s="4">
        <f t="shared" ca="1" si="424"/>
        <v>2.5102076224287707E-2</v>
      </c>
      <c r="AR512" s="4">
        <f t="shared" ca="1" si="425"/>
        <v>2.7013653335877703E-2</v>
      </c>
      <c r="AS512" s="4">
        <f t="shared" ca="1" si="426"/>
        <v>2.9037822766488888E-2</v>
      </c>
      <c r="AT512" s="4">
        <f t="shared" ca="1" si="427"/>
        <v>3.1146107024678835E-2</v>
      </c>
      <c r="AU512" s="4">
        <f t="shared" ca="1" si="428"/>
        <v>3.3308940049421504E-2</v>
      </c>
      <c r="AV512" s="4">
        <f t="shared" ca="1" si="429"/>
        <v>3.5500229356286848E-2</v>
      </c>
      <c r="AW512" s="4">
        <f t="shared" ca="1" si="430"/>
        <v>3.7702171379126646E-2</v>
      </c>
      <c r="AX512" s="4">
        <f t="shared" ca="1" si="431"/>
        <v>3.9908320226556944E-2</v>
      </c>
      <c r="AY512" s="4">
        <f t="shared" ca="1" si="432"/>
        <v>4.212153300917363E-2</v>
      </c>
      <c r="AZ512" s="4">
        <f t="shared" ca="1" si="382"/>
        <v>4.4342070032109007E-2</v>
      </c>
      <c r="BC512" s="4">
        <f t="shared" ca="1" si="433"/>
        <v>-0.37826263417199257</v>
      </c>
      <c r="BD512" s="4">
        <f t="shared" ca="1" si="433"/>
        <v>-0.76221873086061187</v>
      </c>
      <c r="BE512" s="4">
        <f t="shared" ca="1" si="433"/>
        <v>8.8523516150954329E-2</v>
      </c>
      <c r="BH512" s="4">
        <v>0.01</v>
      </c>
    </row>
    <row r="513" spans="1:60" x14ac:dyDescent="0.2">
      <c r="A513" s="4">
        <f t="shared" si="383"/>
        <v>5.0199999999999374</v>
      </c>
      <c r="B513" s="4">
        <f t="shared" ca="1" si="381"/>
        <v>5.1428012464643881E-2</v>
      </c>
      <c r="C513" s="4">
        <f t="shared" ca="1" si="384"/>
        <v>5.0330304411687891E-2</v>
      </c>
      <c r="D513" s="4">
        <f t="shared" ca="1" si="385"/>
        <v>4.9151247423142551E-2</v>
      </c>
      <c r="E513" s="4">
        <f t="shared" ca="1" si="386"/>
        <v>4.7902315770495016E-2</v>
      </c>
      <c r="F513" s="4">
        <f t="shared" ca="1" si="387"/>
        <v>4.6593937589082375E-2</v>
      </c>
      <c r="G513" s="4">
        <f t="shared" ca="1" si="388"/>
        <v>4.5234750682065297E-2</v>
      </c>
      <c r="H513" s="4">
        <f t="shared" ca="1" si="389"/>
        <v>4.3832061801915873E-2</v>
      </c>
      <c r="I513" s="4">
        <f t="shared" ca="1" si="390"/>
        <v>4.2392369683628153E-2</v>
      </c>
      <c r="J513" s="4">
        <f t="shared" ca="1" si="391"/>
        <v>4.0921648390080542E-2</v>
      </c>
      <c r="K513" s="4">
        <f t="shared" ca="1" si="392"/>
        <v>3.9425465057058462E-2</v>
      </c>
      <c r="L513" s="4">
        <f t="shared" ca="1" si="393"/>
        <v>3.7909078578663769E-2</v>
      </c>
      <c r="M513" s="4">
        <f t="shared" ca="1" si="394"/>
        <v>3.6377623918889608E-2</v>
      </c>
      <c r="N513" s="4">
        <f t="shared" ca="1" si="395"/>
        <v>3.4836407836293277E-2</v>
      </c>
      <c r="O513" s="4">
        <f t="shared" ca="1" si="396"/>
        <v>3.3291266719993856E-2</v>
      </c>
      <c r="P513" s="4">
        <f t="shared" ca="1" si="397"/>
        <v>3.174889636895363E-2</v>
      </c>
      <c r="Q513" s="4">
        <f t="shared" ca="1" si="398"/>
        <v>3.0217068182735438E-2</v>
      </c>
      <c r="R513" s="4">
        <f t="shared" ca="1" si="399"/>
        <v>2.8704685573837652E-2</v>
      </c>
      <c r="S513" s="4">
        <f t="shared" ca="1" si="400"/>
        <v>2.7221684648991148E-2</v>
      </c>
      <c r="T513" s="4">
        <f t="shared" ca="1" si="401"/>
        <v>2.5778821517790113E-2</v>
      </c>
      <c r="U513" s="4">
        <f t="shared" ca="1" si="402"/>
        <v>2.4387403117317515E-2</v>
      </c>
      <c r="V513" s="4">
        <f t="shared" ca="1" si="403"/>
        <v>2.3059010634467202E-2</v>
      </c>
      <c r="W513" s="4">
        <f t="shared" ca="1" si="404"/>
        <v>2.1805245302184386E-2</v>
      </c>
      <c r="X513" s="4">
        <f t="shared" ca="1" si="405"/>
        <v>2.063750846764385E-2</v>
      </c>
      <c r="Y513" s="4">
        <f t="shared" ca="1" si="406"/>
        <v>1.9566819160189219E-2</v>
      </c>
      <c r="Z513" s="4">
        <f t="shared" ca="1" si="407"/>
        <v>1.8603672374667958E-2</v>
      </c>
      <c r="AA513" s="4">
        <f t="shared" ca="1" si="408"/>
        <v>1.775794362140513E-2</v>
      </c>
      <c r="AB513" s="4">
        <f t="shared" ca="1" si="409"/>
        <v>1.7038843615665766E-2</v>
      </c>
      <c r="AC513" s="4">
        <f t="shared" ca="1" si="410"/>
        <v>1.6454919235331683E-2</v>
      </c>
      <c r="AD513" s="4">
        <f t="shared" ca="1" si="411"/>
        <v>1.6014086118750114E-2</v>
      </c>
      <c r="AE513" s="4">
        <f t="shared" ca="1" si="412"/>
        <v>1.5723670492468752E-2</v>
      </c>
      <c r="AF513" s="4">
        <f t="shared" ca="1" si="413"/>
        <v>1.5590438003661266E-2</v>
      </c>
      <c r="AG513" s="4">
        <f t="shared" ca="1" si="414"/>
        <v>1.5620595461840071E-2</v>
      </c>
      <c r="AH513" s="4">
        <f t="shared" ca="1" si="415"/>
        <v>1.5819761389013563E-2</v>
      </c>
      <c r="AI513" s="4">
        <f t="shared" ca="1" si="416"/>
        <v>1.6192904816170691E-2</v>
      </c>
      <c r="AJ513" s="4">
        <f t="shared" ca="1" si="417"/>
        <v>1.6744244403037765E-2</v>
      </c>
      <c r="AK513" s="4">
        <f t="shared" ca="1" si="418"/>
        <v>1.7477084542896742E-2</v>
      </c>
      <c r="AL513" s="4">
        <f t="shared" ca="1" si="419"/>
        <v>1.8393550003654315E-2</v>
      </c>
      <c r="AM513" s="4">
        <f t="shared" ca="1" si="420"/>
        <v>1.9494174738314558E-2</v>
      </c>
      <c r="AN513" s="4">
        <f t="shared" ca="1" si="421"/>
        <v>2.0777309248659736E-2</v>
      </c>
      <c r="AO513" s="4">
        <f t="shared" ca="1" si="422"/>
        <v>2.2238337031414368E-2</v>
      </c>
      <c r="AP513" s="4">
        <f t="shared" ca="1" si="423"/>
        <v>2.3868740458404647E-2</v>
      </c>
      <c r="AQ513" s="4">
        <f t="shared" ca="1" si="424"/>
        <v>2.56551468921173E-2</v>
      </c>
      <c r="AR513" s="4">
        <f t="shared" ca="1" si="425"/>
        <v>2.7578637234709685E-2</v>
      </c>
      <c r="AS513" s="4">
        <f t="shared" ca="1" si="426"/>
        <v>2.9614794238839011E-2</v>
      </c>
      <c r="AT513" s="4">
        <f t="shared" ca="1" si="427"/>
        <v>3.1735085855287302E-2</v>
      </c>
      <c r="AU513" s="4">
        <f t="shared" ca="1" si="428"/>
        <v>3.3909983094216327E-2</v>
      </c>
      <c r="AV513" s="4">
        <f t="shared" ca="1" si="429"/>
        <v>3.6113527510214558E-2</v>
      </c>
      <c r="AW513" s="4">
        <f t="shared" ca="1" si="430"/>
        <v>3.8328111928620116E-2</v>
      </c>
      <c r="AX513" s="4">
        <f t="shared" ca="1" si="431"/>
        <v>4.0547447093377285E-2</v>
      </c>
      <c r="AY513" s="4">
        <f t="shared" ca="1" si="432"/>
        <v>4.2774310497370405E-2</v>
      </c>
      <c r="AZ513" s="4">
        <f t="shared" ca="1" si="382"/>
        <v>4.5008785270227857E-2</v>
      </c>
      <c r="BC513" s="4">
        <f t="shared" ca="1" si="433"/>
        <v>0.8999793614406979</v>
      </c>
      <c r="BD513" s="4">
        <f t="shared" ca="1" si="433"/>
        <v>-0.44714102561759805</v>
      </c>
      <c r="BE513" s="4">
        <f t="shared" ca="1" si="433"/>
        <v>-0.63896986411080814</v>
      </c>
      <c r="BH513" s="4">
        <v>0.01</v>
      </c>
    </row>
    <row r="514" spans="1:60" x14ac:dyDescent="0.2">
      <c r="A514" s="4">
        <f t="shared" si="383"/>
        <v>5.0299999999999372</v>
      </c>
      <c r="B514" s="4">
        <f t="shared" ca="1" si="381"/>
        <v>5.2523021502727446E-2</v>
      </c>
      <c r="C514" s="4">
        <f t="shared" ca="1" si="384"/>
        <v>5.1437793067102028E-2</v>
      </c>
      <c r="D514" s="4">
        <f t="shared" ca="1" si="385"/>
        <v>5.0269515319505208E-2</v>
      </c>
      <c r="E514" s="4">
        <f t="shared" ca="1" si="386"/>
        <v>4.9029733282301639E-2</v>
      </c>
      <c r="F514" s="4">
        <f t="shared" ca="1" si="387"/>
        <v>4.7728928129722764E-2</v>
      </c>
      <c r="G514" s="4">
        <f t="shared" ca="1" si="388"/>
        <v>4.6375797563264369E-2</v>
      </c>
      <c r="H514" s="4">
        <f t="shared" ca="1" si="389"/>
        <v>4.4977716819862942E-2</v>
      </c>
      <c r="I514" s="4">
        <f t="shared" ca="1" si="390"/>
        <v>4.3541257315018636E-2</v>
      </c>
      <c r="J514" s="4">
        <f t="shared" ca="1" si="391"/>
        <v>4.2072467034070082E-2</v>
      </c>
      <c r="K514" s="4">
        <f t="shared" ca="1" si="392"/>
        <v>4.0576988210427746E-2</v>
      </c>
      <c r="L514" s="4">
        <f t="shared" ca="1" si="393"/>
        <v>3.9060157996627876E-2</v>
      </c>
      <c r="M514" s="4">
        <f t="shared" ca="1" si="394"/>
        <v>3.7527195238242675E-2</v>
      </c>
      <c r="N514" s="4">
        <f t="shared" ca="1" si="395"/>
        <v>3.5983497638039659E-2</v>
      </c>
      <c r="O514" s="4">
        <f t="shared" ca="1" si="396"/>
        <v>3.4434999193525662E-2</v>
      </c>
      <c r="P514" s="4">
        <f t="shared" ca="1" si="397"/>
        <v>3.2888497834793397E-2</v>
      </c>
      <c r="Q514" s="4">
        <f t="shared" ca="1" si="398"/>
        <v>3.1351868519935135E-2</v>
      </c>
      <c r="R514" s="4">
        <f t="shared" ca="1" si="399"/>
        <v>2.9834116605105095E-2</v>
      </c>
      <c r="S514" s="4">
        <f t="shared" ca="1" si="400"/>
        <v>2.834527630506883E-2</v>
      </c>
      <c r="T514" s="4">
        <f t="shared" ca="1" si="401"/>
        <v>2.6896196895451419E-2</v>
      </c>
      <c r="U514" s="4">
        <f t="shared" ca="1" si="402"/>
        <v>2.5498273391440403E-2</v>
      </c>
      <c r="V514" s="4">
        <f t="shared" ca="1" si="403"/>
        <v>2.416317040076997E-2</v>
      </c>
      <c r="W514" s="4">
        <f t="shared" ca="1" si="404"/>
        <v>2.2902568571878338E-2</v>
      </c>
      <c r="X514" s="4">
        <f t="shared" ca="1" si="405"/>
        <v>2.172794536408797E-2</v>
      </c>
      <c r="Y514" s="4">
        <f t="shared" ca="1" si="406"/>
        <v>2.0650393369622367E-2</v>
      </c>
      <c r="Z514" s="4">
        <f t="shared" ca="1" si="407"/>
        <v>1.9680479452040527E-2</v>
      </c>
      <c r="AA514" s="4">
        <f t="shared" ca="1" si="408"/>
        <v>1.8828150220998405E-2</v>
      </c>
      <c r="AB514" s="4">
        <f t="shared" ca="1" si="409"/>
        <v>1.8102687563538996E-2</v>
      </c>
      <c r="AC514" s="4">
        <f t="shared" ca="1" si="410"/>
        <v>1.7512710147735689E-2</v>
      </c>
      <c r="AD514" s="4">
        <f t="shared" ca="1" si="411"/>
        <v>1.7066206117235628E-2</v>
      </c>
      <c r="AE514" s="4">
        <f t="shared" ca="1" si="412"/>
        <v>1.6770574572353671E-2</v>
      </c>
      <c r="AF514" s="4">
        <f t="shared" ca="1" si="413"/>
        <v>1.6632653777351097E-2</v>
      </c>
      <c r="AG514" s="4">
        <f t="shared" ca="1" si="414"/>
        <v>1.6658722200621222E-2</v>
      </c>
      <c r="AH514" s="4">
        <f t="shared" ca="1" si="415"/>
        <v>1.6854468359947881E-2</v>
      </c>
      <c r="AI514" s="4">
        <f t="shared" ca="1" si="416"/>
        <v>1.7224928765735118E-2</v>
      </c>
      <c r="AJ514" s="4">
        <f t="shared" ca="1" si="417"/>
        <v>1.7774385733084045E-2</v>
      </c>
      <c r="AK514" s="4">
        <f t="shared" ca="1" si="418"/>
        <v>1.8506201424528346E-2</v>
      </c>
      <c r="AL514" s="4">
        <f t="shared" ca="1" si="419"/>
        <v>1.9422549558491237E-2</v>
      </c>
      <c r="AM514" s="4">
        <f t="shared" ca="1" si="420"/>
        <v>2.0524000593863861E-2</v>
      </c>
      <c r="AN514" s="4">
        <f t="shared" ca="1" si="421"/>
        <v>2.1808925299653337E-2</v>
      </c>
      <c r="AO514" s="4">
        <f t="shared" ca="1" si="422"/>
        <v>2.3272708237654597E-2</v>
      </c>
      <c r="AP514" s="4">
        <f t="shared" ca="1" si="423"/>
        <v>2.4906813320890016E-2</v>
      </c>
      <c r="AQ514" s="4">
        <f t="shared" ca="1" si="424"/>
        <v>2.66978352793882E-2</v>
      </c>
      <c r="AR514" s="4">
        <f t="shared" ca="1" si="425"/>
        <v>2.8626823136194211E-2</v>
      </c>
      <c r="AS514" s="4">
        <f t="shared" ca="1" si="426"/>
        <v>3.0669355383145535E-2</v>
      </c>
      <c r="AT514" s="4">
        <f t="shared" ca="1" si="427"/>
        <v>3.2796958217661709E-2</v>
      </c>
      <c r="AU514" s="4">
        <f t="shared" ca="1" si="428"/>
        <v>3.4980252632282709E-2</v>
      </c>
      <c r="AV514" s="4">
        <f t="shared" ca="1" si="429"/>
        <v>3.7193526439498664E-2</v>
      </c>
      <c r="AW514" s="4">
        <f t="shared" ca="1" si="430"/>
        <v>3.9419479032844693E-2</v>
      </c>
      <c r="AX514" s="4">
        <f t="shared" ca="1" si="431"/>
        <v>4.1652084038366281E-2</v>
      </c>
      <c r="AY514" s="4">
        <f t="shared" ca="1" si="432"/>
        <v>4.3894148351914172E-2</v>
      </c>
      <c r="AZ514" s="4">
        <f t="shared" ca="1" si="382"/>
        <v>4.6145686700385796E-2</v>
      </c>
      <c r="BC514" s="4">
        <f t="shared" ca="1" si="433"/>
        <v>1.6879021840661181</v>
      </c>
      <c r="BD514" s="4">
        <f t="shared" ca="1" si="433"/>
        <v>-0.21833559189107632</v>
      </c>
      <c r="BE514" s="4">
        <f t="shared" ca="1" si="433"/>
        <v>9.7081903746242482E-2</v>
      </c>
      <c r="BH514" s="4">
        <v>0.01</v>
      </c>
    </row>
    <row r="515" spans="1:60" x14ac:dyDescent="0.2">
      <c r="A515" s="4">
        <f t="shared" si="383"/>
        <v>5.039999999999937</v>
      </c>
      <c r="B515" s="4">
        <f t="shared" ca="1" si="381"/>
        <v>5.2535486715606379E-2</v>
      </c>
      <c r="C515" s="4">
        <f t="shared" ca="1" si="384"/>
        <v>5.1597796909228721E-2</v>
      </c>
      <c r="D515" s="4">
        <f t="shared" ca="1" si="385"/>
        <v>5.0560035139951581E-2</v>
      </c>
      <c r="E515" s="4">
        <f t="shared" ca="1" si="386"/>
        <v>4.9434435024298867E-2</v>
      </c>
      <c r="F515" s="4">
        <f t="shared" ca="1" si="387"/>
        <v>4.823214911010662E-2</v>
      </c>
      <c r="G515" s="4">
        <f t="shared" ca="1" si="388"/>
        <v>4.696255336644975E-2</v>
      </c>
      <c r="H515" s="4">
        <f t="shared" ca="1" si="389"/>
        <v>4.5633709796171408E-2</v>
      </c>
      <c r="I515" s="4">
        <f t="shared" ca="1" si="390"/>
        <v>4.4252880717638353E-2</v>
      </c>
      <c r="J515" s="4">
        <f t="shared" ca="1" si="391"/>
        <v>4.2826806259674152E-2</v>
      </c>
      <c r="K515" s="4">
        <f t="shared" ca="1" si="392"/>
        <v>4.1361822014051954E-2</v>
      </c>
      <c r="L515" s="4">
        <f t="shared" ca="1" si="393"/>
        <v>3.9863961701726701E-2</v>
      </c>
      <c r="M515" s="4">
        <f t="shared" ca="1" si="394"/>
        <v>3.8339146388623693E-2</v>
      </c>
      <c r="N515" s="4">
        <f t="shared" ca="1" si="395"/>
        <v>3.6793483052525659E-2</v>
      </c>
      <c r="O515" s="4">
        <f t="shared" ca="1" si="396"/>
        <v>3.5233621587303469E-2</v>
      </c>
      <c r="P515" s="4">
        <f t="shared" ca="1" si="397"/>
        <v>3.3667080280249645E-2</v>
      </c>
      <c r="Q515" s="4">
        <f t="shared" ca="1" si="398"/>
        <v>3.2102455813209863E-2</v>
      </c>
      <c r="R515" s="4">
        <f t="shared" ca="1" si="399"/>
        <v>3.0549473606803188E-2</v>
      </c>
      <c r="S515" s="4">
        <f t="shared" ca="1" si="400"/>
        <v>2.9018884082511198E-2</v>
      </c>
      <c r="T515" s="4">
        <f t="shared" ca="1" si="401"/>
        <v>2.7522247777752765E-2</v>
      </c>
      <c r="U515" s="4">
        <f t="shared" ca="1" si="402"/>
        <v>2.607166589019614E-2</v>
      </c>
      <c r="V515" s="4">
        <f t="shared" ca="1" si="403"/>
        <v>2.4679504565830332E-2</v>
      </c>
      <c r="W515" s="4">
        <f t="shared" ca="1" si="404"/>
        <v>2.3358142000041084E-2</v>
      </c>
      <c r="X515" s="4">
        <f t="shared" ca="1" si="405"/>
        <v>2.2119749910834607E-2</v>
      </c>
      <c r="Y515" s="4">
        <f t="shared" ca="1" si="406"/>
        <v>2.0976112616952342E-2</v>
      </c>
      <c r="Z515" s="4">
        <f t="shared" ca="1" si="407"/>
        <v>1.9938487032798623E-2</v>
      </c>
      <c r="AA515" s="4">
        <f t="shared" ca="1" si="408"/>
        <v>1.9017509066330672E-2</v>
      </c>
      <c r="AB515" s="4">
        <f t="shared" ca="1" si="409"/>
        <v>1.8223149986259145E-2</v>
      </c>
      <c r="AC515" s="4">
        <f t="shared" ca="1" si="410"/>
        <v>1.7564718462672588E-2</v>
      </c>
      <c r="AD515" s="4">
        <f t="shared" ca="1" si="411"/>
        <v>1.7050893349408833E-2</v>
      </c>
      <c r="AE515" s="4">
        <f t="shared" ca="1" si="412"/>
        <v>1.6689764812937737E-2</v>
      </c>
      <c r="AF515" s="4">
        <f t="shared" ca="1" si="413"/>
        <v>1.6488861912965485E-2</v>
      </c>
      <c r="AG515" s="4">
        <f t="shared" ca="1" si="414"/>
        <v>1.6455152941025602E-2</v>
      </c>
      <c r="AH515" s="4">
        <f t="shared" ca="1" si="415"/>
        <v>1.6595014557871577E-2</v>
      </c>
      <c r="AI515" s="4">
        <f t="shared" ca="1" si="416"/>
        <v>1.6914168874363176E-2</v>
      </c>
      <c r="AJ515" s="4">
        <f t="shared" ca="1" si="417"/>
        <v>1.741757994077528E-2</v>
      </c>
      <c r="AK515" s="4">
        <f t="shared" ca="1" si="418"/>
        <v>1.8109285710040019E-2</v>
      </c>
      <c r="AL515" s="4">
        <f t="shared" ca="1" si="419"/>
        <v>1.8992126799725961E-2</v>
      </c>
      <c r="AM515" s="4">
        <f t="shared" ca="1" si="420"/>
        <v>2.0067328047359504E-2</v>
      </c>
      <c r="AN515" s="4">
        <f t="shared" ca="1" si="421"/>
        <v>2.133389830265096E-2</v>
      </c>
      <c r="AO515" s="4">
        <f t="shared" ca="1" si="422"/>
        <v>2.2787840999509614E-2</v>
      </c>
      <c r="AP515" s="4">
        <f t="shared" ca="1" si="423"/>
        <v>2.4421219506202362E-2</v>
      </c>
      <c r="AQ515" s="4">
        <f t="shared" ca="1" si="424"/>
        <v>2.622121413288803E-2</v>
      </c>
      <c r="AR515" s="4">
        <f t="shared" ca="1" si="425"/>
        <v>2.8169460773386664E-2</v>
      </c>
      <c r="AS515" s="4">
        <f t="shared" ca="1" si="426"/>
        <v>3.0242153106386588E-2</v>
      </c>
      <c r="AT515" s="4">
        <f t="shared" ca="1" si="427"/>
        <v>3.2411495608181108E-2</v>
      </c>
      <c r="AU515" s="4">
        <f t="shared" ca="1" si="428"/>
        <v>3.464887937672028E-2</v>
      </c>
      <c r="AV515" s="4">
        <f t="shared" ca="1" si="429"/>
        <v>3.6929457886123236E-2</v>
      </c>
      <c r="AW515" s="4">
        <f t="shared" ca="1" si="430"/>
        <v>3.9236854421921603E-2</v>
      </c>
      <c r="AX515" s="4">
        <f t="shared" ca="1" si="431"/>
        <v>4.1565919020200792E-2</v>
      </c>
      <c r="AY515" s="4">
        <f t="shared" ca="1" si="432"/>
        <v>4.3920104221185439E-2</v>
      </c>
      <c r="AZ515" s="4">
        <f t="shared" ca="1" si="382"/>
        <v>4.6299938661296863E-2</v>
      </c>
      <c r="BC515" s="4">
        <f t="shared" ca="1" si="433"/>
        <v>0.24241927754662385</v>
      </c>
      <c r="BD515" s="4">
        <f t="shared" ca="1" si="433"/>
        <v>-1.4371252629049431</v>
      </c>
      <c r="BE515" s="4">
        <f t="shared" ca="1" si="433"/>
        <v>1.3321095370356781</v>
      </c>
      <c r="BH515" s="4">
        <v>0.01</v>
      </c>
    </row>
    <row r="516" spans="1:60" x14ac:dyDescent="0.2">
      <c r="A516" s="4">
        <f t="shared" si="383"/>
        <v>5.0499999999999368</v>
      </c>
      <c r="B516" s="4">
        <f t="shared" ca="1" si="381"/>
        <v>5.2975591118593096E-2</v>
      </c>
      <c r="C516" s="4">
        <f t="shared" ca="1" si="384"/>
        <v>5.199587894172817E-2</v>
      </c>
      <c r="D516" s="4">
        <f t="shared" ca="1" si="385"/>
        <v>5.0917877658747245E-2</v>
      </c>
      <c r="E516" s="4">
        <f t="shared" ca="1" si="386"/>
        <v>4.9753791894273307E-2</v>
      </c>
      <c r="F516" s="4">
        <f t="shared" ca="1" si="387"/>
        <v>4.8514728465977375E-2</v>
      </c>
      <c r="G516" s="4">
        <f t="shared" ca="1" si="388"/>
        <v>4.7210024538830955E-2</v>
      </c>
      <c r="H516" s="4">
        <f t="shared" ca="1" si="389"/>
        <v>4.5847711722673948E-2</v>
      </c>
      <c r="I516" s="4">
        <f t="shared" ca="1" si="390"/>
        <v>4.4435026021903003E-2</v>
      </c>
      <c r="J516" s="4">
        <f t="shared" ca="1" si="391"/>
        <v>4.2978682491475101E-2</v>
      </c>
      <c r="K516" s="4">
        <f t="shared" ca="1" si="392"/>
        <v>4.1484992904078068E-2</v>
      </c>
      <c r="L516" s="4">
        <f t="shared" ca="1" si="393"/>
        <v>3.9959970420475145E-2</v>
      </c>
      <c r="M516" s="4">
        <f t="shared" ca="1" si="394"/>
        <v>3.8409521226388903E-2</v>
      </c>
      <c r="N516" s="4">
        <f t="shared" ca="1" si="395"/>
        <v>3.6839744465395133E-2</v>
      </c>
      <c r="O516" s="4">
        <f t="shared" ca="1" si="396"/>
        <v>3.5257288775296373E-2</v>
      </c>
      <c r="P516" s="4">
        <f t="shared" ca="1" si="397"/>
        <v>3.3669675586266941E-2</v>
      </c>
      <c r="Q516" s="4">
        <f t="shared" ca="1" si="398"/>
        <v>3.208550602907103E-2</v>
      </c>
      <c r="R516" s="4">
        <f t="shared" ca="1" si="399"/>
        <v>3.051450826998851E-2</v>
      </c>
      <c r="S516" s="4">
        <f t="shared" ca="1" si="400"/>
        <v>2.8967431596669424E-2</v>
      </c>
      <c r="T516" s="4">
        <f t="shared" ca="1" si="401"/>
        <v>2.7455830465091091E-2</v>
      </c>
      <c r="U516" s="4">
        <f t="shared" ca="1" si="402"/>
        <v>2.5991794920868859E-2</v>
      </c>
      <c r="V516" s="4">
        <f t="shared" ca="1" si="403"/>
        <v>2.4587675326771315E-2</v>
      </c>
      <c r="W516" s="4">
        <f t="shared" ca="1" si="404"/>
        <v>2.3255830117717358E-2</v>
      </c>
      <c r="X516" s="4">
        <f t="shared" ca="1" si="405"/>
        <v>2.2008407978104546E-2</v>
      </c>
      <c r="Y516" s="4">
        <f t="shared" ca="1" si="406"/>
        <v>2.0857167678029698E-2</v>
      </c>
      <c r="Z516" s="4">
        <f t="shared" ca="1" si="407"/>
        <v>1.9813338926042517E-2</v>
      </c>
      <c r="AA516" s="4">
        <f t="shared" ca="1" si="408"/>
        <v>1.8887529688419728E-2</v>
      </c>
      <c r="AB516" s="4">
        <f t="shared" ca="1" si="409"/>
        <v>1.8089683386297496E-2</v>
      </c>
      <c r="AC516" s="4">
        <f t="shared" ca="1" si="410"/>
        <v>1.7429081464293956E-2</v>
      </c>
      <c r="AD516" s="4">
        <f t="shared" ca="1" si="411"/>
        <v>1.6914376251907802E-2</v>
      </c>
      <c r="AE516" s="4">
        <f t="shared" ca="1" si="412"/>
        <v>1.6553631734700609E-2</v>
      </c>
      <c r="AF516" s="4">
        <f t="shared" ca="1" si="413"/>
        <v>1.6354350506728267E-2</v>
      </c>
      <c r="AG516" s="4">
        <f t="shared" ca="1" si="414"/>
        <v>1.6323473407412008E-2</v>
      </c>
      <c r="AH516" s="4">
        <f t="shared" ca="1" si="415"/>
        <v>1.6467347947975615E-2</v>
      </c>
      <c r="AI516" s="4">
        <f t="shared" ca="1" si="416"/>
        <v>1.679166452077983E-2</v>
      </c>
      <c r="AJ516" s="4">
        <f t="shared" ca="1" si="417"/>
        <v>1.7301351550728705E-2</v>
      </c>
      <c r="AK516" s="4">
        <f t="shared" ca="1" si="418"/>
        <v>1.800040536167866E-2</v>
      </c>
      <c r="AL516" s="4">
        <f t="shared" ca="1" si="419"/>
        <v>1.8891615978284326E-2</v>
      </c>
      <c r="AM516" s="4">
        <f t="shared" ca="1" si="420"/>
        <v>1.9976145049099611E-2</v>
      </c>
      <c r="AN516" s="4">
        <f t="shared" ca="1" si="421"/>
        <v>2.1252921878717152E-2</v>
      </c>
      <c r="AO516" s="4">
        <f t="shared" ca="1" si="422"/>
        <v>2.2717851143174098E-2</v>
      </c>
      <c r="AP516" s="4">
        <f t="shared" ca="1" si="423"/>
        <v>2.4362878146830486E-2</v>
      </c>
      <c r="AQ516" s="4">
        <f t="shared" ca="1" si="424"/>
        <v>2.6175051564139164E-2</v>
      </c>
      <c r="AR516" s="4">
        <f t="shared" ca="1" si="425"/>
        <v>2.8135877484367581E-2</v>
      </c>
      <c r="AS516" s="4">
        <f t="shared" ca="1" si="426"/>
        <v>3.0221448793246272E-2</v>
      </c>
      <c r="AT516" s="4">
        <f t="shared" ca="1" si="427"/>
        <v>3.2403932840823935E-2</v>
      </c>
      <c r="AU516" s="4">
        <f t="shared" ca="1" si="428"/>
        <v>3.4654775499935987E-2</v>
      </c>
      <c r="AV516" s="4">
        <f t="shared" ca="1" si="429"/>
        <v>3.6949279829288841E-2</v>
      </c>
      <c r="AW516" s="4">
        <f t="shared" ca="1" si="430"/>
        <v>3.9271274815122381E-2</v>
      </c>
      <c r="AX516" s="4">
        <f t="shared" ca="1" si="431"/>
        <v>4.1615765046599543E-2</v>
      </c>
      <c r="AY516" s="4">
        <f t="shared" ca="1" si="432"/>
        <v>4.3986128831972754E-2</v>
      </c>
      <c r="AZ516" s="4">
        <f t="shared" ca="1" si="382"/>
        <v>4.6382357693263591E-2</v>
      </c>
      <c r="BC516" s="4">
        <f t="shared" ca="1" si="433"/>
        <v>-1.2761380370962527E-2</v>
      </c>
      <c r="BD516" s="4">
        <f t="shared" ca="1" si="433"/>
        <v>-0.4789092153239336</v>
      </c>
      <c r="BE516" s="4">
        <f t="shared" ca="1" si="433"/>
        <v>-0.62462427844003798</v>
      </c>
      <c r="BH516" s="4">
        <v>0.01</v>
      </c>
    </row>
    <row r="517" spans="1:60" x14ac:dyDescent="0.2">
      <c r="A517" s="4">
        <f t="shared" si="383"/>
        <v>5.0599999999999365</v>
      </c>
      <c r="B517" s="4">
        <f t="shared" ca="1" si="381"/>
        <v>5.1678093763110909E-2</v>
      </c>
      <c r="C517" s="4">
        <f t="shared" ca="1" si="384"/>
        <v>5.0762280492454175E-2</v>
      </c>
      <c r="D517" s="4">
        <f t="shared" ca="1" si="385"/>
        <v>4.9741397843354275E-2</v>
      </c>
      <c r="E517" s="4">
        <f t="shared" ca="1" si="386"/>
        <v>4.8627913806822722E-2</v>
      </c>
      <c r="F517" s="4">
        <f t="shared" ca="1" si="387"/>
        <v>4.7433182301941448E-2</v>
      </c>
      <c r="G517" s="4">
        <f t="shared" ca="1" si="388"/>
        <v>4.6166794550855275E-2</v>
      </c>
      <c r="H517" s="4">
        <f t="shared" ca="1" si="389"/>
        <v>4.4837044545036217E-2</v>
      </c>
      <c r="I517" s="4">
        <f t="shared" ca="1" si="390"/>
        <v>4.3451434692767625E-2</v>
      </c>
      <c r="J517" s="4">
        <f t="shared" ca="1" si="391"/>
        <v>4.2016947693290188E-2</v>
      </c>
      <c r="K517" s="4">
        <f t="shared" ca="1" si="392"/>
        <v>4.0540164258439031E-2</v>
      </c>
      <c r="L517" s="4">
        <f t="shared" ca="1" si="393"/>
        <v>3.9027369795440171E-2</v>
      </c>
      <c r="M517" s="4">
        <f t="shared" ca="1" si="394"/>
        <v>3.7484748443788074E-2</v>
      </c>
      <c r="N517" s="4">
        <f t="shared" ca="1" si="395"/>
        <v>3.5918684337469087E-2</v>
      </c>
      <c r="O517" s="4">
        <f t="shared" ca="1" si="396"/>
        <v>3.4336117639251124E-2</v>
      </c>
      <c r="P517" s="4">
        <f t="shared" ca="1" si="397"/>
        <v>3.2744865641365743E-2</v>
      </c>
      <c r="Q517" s="4">
        <f t="shared" ca="1" si="398"/>
        <v>3.1153826582485233E-2</v>
      </c>
      <c r="R517" s="4">
        <f t="shared" ca="1" si="399"/>
        <v>2.9573023990015115E-2</v>
      </c>
      <c r="S517" s="4">
        <f t="shared" ca="1" si="400"/>
        <v>2.8013498611876408E-2</v>
      </c>
      <c r="T517" s="4">
        <f t="shared" ca="1" si="401"/>
        <v>2.6487091414247373E-2</v>
      </c>
      <c r="U517" s="4">
        <f t="shared" ca="1" si="402"/>
        <v>2.5006173891121811E-2</v>
      </c>
      <c r="V517" s="4">
        <f t="shared" ca="1" si="403"/>
        <v>2.3583373235557668E-2</v>
      </c>
      <c r="W517" s="4">
        <f t="shared" ca="1" si="404"/>
        <v>2.2231320749598892E-2</v>
      </c>
      <c r="X517" s="4">
        <f t="shared" ca="1" si="405"/>
        <v>2.0962434726788354E-2</v>
      </c>
      <c r="Y517" s="4">
        <f t="shared" ca="1" si="406"/>
        <v>1.9788741048488784E-2</v>
      </c>
      <c r="Z517" s="4">
        <f t="shared" ca="1" si="407"/>
        <v>1.8721734895733446E-2</v>
      </c>
      <c r="AA517" s="4">
        <f t="shared" ca="1" si="408"/>
        <v>1.7772288988055395E-2</v>
      </c>
      <c r="AB517" s="4">
        <f t="shared" ca="1" si="409"/>
        <v>1.6950611604513107E-2</v>
      </c>
      <c r="AC517" s="4">
        <f t="shared" ca="1" si="410"/>
        <v>1.6266249671331629E-2</v>
      </c>
      <c r="AD517" s="4">
        <f t="shared" ca="1" si="411"/>
        <v>1.5728121693593857E-2</v>
      </c>
      <c r="AE517" s="4">
        <f t="shared" ca="1" si="412"/>
        <v>1.5344558163312956E-2</v>
      </c>
      <c r="AF517" s="4">
        <f t="shared" ca="1" si="413"/>
        <v>1.5123327882219994E-2</v>
      </c>
      <c r="AG517" s="4">
        <f t="shared" ca="1" si="414"/>
        <v>1.5071636896730274E-2</v>
      </c>
      <c r="AH517" s="4">
        <f t="shared" ca="1" si="415"/>
        <v>1.5196096210213195E-2</v>
      </c>
      <c r="AI517" s="4">
        <f t="shared" ca="1" si="416"/>
        <v>1.5502657111447753E-2</v>
      </c>
      <c r="AJ517" s="4">
        <f t="shared" ca="1" si="417"/>
        <v>1.5996504972947787E-2</v>
      </c>
      <c r="AK517" s="4">
        <f t="shared" ca="1" si="418"/>
        <v>1.6681887003271955E-2</v>
      </c>
      <c r="AL517" s="4">
        <f t="shared" ca="1" si="419"/>
        <v>1.7561835075294487E-2</v>
      </c>
      <c r="AM517" s="4">
        <f t="shared" ca="1" si="420"/>
        <v>1.8637740014528614E-2</v>
      </c>
      <c r="AN517" s="4">
        <f t="shared" ca="1" si="421"/>
        <v>1.9908743889248931E-2</v>
      </c>
      <c r="AO517" s="4">
        <f t="shared" ca="1" si="422"/>
        <v>2.1370944924554453E-2</v>
      </c>
      <c r="AP517" s="4">
        <f t="shared" ca="1" si="423"/>
        <v>2.3016462782517091E-2</v>
      </c>
      <c r="AQ517" s="4">
        <f t="shared" ca="1" si="424"/>
        <v>2.4832507231561499E-2</v>
      </c>
      <c r="AR517" s="4">
        <f t="shared" ca="1" si="425"/>
        <v>2.680074782968914E-2</v>
      </c>
      <c r="AS517" s="4">
        <f t="shared" ca="1" si="426"/>
        <v>2.8897470636061733E-2</v>
      </c>
      <c r="AT517" s="4">
        <f t="shared" ca="1" si="427"/>
        <v>3.1095100405560676E-2</v>
      </c>
      <c r="AU517" s="4">
        <f t="shared" ca="1" si="428"/>
        <v>3.3365432375155511E-2</v>
      </c>
      <c r="AV517" s="4">
        <f t="shared" ca="1" si="429"/>
        <v>3.568421300351704E-2</v>
      </c>
      <c r="AW517" s="4">
        <f t="shared" ca="1" si="430"/>
        <v>3.8035768647695527E-2</v>
      </c>
      <c r="AX517" s="4">
        <f t="shared" ca="1" si="431"/>
        <v>4.0415546567285125E-2</v>
      </c>
      <c r="AY517" s="4">
        <f t="shared" ca="1" si="432"/>
        <v>4.2827134273972237E-2</v>
      </c>
      <c r="AZ517" s="4">
        <f t="shared" ca="1" si="382"/>
        <v>4.5270285293985586E-2</v>
      </c>
      <c r="BC517" s="4">
        <f t="shared" ca="1" si="433"/>
        <v>-1.7758504714051107</v>
      </c>
      <c r="BD517" s="4">
        <f t="shared" ca="1" si="433"/>
        <v>-0.46764045272018073</v>
      </c>
      <c r="BE517" s="4">
        <f t="shared" ca="1" si="433"/>
        <v>0.63619073363168699</v>
      </c>
      <c r="BH517" s="4">
        <v>0.01</v>
      </c>
    </row>
    <row r="518" spans="1:60" x14ac:dyDescent="0.2">
      <c r="A518" s="4">
        <f t="shared" si="383"/>
        <v>5.0699999999999363</v>
      </c>
      <c r="B518" s="4">
        <f t="shared" ca="1" si="381"/>
        <v>5.2045730851148136E-2</v>
      </c>
      <c r="C518" s="4">
        <f t="shared" ca="1" si="384"/>
        <v>5.1032242696968502E-2</v>
      </c>
      <c r="D518" s="4">
        <f t="shared" ca="1" si="385"/>
        <v>4.9922760987734273E-2</v>
      </c>
      <c r="E518" s="4">
        <f t="shared" ca="1" si="386"/>
        <v>4.8729414938502469E-2</v>
      </c>
      <c r="F518" s="4">
        <f t="shared" ca="1" si="387"/>
        <v>4.7463203891837745E-2</v>
      </c>
      <c r="G518" s="4">
        <f t="shared" ca="1" si="388"/>
        <v>4.6133371476503968E-2</v>
      </c>
      <c r="H518" s="4">
        <f t="shared" ca="1" si="389"/>
        <v>4.474787232900692E-2</v>
      </c>
      <c r="I518" s="4">
        <f t="shared" ca="1" si="390"/>
        <v>4.3313873469281117E-2</v>
      </c>
      <c r="J518" s="4">
        <f t="shared" ca="1" si="391"/>
        <v>4.1838023449704796E-2</v>
      </c>
      <c r="K518" s="4">
        <f t="shared" ca="1" si="392"/>
        <v>4.032657017036325E-2</v>
      </c>
      <c r="L518" s="4">
        <f t="shared" ca="1" si="393"/>
        <v>3.8785469582048003E-2</v>
      </c>
      <c r="M518" s="4">
        <f t="shared" ca="1" si="394"/>
        <v>3.7220582101714722E-2</v>
      </c>
      <c r="N518" s="4">
        <f t="shared" ca="1" si="395"/>
        <v>3.5637975167407979E-2</v>
      </c>
      <c r="O518" s="4">
        <f t="shared" ca="1" si="396"/>
        <v>3.4044278736559436E-2</v>
      </c>
      <c r="P518" s="4">
        <f t="shared" ca="1" si="397"/>
        <v>3.2447004171331485E-2</v>
      </c>
      <c r="Q518" s="4">
        <f t="shared" ca="1" si="398"/>
        <v>3.0854744966325395E-2</v>
      </c>
      <c r="R518" s="4">
        <f t="shared" ca="1" si="399"/>
        <v>2.9277218115011789E-2</v>
      </c>
      <c r="S518" s="4">
        <f t="shared" ca="1" si="400"/>
        <v>2.7725153909537833E-2</v>
      </c>
      <c r="T518" s="4">
        <f t="shared" ca="1" si="401"/>
        <v>2.6210077908002817E-2</v>
      </c>
      <c r="U518" s="4">
        <f t="shared" ca="1" si="402"/>
        <v>2.4744041143373773E-2</v>
      </c>
      <c r="V518" s="4">
        <f t="shared" ca="1" si="403"/>
        <v>2.3339345742691271E-2</v>
      </c>
      <c r="W518" s="4">
        <f t="shared" ca="1" si="404"/>
        <v>2.2008293992921254E-2</v>
      </c>
      <c r="X518" s="4">
        <f t="shared" ca="1" si="405"/>
        <v>2.0762971929750886E-2</v>
      </c>
      <c r="Y518" s="4">
        <f t="shared" ca="1" si="406"/>
        <v>1.9615070695989705E-2</v>
      </c>
      <c r="Z518" s="4">
        <f t="shared" ca="1" si="407"/>
        <v>1.8575749113726538E-2</v>
      </c>
      <c r="AA518" s="4">
        <f t="shared" ca="1" si="408"/>
        <v>1.7655542840800648E-2</v>
      </c>
      <c r="AB518" s="4">
        <f t="shared" ca="1" si="409"/>
        <v>1.6864323209623062E-2</v>
      </c>
      <c r="AC518" s="4">
        <f t="shared" ca="1" si="410"/>
        <v>1.6211300824861847E-2</v>
      </c>
      <c r="AD518" s="4">
        <f t="shared" ca="1" si="411"/>
        <v>1.5705058556757988E-2</v>
      </c>
      <c r="AE518" s="4">
        <f t="shared" ca="1" si="412"/>
        <v>1.5353591580757267E-2</v>
      </c>
      <c r="AF518" s="4">
        <f t="shared" ca="1" si="413"/>
        <v>1.5164333069208858E-2</v>
      </c>
      <c r="AG518" s="4">
        <f t="shared" ca="1" si="414"/>
        <v>1.514415242418172E-2</v>
      </c>
      <c r="AH518" s="4">
        <f t="shared" ca="1" si="415"/>
        <v>1.5299322272232872E-2</v>
      </c>
      <c r="AI518" s="4">
        <f t="shared" ca="1" si="416"/>
        <v>1.5635452902539947E-2</v>
      </c>
      <c r="AJ518" s="4">
        <f t="shared" ca="1" si="417"/>
        <v>1.6157384696924969E-2</v>
      </c>
      <c r="AK518" s="4">
        <f t="shared" ca="1" si="418"/>
        <v>1.6869013750875742E-2</v>
      </c>
      <c r="AL518" s="4">
        <f t="shared" ca="1" si="419"/>
        <v>1.7773011715017429E-2</v>
      </c>
      <c r="AM518" s="4">
        <f t="shared" ca="1" si="420"/>
        <v>1.8870396446513595E-2</v>
      </c>
      <c r="AN518" s="4">
        <f t="shared" ca="1" si="421"/>
        <v>2.0159920575984938E-2</v>
      </c>
      <c r="AO518" s="4">
        <f t="shared" ca="1" si="422"/>
        <v>2.1637273676721899E-2</v>
      </c>
      <c r="AP518" s="4">
        <f t="shared" ca="1" si="423"/>
        <v>2.3294147686190005E-2</v>
      </c>
      <c r="AQ518" s="4">
        <f t="shared" ca="1" si="424"/>
        <v>2.5117311697237514E-2</v>
      </c>
      <c r="AR518" s="4">
        <f t="shared" ca="1" si="425"/>
        <v>2.7087997513650403E-2</v>
      </c>
      <c r="AS518" s="4">
        <f t="shared" ca="1" si="426"/>
        <v>2.9182083835606151E-2</v>
      </c>
      <c r="AT518" s="4">
        <f t="shared" ca="1" si="427"/>
        <v>3.1371652844961434E-2</v>
      </c>
      <c r="AU518" s="4">
        <f t="shared" ca="1" si="428"/>
        <v>3.3628249206493085E-2</v>
      </c>
      <c r="AV518" s="4">
        <f t="shared" ca="1" si="429"/>
        <v>3.5927462041209765E-2</v>
      </c>
      <c r="AW518" s="4">
        <f t="shared" ca="1" si="430"/>
        <v>3.8253512165921079E-2</v>
      </c>
      <c r="AX518" s="4">
        <f t="shared" ca="1" si="431"/>
        <v>4.0601683024269024E-2</v>
      </c>
      <c r="AY518" s="4">
        <f t="shared" ca="1" si="432"/>
        <v>4.297516057034597E-2</v>
      </c>
      <c r="AZ518" s="4">
        <f t="shared" ca="1" si="382"/>
        <v>4.537274931271202E-2</v>
      </c>
      <c r="BC518" s="4">
        <f t="shared" ca="1" si="433"/>
        <v>-9.2190222720800463E-3</v>
      </c>
      <c r="BD518" s="4">
        <f t="shared" ca="1" si="433"/>
        <v>0.29892290520307796</v>
      </c>
      <c r="BE518" s="4">
        <f t="shared" ca="1" si="433"/>
        <v>-1.0486833451357018</v>
      </c>
      <c r="BH518" s="4">
        <v>0.01</v>
      </c>
    </row>
    <row r="519" spans="1:60" x14ac:dyDescent="0.2">
      <c r="A519" s="4">
        <f t="shared" si="383"/>
        <v>5.0799999999999361</v>
      </c>
      <c r="B519" s="4">
        <f t="shared" ca="1" si="381"/>
        <v>5.2488231179876964E-2</v>
      </c>
      <c r="C519" s="4">
        <f t="shared" ca="1" si="384"/>
        <v>5.1402479216902462E-2</v>
      </c>
      <c r="D519" s="4">
        <f t="shared" ca="1" si="385"/>
        <v>5.0225199682819868E-2</v>
      </c>
      <c r="E519" s="4">
        <f t="shared" ca="1" si="386"/>
        <v>4.8968395034560068E-2</v>
      </c>
      <c r="F519" s="4">
        <f t="shared" ca="1" si="387"/>
        <v>4.7642922511672813E-2</v>
      </c>
      <c r="G519" s="4">
        <f t="shared" ca="1" si="388"/>
        <v>4.6257890648148933E-2</v>
      </c>
      <c r="H519" s="4">
        <f t="shared" ca="1" si="389"/>
        <v>4.482112713869995E-2</v>
      </c>
      <c r="I519" s="4">
        <f t="shared" ca="1" si="390"/>
        <v>4.3339675973580898E-2</v>
      </c>
      <c r="J519" s="4">
        <f t="shared" ca="1" si="391"/>
        <v>4.1820063918849459E-2</v>
      </c>
      <c r="K519" s="4">
        <f t="shared" ca="1" si="392"/>
        <v>4.0268418463787016E-2</v>
      </c>
      <c r="L519" s="4">
        <f t="shared" ca="1" si="393"/>
        <v>3.8690578551268132E-2</v>
      </c>
      <c r="M519" s="4">
        <f t="shared" ca="1" si="394"/>
        <v>3.7092293350081275E-2</v>
      </c>
      <c r="N519" s="4">
        <f t="shared" ca="1" si="395"/>
        <v>3.5479526065980961E-2</v>
      </c>
      <c r="O519" s="4">
        <f t="shared" ca="1" si="396"/>
        <v>3.385880887040757E-2</v>
      </c>
      <c r="P519" s="4">
        <f t="shared" ca="1" si="397"/>
        <v>3.2237559553013918E-2</v>
      </c>
      <c r="Q519" s="4">
        <f t="shared" ca="1" si="398"/>
        <v>3.0624279162372609E-2</v>
      </c>
      <c r="R519" s="4">
        <f t="shared" ca="1" si="399"/>
        <v>2.902859041342222E-2</v>
      </c>
      <c r="S519" s="4">
        <f t="shared" ca="1" si="400"/>
        <v>2.7461125377329591E-2</v>
      </c>
      <c r="T519" s="4">
        <f t="shared" ca="1" si="401"/>
        <v>2.5933306436895707E-2</v>
      </c>
      <c r="U519" s="4">
        <f t="shared" ca="1" si="402"/>
        <v>2.4457076405800651E-2</v>
      </c>
      <c r="V519" s="4">
        <f t="shared" ca="1" si="403"/>
        <v>2.3044624599926036E-2</v>
      </c>
      <c r="W519" s="4">
        <f t="shared" ca="1" si="404"/>
        <v>2.1708136560143872E-2</v>
      </c>
      <c r="X519" s="4">
        <f t="shared" ca="1" si="405"/>
        <v>2.0459578348511288E-2</v>
      </c>
      <c r="Y519" s="4">
        <f t="shared" ca="1" si="406"/>
        <v>1.9310518670716443E-2</v>
      </c>
      <c r="Z519" s="4">
        <f t="shared" ca="1" si="407"/>
        <v>1.8271992309688366E-2</v>
      </c>
      <c r="AA519" s="4">
        <f t="shared" ca="1" si="408"/>
        <v>1.7354410197713086E-2</v>
      </c>
      <c r="AB519" s="4">
        <f t="shared" ca="1" si="409"/>
        <v>1.6567519066895617E-2</v>
      </c>
      <c r="AC519" s="4">
        <f t="shared" ca="1" si="410"/>
        <v>1.5920405547920964E-2</v>
      </c>
      <c r="AD519" s="4">
        <f t="shared" ca="1" si="411"/>
        <v>1.5421529216393341E-2</v>
      </c>
      <c r="AE519" s="4">
        <f t="shared" ca="1" si="412"/>
        <v>1.5078762258774473E-2</v>
      </c>
      <c r="AF519" s="4">
        <f t="shared" ca="1" si="413"/>
        <v>1.4899414531571981E-2</v>
      </c>
      <c r="AG519" s="4">
        <f t="shared" ca="1" si="414"/>
        <v>1.4890231091698788E-2</v>
      </c>
      <c r="AH519" s="4">
        <f t="shared" ca="1" si="415"/>
        <v>1.5057358470283385E-2</v>
      </c>
      <c r="AI519" s="4">
        <f t="shared" ca="1" si="416"/>
        <v>1.5406278210919857E-2</v>
      </c>
      <c r="AJ519" s="4">
        <f t="shared" ca="1" si="417"/>
        <v>1.5941697916130464E-2</v>
      </c>
      <c r="AK519" s="4">
        <f t="shared" ca="1" si="418"/>
        <v>1.6667374719988217E-2</v>
      </c>
      <c r="AL519" s="4">
        <f t="shared" ca="1" si="419"/>
        <v>1.7585832129786833E-2</v>
      </c>
      <c r="AM519" s="4">
        <f t="shared" ca="1" si="420"/>
        <v>1.8697927038793756E-2</v>
      </c>
      <c r="AN519" s="4">
        <f t="shared" ca="1" si="421"/>
        <v>2.0002234589532313E-2</v>
      </c>
      <c r="AO519" s="4">
        <f t="shared" ca="1" si="422"/>
        <v>2.1494247655868052E-2</v>
      </c>
      <c r="AP519" s="4">
        <f t="shared" ca="1" si="423"/>
        <v>2.3165442525480345E-2</v>
      </c>
      <c r="AQ519" s="4">
        <f t="shared" ca="1" si="424"/>
        <v>2.5002360007907894E-2</v>
      </c>
      <c r="AR519" s="4">
        <f t="shared" ca="1" si="425"/>
        <v>2.6986007094465445E-2</v>
      </c>
      <c r="AS519" s="4">
        <f t="shared" ca="1" si="426"/>
        <v>2.9092068755905056E-2</v>
      </c>
      <c r="AT519" s="4">
        <f t="shared" ca="1" si="427"/>
        <v>3.1292498774914967E-2</v>
      </c>
      <c r="AU519" s="4">
        <f t="shared" ca="1" si="428"/>
        <v>3.3558805442609509E-2</v>
      </c>
      <c r="AV519" s="4">
        <f t="shared" ca="1" si="429"/>
        <v>3.5866633912123282E-2</v>
      </c>
      <c r="AW519" s="4">
        <f t="shared" ca="1" si="430"/>
        <v>3.820031062835063E-2</v>
      </c>
      <c r="AX519" s="4">
        <f t="shared" ca="1" si="431"/>
        <v>4.0555162797988174E-2</v>
      </c>
      <c r="AY519" s="4">
        <f t="shared" ca="1" si="432"/>
        <v>4.2934176202172401E-2</v>
      </c>
      <c r="AZ519" s="4">
        <f t="shared" ca="1" si="382"/>
        <v>4.533558668832853E-2</v>
      </c>
      <c r="BC519" s="4">
        <f t="shared" ca="1" si="433"/>
        <v>-0.22443841931420838</v>
      </c>
      <c r="BD519" s="4">
        <f t="shared" ca="1" si="433"/>
        <v>-0.41679144590052708</v>
      </c>
      <c r="BE519" s="4">
        <f t="shared" ca="1" si="433"/>
        <v>-0.96589506884132348</v>
      </c>
      <c r="BH519" s="4">
        <v>0.01</v>
      </c>
    </row>
    <row r="520" spans="1:60" x14ac:dyDescent="0.2">
      <c r="A520" s="4">
        <f t="shared" si="383"/>
        <v>5.0899999999999359</v>
      </c>
      <c r="B520" s="4">
        <f t="shared" ca="1" si="381"/>
        <v>5.0942198992668955E-2</v>
      </c>
      <c r="C520" s="4">
        <f t="shared" ca="1" si="384"/>
        <v>4.9824293019713785E-2</v>
      </c>
      <c r="D520" s="4">
        <f t="shared" ca="1" si="385"/>
        <v>4.862194071189354E-2</v>
      </c>
      <c r="E520" s="4">
        <f t="shared" ca="1" si="386"/>
        <v>4.7346802374265848E-2</v>
      </c>
      <c r="F520" s="4">
        <f t="shared" ca="1" si="387"/>
        <v>4.6009378196681043E-2</v>
      </c>
      <c r="G520" s="4">
        <f t="shared" ca="1" si="388"/>
        <v>4.461842669456715E-2</v>
      </c>
      <c r="H520" s="4">
        <f t="shared" ca="1" si="389"/>
        <v>4.3181433612234359E-2</v>
      </c>
      <c r="I520" s="4">
        <f t="shared" ca="1" si="390"/>
        <v>4.1705104848276088E-2</v>
      </c>
      <c r="J520" s="4">
        <f t="shared" ca="1" si="391"/>
        <v>4.0195630323090432E-2</v>
      </c>
      <c r="K520" s="4">
        <f t="shared" ca="1" si="392"/>
        <v>3.8658802096363243E-2</v>
      </c>
      <c r="L520" s="4">
        <f t="shared" ca="1" si="393"/>
        <v>3.7100127131397792E-2</v>
      </c>
      <c r="M520" s="4">
        <f t="shared" ca="1" si="394"/>
        <v>3.5525028402283526E-2</v>
      </c>
      <c r="N520" s="4">
        <f t="shared" ca="1" si="395"/>
        <v>3.393914992456154E-2</v>
      </c>
      <c r="O520" s="4">
        <f t="shared" ca="1" si="396"/>
        <v>3.2348711081101225E-2</v>
      </c>
      <c r="P520" s="4">
        <f t="shared" ca="1" si="397"/>
        <v>3.076082102472609E-2</v>
      </c>
      <c r="Q520" s="4">
        <f t="shared" ca="1" si="398"/>
        <v>2.918367323448065E-2</v>
      </c>
      <c r="R520" s="4">
        <f t="shared" ca="1" si="399"/>
        <v>2.762658098107313E-2</v>
      </c>
      <c r="S520" s="4">
        <f t="shared" ca="1" si="400"/>
        <v>2.6099862928754332E-2</v>
      </c>
      <c r="T520" s="4">
        <f t="shared" ca="1" si="401"/>
        <v>2.4614623097297818E-2</v>
      </c>
      <c r="U520" s="4">
        <f t="shared" ca="1" si="402"/>
        <v>2.318248090240994E-2</v>
      </c>
      <c r="V520" s="4">
        <f t="shared" ca="1" si="403"/>
        <v>2.1815297683265296E-2</v>
      </c>
      <c r="W520" s="4">
        <f t="shared" ca="1" si="404"/>
        <v>2.0524927083241901E-2</v>
      </c>
      <c r="X520" s="4">
        <f t="shared" ca="1" si="405"/>
        <v>1.9323000054647679E-2</v>
      </c>
      <c r="Y520" s="4">
        <f t="shared" ca="1" si="406"/>
        <v>1.8220747747159281E-2</v>
      </c>
      <c r="Z520" s="4">
        <f t="shared" ca="1" si="407"/>
        <v>1.7228865803968735E-2</v>
      </c>
      <c r="AA520" s="4">
        <f t="shared" ca="1" si="408"/>
        <v>1.6357425347464424E-2</v>
      </c>
      <c r="AB520" s="4">
        <f t="shared" ca="1" si="409"/>
        <v>1.5615833435122456E-2</v>
      </c>
      <c r="AC520" s="4">
        <f t="shared" ca="1" si="410"/>
        <v>1.5012837650382369E-2</v>
      </c>
      <c r="AD520" s="4">
        <f t="shared" ca="1" si="411"/>
        <v>1.4556559193475298E-2</v>
      </c>
      <c r="AE520" s="4">
        <f t="shared" ca="1" si="412"/>
        <v>1.4254532168492423E-2</v>
      </c>
      <c r="AF520" s="4">
        <f t="shared" ca="1" si="413"/>
        <v>1.4113728008664167E-2</v>
      </c>
      <c r="AG520" s="4">
        <f t="shared" ca="1" si="414"/>
        <v>1.4140552303892629E-2</v>
      </c>
      <c r="AH520" s="4">
        <f t="shared" ca="1" si="415"/>
        <v>1.4340810350025315E-2</v>
      </c>
      <c r="AI520" s="4">
        <f t="shared" ca="1" si="416"/>
        <v>1.4719639777549098E-2</v>
      </c>
      <c r="AJ520" s="4">
        <f t="shared" ca="1" si="417"/>
        <v>1.5281400199194819E-2</v>
      </c>
      <c r="AK520" s="4">
        <f t="shared" ca="1" si="418"/>
        <v>1.6029494517133015E-2</v>
      </c>
      <c r="AL520" s="4">
        <f t="shared" ca="1" si="419"/>
        <v>1.696608275206532E-2</v>
      </c>
      <c r="AM520" s="4">
        <f t="shared" ca="1" si="420"/>
        <v>1.8091645416029686E-2</v>
      </c>
      <c r="AN520" s="4">
        <f t="shared" ca="1" si="421"/>
        <v>1.9404364692376167E-2</v>
      </c>
      <c r="AO520" s="4">
        <f t="shared" ca="1" si="422"/>
        <v>2.0899321289688848E-2</v>
      </c>
      <c r="AP520" s="4">
        <f t="shared" ca="1" si="423"/>
        <v>2.2567560506341129E-2</v>
      </c>
      <c r="AQ520" s="4">
        <f t="shared" ca="1" si="424"/>
        <v>2.4395179851129579E-2</v>
      </c>
      <c r="AR520" s="4">
        <f t="shared" ca="1" si="425"/>
        <v>2.6362747037709276E-2</v>
      </c>
      <c r="AS520" s="4">
        <f t="shared" ca="1" si="426"/>
        <v>2.8445539527162653E-2</v>
      </c>
      <c r="AT520" s="4">
        <f t="shared" ca="1" si="427"/>
        <v>3.0615169456670279E-2</v>
      </c>
      <c r="AU520" s="4">
        <f t="shared" ca="1" si="428"/>
        <v>3.2842895504950412E-2</v>
      </c>
      <c r="AV520" s="4">
        <f t="shared" ca="1" si="429"/>
        <v>3.5104204762333419E-2</v>
      </c>
      <c r="AW520" s="4">
        <f t="shared" ca="1" si="430"/>
        <v>3.7383312977648422E-2</v>
      </c>
      <c r="AX520" s="4">
        <f t="shared" ca="1" si="431"/>
        <v>3.9675371155077126E-2</v>
      </c>
      <c r="AY520" s="4">
        <f t="shared" ca="1" si="432"/>
        <v>4.1982942446187194E-2</v>
      </c>
      <c r="AZ520" s="4">
        <f t="shared" ca="1" si="382"/>
        <v>4.4303524605928665E-2</v>
      </c>
      <c r="BC520" s="4">
        <f t="shared" ca="1" si="433"/>
        <v>-1.6852628068006652</v>
      </c>
      <c r="BD520" s="4">
        <f t="shared" ca="1" si="433"/>
        <v>1.2284420114999968</v>
      </c>
      <c r="BE520" s="4">
        <f t="shared" ca="1" si="433"/>
        <v>7.7507278540673852E-3</v>
      </c>
      <c r="BH520" s="4">
        <v>0.01</v>
      </c>
    </row>
    <row r="521" spans="1:60" x14ac:dyDescent="0.2">
      <c r="A521" s="4">
        <f t="shared" si="383"/>
        <v>5.0999999999999357</v>
      </c>
      <c r="B521" s="4">
        <f t="shared" ca="1" si="381"/>
        <v>5.0400388766396881E-2</v>
      </c>
      <c r="C521" s="4">
        <f t="shared" ca="1" si="384"/>
        <v>4.9238275640056992E-2</v>
      </c>
      <c r="D521" s="4">
        <f t="shared" ca="1" si="385"/>
        <v>4.7998214713002307E-2</v>
      </c>
      <c r="E521" s="4">
        <f t="shared" ca="1" si="386"/>
        <v>4.6691577038771137E-2</v>
      </c>
      <c r="F521" s="4">
        <f t="shared" ca="1" si="387"/>
        <v>4.532855909644759E-2</v>
      </c>
      <c r="G521" s="4">
        <f t="shared" ca="1" si="388"/>
        <v>4.3917622742570564E-2</v>
      </c>
      <c r="H521" s="4">
        <f t="shared" ca="1" si="389"/>
        <v>4.2465965046534195E-2</v>
      </c>
      <c r="I521" s="4">
        <f t="shared" ca="1" si="390"/>
        <v>4.0980007038500764E-2</v>
      </c>
      <c r="J521" s="4">
        <f t="shared" ca="1" si="391"/>
        <v>3.9465655019840534E-2</v>
      </c>
      <c r="K521" s="4">
        <f t="shared" ca="1" si="392"/>
        <v>3.7928418887954764E-2</v>
      </c>
      <c r="L521" s="4">
        <f t="shared" ca="1" si="393"/>
        <v>3.6373526940583344E-2</v>
      </c>
      <c r="M521" s="4">
        <f t="shared" ca="1" si="394"/>
        <v>3.4806129295516873E-2</v>
      </c>
      <c r="N521" s="4">
        <f t="shared" ca="1" si="395"/>
        <v>3.3231604104426327E-2</v>
      </c>
      <c r="O521" s="4">
        <f t="shared" ca="1" si="396"/>
        <v>3.1655911242955415E-2</v>
      </c>
      <c r="P521" s="4">
        <f t="shared" ca="1" si="397"/>
        <v>3.0085904446754814E-2</v>
      </c>
      <c r="Q521" s="4">
        <f t="shared" ca="1" si="398"/>
        <v>2.8529522786157373E-2</v>
      </c>
      <c r="R521" s="4">
        <f t="shared" ca="1" si="399"/>
        <v>2.6995823206697706E-2</v>
      </c>
      <c r="S521" s="4">
        <f t="shared" ca="1" si="400"/>
        <v>2.5494864064898815E-2</v>
      </c>
      <c r="T521" s="4">
        <f t="shared" ca="1" si="401"/>
        <v>2.4037484115118374E-2</v>
      </c>
      <c r="U521" s="4">
        <f t="shared" ca="1" si="402"/>
        <v>2.2635032481824788E-2</v>
      </c>
      <c r="V521" s="4">
        <f t="shared" ca="1" si="403"/>
        <v>2.1299095647380376E-2</v>
      </c>
      <c r="W521" s="4">
        <f t="shared" ca="1" si="404"/>
        <v>2.0041248491734508E-2</v>
      </c>
      <c r="X521" s="4">
        <f t="shared" ca="1" si="405"/>
        <v>1.8872840006831114E-2</v>
      </c>
      <c r="Y521" s="4">
        <f t="shared" ca="1" si="406"/>
        <v>1.7804816952971297E-2</v>
      </c>
      <c r="Z521" s="4">
        <f t="shared" ca="1" si="407"/>
        <v>1.6847589018517323E-2</v>
      </c>
      <c r="AA521" s="4">
        <f t="shared" ca="1" si="408"/>
        <v>1.6010940716975765E-2</v>
      </c>
      <c r="AB521" s="4">
        <f t="shared" ca="1" si="409"/>
        <v>1.530399264205197E-2</v>
      </c>
      <c r="AC521" s="4">
        <f t="shared" ca="1" si="410"/>
        <v>1.4735206541687897E-2</v>
      </c>
      <c r="AD521" s="4">
        <f t="shared" ca="1" si="411"/>
        <v>1.4312418444912128E-2</v>
      </c>
      <c r="AE521" s="4">
        <f t="shared" ca="1" si="412"/>
        <v>1.4042877564937615E-2</v>
      </c>
      <c r="AF521" s="4">
        <f t="shared" ca="1" si="413"/>
        <v>1.3933270089153378E-2</v>
      </c>
      <c r="AG521" s="4">
        <f t="shared" ca="1" si="414"/>
        <v>1.3989715303395746E-2</v>
      </c>
      <c r="AH521" s="4">
        <f t="shared" ca="1" si="415"/>
        <v>1.4217730412985182E-2</v>
      </c>
      <c r="AI521" s="4">
        <f t="shared" ca="1" si="416"/>
        <v>1.4622162252078116E-2</v>
      </c>
      <c r="AJ521" s="4">
        <f t="shared" ca="1" si="417"/>
        <v>1.5207075517082214E-2</v>
      </c>
      <c r="AK521" s="4">
        <f t="shared" ca="1" si="418"/>
        <v>1.5975571891482208E-2</v>
      </c>
      <c r="AL521" s="4">
        <f t="shared" ca="1" si="419"/>
        <v>1.6929500849805365E-2</v>
      </c>
      <c r="AM521" s="4">
        <f t="shared" ca="1" si="420"/>
        <v>1.8069019389611723E-2</v>
      </c>
      <c r="AN521" s="4">
        <f t="shared" ca="1" si="421"/>
        <v>1.9391969549266364E-2</v>
      </c>
      <c r="AO521" s="4">
        <f t="shared" ca="1" si="422"/>
        <v>2.0893072693901876E-2</v>
      </c>
      <c r="AP521" s="4">
        <f t="shared" ca="1" si="423"/>
        <v>2.2562996084667431E-2</v>
      </c>
      <c r="AQ521" s="4">
        <f t="shared" ca="1" si="424"/>
        <v>2.4387447208389576E-2</v>
      </c>
      <c r="AR521" s="4">
        <f t="shared" ca="1" si="425"/>
        <v>2.6346608334733974E-2</v>
      </c>
      <c r="AS521" s="4">
        <f t="shared" ca="1" si="426"/>
        <v>2.8415403930707142E-2</v>
      </c>
      <c r="AT521" s="4">
        <f t="shared" ca="1" si="427"/>
        <v>3.0565159526954658E-2</v>
      </c>
      <c r="AU521" s="4">
        <f t="shared" ca="1" si="428"/>
        <v>3.2766939219101031E-2</v>
      </c>
      <c r="AV521" s="4">
        <f t="shared" ca="1" si="429"/>
        <v>3.4996126180317604E-2</v>
      </c>
      <c r="AW521" s="4">
        <f t="shared" ca="1" si="430"/>
        <v>3.7236877351549763E-2</v>
      </c>
      <c r="AX521" s="4">
        <f t="shared" ca="1" si="431"/>
        <v>3.9484215804233669E-2</v>
      </c>
      <c r="AY521" s="4">
        <f t="shared" ca="1" si="432"/>
        <v>4.1740328949420508E-2</v>
      </c>
      <c r="AZ521" s="4">
        <f t="shared" ca="1" si="382"/>
        <v>4.4002232134011908E-2</v>
      </c>
      <c r="BC521" s="4">
        <f t="shared" ca="1" si="433"/>
        <v>-0.57078115199686597</v>
      </c>
      <c r="BD521" s="4">
        <f t="shared" ca="1" si="433"/>
        <v>0.78929532201877706</v>
      </c>
      <c r="BE521" s="4">
        <f t="shared" ca="1" si="433"/>
        <v>-0.27009619968390375</v>
      </c>
      <c r="BH521" s="4">
        <v>0.01</v>
      </c>
    </row>
    <row r="522" spans="1:60" x14ac:dyDescent="0.2">
      <c r="A522" s="4">
        <f t="shared" si="383"/>
        <v>5.1099999999999355</v>
      </c>
      <c r="B522" s="4">
        <f t="shared" ca="1" si="381"/>
        <v>5.0187388561162234E-2</v>
      </c>
      <c r="C522" s="4">
        <f t="shared" ca="1" si="384"/>
        <v>4.910428546677776E-2</v>
      </c>
      <c r="D522" s="4">
        <f t="shared" ca="1" si="385"/>
        <v>4.7936347739296531E-2</v>
      </c>
      <c r="E522" s="4">
        <f t="shared" ca="1" si="386"/>
        <v>4.6695187752123342E-2</v>
      </c>
      <c r="F522" s="4">
        <f t="shared" ca="1" si="387"/>
        <v>4.5391229275184387E-2</v>
      </c>
      <c r="G522" s="4">
        <f t="shared" ca="1" si="388"/>
        <v>4.4033168526379667E-2</v>
      </c>
      <c r="H522" s="4">
        <f t="shared" ca="1" si="389"/>
        <v>4.2628444836887727E-2</v>
      </c>
      <c r="I522" s="4">
        <f t="shared" ca="1" si="390"/>
        <v>4.1183725253998521E-2</v>
      </c>
      <c r="J522" s="4">
        <f t="shared" ca="1" si="391"/>
        <v>3.9705163349760118E-2</v>
      </c>
      <c r="K522" s="4">
        <f t="shared" ca="1" si="392"/>
        <v>3.819851778979437E-2</v>
      </c>
      <c r="L522" s="4">
        <f t="shared" ca="1" si="393"/>
        <v>3.6669269183033835E-2</v>
      </c>
      <c r="M522" s="4">
        <f t="shared" ca="1" si="394"/>
        <v>3.5122825791389589E-2</v>
      </c>
      <c r="N522" s="4">
        <f t="shared" ca="1" si="395"/>
        <v>3.3564830890366167E-2</v>
      </c>
      <c r="O522" s="4">
        <f t="shared" ca="1" si="396"/>
        <v>3.2001515790753395E-2</v>
      </c>
      <c r="P522" s="4">
        <f t="shared" ca="1" si="397"/>
        <v>3.044000969176909E-2</v>
      </c>
      <c r="Q522" s="4">
        <f t="shared" ca="1" si="398"/>
        <v>2.8888528077275981E-2</v>
      </c>
      <c r="R522" s="4">
        <f t="shared" ca="1" si="399"/>
        <v>2.7356402348554739E-2</v>
      </c>
      <c r="S522" s="4">
        <f t="shared" ca="1" si="400"/>
        <v>2.5853961315817561E-2</v>
      </c>
      <c r="T522" s="4">
        <f t="shared" ca="1" si="401"/>
        <v>2.4392309228060564E-2</v>
      </c>
      <c r="U522" s="4">
        <f t="shared" ca="1" si="402"/>
        <v>2.2983055687773472E-2</v>
      </c>
      <c r="V522" s="4">
        <f t="shared" ca="1" si="403"/>
        <v>2.1638043102944763E-2</v>
      </c>
      <c r="W522" s="4">
        <f t="shared" ca="1" si="404"/>
        <v>2.0369098386727211E-2</v>
      </c>
      <c r="X522" s="4">
        <f t="shared" ca="1" si="405"/>
        <v>1.9187819382691287E-2</v>
      </c>
      <c r="Y522" s="4">
        <f t="shared" ca="1" si="406"/>
        <v>1.810539929102422E-2</v>
      </c>
      <c r="Z522" s="4">
        <f t="shared" ca="1" si="407"/>
        <v>1.713249269274824E-2</v>
      </c>
      <c r="AA522" s="4">
        <f t="shared" ca="1" si="408"/>
        <v>1.6279128355961087E-2</v>
      </c>
      <c r="AB522" s="4">
        <f t="shared" ca="1" si="409"/>
        <v>1.5554671283733565E-2</v>
      </c>
      <c r="AC522" s="4">
        <f t="shared" ca="1" si="410"/>
        <v>1.4967828262366732E-2</v>
      </c>
      <c r="AD522" s="4">
        <f t="shared" ca="1" si="411"/>
        <v>1.4526681015863852E-2</v>
      </c>
      <c r="AE522" s="4">
        <f t="shared" ca="1" si="412"/>
        <v>1.4238724720031151E-2</v>
      </c>
      <c r="AF522" s="4">
        <f t="shared" ca="1" si="413"/>
        <v>1.4110891155822524E-2</v>
      </c>
      <c r="AG522" s="4">
        <f t="shared" ca="1" si="414"/>
        <v>1.4149544129850056E-2</v>
      </c>
      <c r="AH522" s="4">
        <f t="shared" ca="1" si="415"/>
        <v>1.4360443563361866E-2</v>
      </c>
      <c r="AI522" s="4">
        <f t="shared" ca="1" si="416"/>
        <v>1.4748676272354851E-2</v>
      </c>
      <c r="AJ522" s="4">
        <f t="shared" ca="1" si="417"/>
        <v>1.5318542771437006E-2</v>
      </c>
      <c r="AK522" s="4">
        <f t="shared" ca="1" si="418"/>
        <v>1.607337419942825E-2</v>
      </c>
      <c r="AL522" s="4">
        <f t="shared" ca="1" si="419"/>
        <v>1.7015240085886167E-2</v>
      </c>
      <c r="AM522" s="4">
        <f t="shared" ca="1" si="420"/>
        <v>1.8144504441853504E-2</v>
      </c>
      <c r="AN522" s="4">
        <f t="shared" ca="1" si="421"/>
        <v>1.9459199637311811E-2</v>
      </c>
      <c r="AO522" s="4">
        <f t="shared" ca="1" si="422"/>
        <v>2.0954218180637481E-2</v>
      </c>
      <c r="AP522" s="4">
        <f t="shared" ca="1" si="423"/>
        <v>2.2620379916631295E-2</v>
      </c>
      <c r="AQ522" s="4">
        <f t="shared" ca="1" si="424"/>
        <v>2.4443533262280152E-2</v>
      </c>
      <c r="AR522" s="4">
        <f t="shared" ca="1" si="425"/>
        <v>2.6404006552829345E-2</v>
      </c>
      <c r="AS522" s="4">
        <f t="shared" ca="1" si="426"/>
        <v>2.8476903449531039E-2</v>
      </c>
      <c r="AT522" s="4">
        <f t="shared" ca="1" si="427"/>
        <v>3.0633795577535421E-2</v>
      </c>
      <c r="AU522" s="4">
        <f t="shared" ca="1" si="428"/>
        <v>3.2846085123262689E-2</v>
      </c>
      <c r="AV522" s="4">
        <f t="shared" ca="1" si="429"/>
        <v>3.5089583105481451E-2</v>
      </c>
      <c r="AW522" s="4">
        <f t="shared" ca="1" si="430"/>
        <v>3.7348917135326877E-2</v>
      </c>
      <c r="AX522" s="4">
        <f t="shared" ca="1" si="431"/>
        <v>3.9619508255904913E-2</v>
      </c>
      <c r="AY522" s="4">
        <f t="shared" ca="1" si="432"/>
        <v>4.1903696864970391E-2</v>
      </c>
      <c r="AZ522" s="4">
        <f t="shared" ca="1" si="382"/>
        <v>4.4198700826692805E-2</v>
      </c>
      <c r="BC522" s="4">
        <f t="shared" ca="1" si="433"/>
        <v>0.28584673139750194</v>
      </c>
      <c r="BD522" s="4">
        <f t="shared" ca="1" si="433"/>
        <v>-0.15795873323675114</v>
      </c>
      <c r="BE522" s="4">
        <f t="shared" ca="1" si="433"/>
        <v>0.90461908915025369</v>
      </c>
      <c r="BH522" s="4">
        <v>0.01</v>
      </c>
    </row>
    <row r="523" spans="1:60" x14ac:dyDescent="0.2">
      <c r="A523" s="4">
        <f t="shared" si="383"/>
        <v>5.1199999999999353</v>
      </c>
      <c r="B523" s="4">
        <f t="shared" ca="1" si="381"/>
        <v>4.9452549200852361E-2</v>
      </c>
      <c r="C523" s="4">
        <f t="shared" ca="1" si="384"/>
        <v>4.8356923269613029E-2</v>
      </c>
      <c r="D523" s="4">
        <f t="shared" ca="1" si="385"/>
        <v>4.7180845162065166E-2</v>
      </c>
      <c r="E523" s="4">
        <f t="shared" ca="1" si="386"/>
        <v>4.5935700125725266E-2</v>
      </c>
      <c r="F523" s="4">
        <f t="shared" ca="1" si="387"/>
        <v>4.4631671197597679E-2</v>
      </c>
      <c r="G523" s="4">
        <f t="shared" ca="1" si="388"/>
        <v>4.3277220949777678E-2</v>
      </c>
      <c r="H523" s="4">
        <f t="shared" ca="1" si="389"/>
        <v>4.1879562885160766E-2</v>
      </c>
      <c r="I523" s="4">
        <f t="shared" ca="1" si="390"/>
        <v>4.0445141928061278E-2</v>
      </c>
      <c r="J523" s="4">
        <f t="shared" ca="1" si="391"/>
        <v>3.8979890785981637E-2</v>
      </c>
      <c r="K523" s="4">
        <f t="shared" ca="1" si="392"/>
        <v>3.7489348798449416E-2</v>
      </c>
      <c r="L523" s="4">
        <f t="shared" ca="1" si="393"/>
        <v>3.597878083707412E-2</v>
      </c>
      <c r="M523" s="4">
        <f t="shared" ca="1" si="394"/>
        <v>3.4453385282307236E-2</v>
      </c>
      <c r="N523" s="4">
        <f t="shared" ca="1" si="395"/>
        <v>3.2918602494538804E-2</v>
      </c>
      <c r="O523" s="4">
        <f t="shared" ca="1" si="396"/>
        <v>3.1380467135098886E-2</v>
      </c>
      <c r="P523" s="4">
        <f t="shared" ca="1" si="397"/>
        <v>2.9845915720597405E-2</v>
      </c>
      <c r="Q523" s="4">
        <f t="shared" ca="1" si="398"/>
        <v>2.832297194409697E-2</v>
      </c>
      <c r="R523" s="4">
        <f t="shared" ca="1" si="399"/>
        <v>2.6820773417408877E-2</v>
      </c>
      <c r="S523" s="4">
        <f t="shared" ca="1" si="400"/>
        <v>2.5349451140079197E-2</v>
      </c>
      <c r="T523" s="4">
        <f t="shared" ca="1" si="401"/>
        <v>2.3919906590235837E-2</v>
      </c>
      <c r="U523" s="4">
        <f t="shared" ca="1" si="402"/>
        <v>2.2543541592167645E-2</v>
      </c>
      <c r="V523" s="4">
        <f t="shared" ca="1" si="403"/>
        <v>2.1231986236466487E-2</v>
      </c>
      <c r="W523" s="4">
        <f t="shared" ca="1" si="404"/>
        <v>1.9996851240682702E-2</v>
      </c>
      <c r="X523" s="4">
        <f t="shared" ca="1" si="405"/>
        <v>1.8849515086604197E-2</v>
      </c>
      <c r="Y523" s="4">
        <f t="shared" ca="1" si="406"/>
        <v>1.780094921818549E-2</v>
      </c>
      <c r="Z523" s="4">
        <f t="shared" ca="1" si="407"/>
        <v>1.6861584931173096E-2</v>
      </c>
      <c r="AA523" s="4">
        <f t="shared" ca="1" si="408"/>
        <v>1.6041227086177112E-2</v>
      </c>
      <c r="AB523" s="4">
        <f t="shared" ca="1" si="409"/>
        <v>1.534901694303936E-2</v>
      </c>
      <c r="AC523" s="4">
        <f t="shared" ca="1" si="410"/>
        <v>1.4793438174378002E-2</v>
      </c>
      <c r="AD523" s="4">
        <f t="shared" ca="1" si="411"/>
        <v>1.4382350039349059E-2</v>
      </c>
      <c r="AE523" s="4">
        <f t="shared" ca="1" si="412"/>
        <v>1.4123025503797154E-2</v>
      </c>
      <c r="AF523" s="4">
        <f t="shared" ca="1" si="413"/>
        <v>1.4022173755610972E-2</v>
      </c>
      <c r="AG523" s="4">
        <f t="shared" ca="1" si="414"/>
        <v>1.4085934920907088E-2</v>
      </c>
      <c r="AH523" s="4">
        <f t="shared" ca="1" si="415"/>
        <v>1.4319843417005226E-2</v>
      </c>
      <c r="AI523" s="4">
        <f t="shared" ca="1" si="416"/>
        <v>1.4728757793295643E-2</v>
      </c>
      <c r="AJ523" s="4">
        <f t="shared" ca="1" si="417"/>
        <v>1.531674609015506E-2</v>
      </c>
      <c r="AK523" s="4">
        <f t="shared" ca="1" si="418"/>
        <v>1.6086900548558179E-2</v>
      </c>
      <c r="AL523" s="4">
        <f t="shared" ca="1" si="419"/>
        <v>1.7041042327087644E-2</v>
      </c>
      <c r="AM523" s="4">
        <f t="shared" ca="1" si="420"/>
        <v>1.8179273951457284E-2</v>
      </c>
      <c r="AN523" s="4">
        <f t="shared" ca="1" si="421"/>
        <v>1.9499349574323355E-2</v>
      </c>
      <c r="AO523" s="4">
        <f t="shared" ca="1" si="422"/>
        <v>2.0995864310939909E-2</v>
      </c>
      <c r="AP523" s="4">
        <f t="shared" ca="1" si="423"/>
        <v>2.2659322191515206E-2</v>
      </c>
      <c r="AQ523" s="4">
        <f t="shared" ca="1" si="424"/>
        <v>2.4475244500730586E-2</v>
      </c>
      <c r="AR523" s="4">
        <f t="shared" ca="1" si="425"/>
        <v>2.6423638136809972E-2</v>
      </c>
      <c r="AS523" s="4">
        <f t="shared" ca="1" si="426"/>
        <v>2.8479319128082069E-2</v>
      </c>
      <c r="AT523" s="4">
        <f t="shared" ca="1" si="427"/>
        <v>3.0613638868953175E-2</v>
      </c>
      <c r="AU523" s="4">
        <f t="shared" ca="1" si="428"/>
        <v>3.2797871266560918E-2</v>
      </c>
      <c r="AV523" s="4">
        <f t="shared" ca="1" si="429"/>
        <v>3.500778787658871E-2</v>
      </c>
      <c r="AW523" s="4">
        <f t="shared" ca="1" si="430"/>
        <v>3.7228017361216788E-2</v>
      </c>
      <c r="AX523" s="4">
        <f t="shared" ca="1" si="431"/>
        <v>3.9453905670347289E-2</v>
      </c>
      <c r="AY523" s="4">
        <f t="shared" ca="1" si="432"/>
        <v>4.1687479013875643E-2</v>
      </c>
      <c r="AZ523" s="4">
        <f t="shared" ca="1" si="382"/>
        <v>4.3925585051454503E-2</v>
      </c>
      <c r="BC523" s="4">
        <f t="shared" ca="1" si="433"/>
        <v>-0.49389536736431072</v>
      </c>
      <c r="BD523" s="4">
        <f t="shared" ca="1" si="433"/>
        <v>0.9181624482319668</v>
      </c>
      <c r="BE523" s="4">
        <f t="shared" ca="1" si="433"/>
        <v>0.14528852383168989</v>
      </c>
      <c r="BH523" s="4">
        <v>0.01</v>
      </c>
    </row>
    <row r="524" spans="1:60" x14ac:dyDescent="0.2">
      <c r="A524" s="4">
        <f t="shared" si="383"/>
        <v>5.1299999999999351</v>
      </c>
      <c r="B524" s="4">
        <f t="shared" ref="B524:B587" ca="1" si="434">B523+B$2*$B$7+(B$3*$BC524+B$4*$BD524+B$5*$BE524)*SQRT($B$7)+(C523-B523)/(C$10-B$10)*$B$7</f>
        <v>4.9696819917287138E-2</v>
      </c>
      <c r="C524" s="4">
        <f t="shared" ca="1" si="384"/>
        <v>4.8710090285143039E-2</v>
      </c>
      <c r="D524" s="4">
        <f t="shared" ca="1" si="385"/>
        <v>4.7632145826217269E-2</v>
      </c>
      <c r="E524" s="4">
        <f t="shared" ca="1" si="386"/>
        <v>4.647477627542921E-2</v>
      </c>
      <c r="F524" s="4">
        <f t="shared" ca="1" si="387"/>
        <v>4.5248555964035521E-2</v>
      </c>
      <c r="G524" s="4">
        <f t="shared" ca="1" si="388"/>
        <v>4.3962345860109019E-2</v>
      </c>
      <c r="H524" s="4">
        <f t="shared" ca="1" si="389"/>
        <v>4.2623765597800151E-2</v>
      </c>
      <c r="I524" s="4">
        <f t="shared" ca="1" si="390"/>
        <v>4.1239669889048078E-2</v>
      </c>
      <c r="J524" s="4">
        <f t="shared" ca="1" si="391"/>
        <v>3.9816402493010411E-2</v>
      </c>
      <c r="K524" s="4">
        <f t="shared" ca="1" si="392"/>
        <v>3.8359915380327729E-2</v>
      </c>
      <c r="L524" s="4">
        <f t="shared" ca="1" si="393"/>
        <v>3.6875889687835554E-2</v>
      </c>
      <c r="M524" s="4">
        <f t="shared" ca="1" si="394"/>
        <v>3.5369945939284553E-2</v>
      </c>
      <c r="N524" s="4">
        <f t="shared" ca="1" si="395"/>
        <v>3.3847953590695187E-2</v>
      </c>
      <c r="O524" s="4">
        <f t="shared" ca="1" si="396"/>
        <v>3.2316382618706618E-2</v>
      </c>
      <c r="P524" s="4">
        <f t="shared" ca="1" si="397"/>
        <v>3.0782608760588869E-2</v>
      </c>
      <c r="Q524" s="4">
        <f t="shared" ca="1" si="398"/>
        <v>2.9255095764062877E-2</v>
      </c>
      <c r="R524" s="4">
        <f t="shared" ca="1" si="399"/>
        <v>2.7743419256478458E-2</v>
      </c>
      <c r="S524" s="4">
        <f t="shared" ca="1" si="400"/>
        <v>2.6258144212943351E-2</v>
      </c>
      <c r="T524" s="4">
        <f t="shared" ca="1" si="401"/>
        <v>2.4810601126002436E-2</v>
      </c>
      <c r="U524" s="4">
        <f t="shared" ca="1" si="402"/>
        <v>2.3412615836391596E-2</v>
      </c>
      <c r="V524" s="4">
        <f t="shared" ca="1" si="403"/>
        <v>2.2076237925173811E-2</v>
      </c>
      <c r="W524" s="4">
        <f t="shared" ca="1" si="404"/>
        <v>2.081349373640521E-2</v>
      </c>
      <c r="X524" s="4">
        <f t="shared" ca="1" si="405"/>
        <v>1.9636174227633967E-2</v>
      </c>
      <c r="Y524" s="4">
        <f t="shared" ca="1" si="406"/>
        <v>1.8555660941432867E-2</v>
      </c>
      <c r="Z524" s="4">
        <f t="shared" ca="1" si="407"/>
        <v>1.7582793761260294E-2</v>
      </c>
      <c r="AA524" s="4">
        <f t="shared" ca="1" si="408"/>
        <v>1.6727785528955718E-2</v>
      </c>
      <c r="AB524" s="4">
        <f t="shared" ca="1" si="409"/>
        <v>1.6000185659154731E-2</v>
      </c>
      <c r="AC524" s="4">
        <f t="shared" ca="1" si="410"/>
        <v>1.5408886609201145E-2</v>
      </c>
      <c r="AD524" s="4">
        <f t="shared" ca="1" si="411"/>
        <v>1.4962157063933283E-2</v>
      </c>
      <c r="AE524" s="4">
        <f t="shared" ca="1" si="412"/>
        <v>1.466767965700393E-2</v>
      </c>
      <c r="AF524" s="4">
        <f t="shared" ca="1" si="413"/>
        <v>1.4532572846919783E-2</v>
      </c>
      <c r="AG524" s="4">
        <f t="shared" ca="1" si="414"/>
        <v>1.4563384928265087E-2</v>
      </c>
      <c r="AH524" s="4">
        <f t="shared" ca="1" si="415"/>
        <v>1.4766056644609437E-2</v>
      </c>
      <c r="AI524" s="4">
        <f t="shared" ca="1" si="416"/>
        <v>1.5145850080015795E-2</v>
      </c>
      <c r="AJ524" s="4">
        <f t="shared" ca="1" si="417"/>
        <v>1.5707232557589153E-2</v>
      </c>
      <c r="AK524" s="4">
        <f t="shared" ca="1" si="418"/>
        <v>1.6453689116428243E-2</v>
      </c>
      <c r="AL524" s="4">
        <f t="shared" ca="1" si="419"/>
        <v>1.7387424167285524E-2</v>
      </c>
      <c r="AM524" s="4">
        <f t="shared" ca="1" si="420"/>
        <v>1.8508910301337809E-2</v>
      </c>
      <c r="AN524" s="4">
        <f t="shared" ca="1" si="421"/>
        <v>1.981625495583195E-2</v>
      </c>
      <c r="AO524" s="4">
        <f t="shared" ca="1" si="422"/>
        <v>2.1304387369902089E-2</v>
      </c>
      <c r="AP524" s="4">
        <f t="shared" ca="1" si="423"/>
        <v>2.2964127418241543E-2</v>
      </c>
      <c r="AQ524" s="4">
        <f t="shared" ca="1" si="424"/>
        <v>2.4781301252563601E-2</v>
      </c>
      <c r="AR524" s="4">
        <f t="shared" ca="1" si="425"/>
        <v>2.6736226895584619E-2</v>
      </c>
      <c r="AS524" s="4">
        <f t="shared" ca="1" si="426"/>
        <v>2.8804065976185254E-2</v>
      </c>
      <c r="AT524" s="4">
        <f t="shared" ca="1" si="427"/>
        <v>3.0956583382488984E-2</v>
      </c>
      <c r="AU524" s="4">
        <f t="shared" ca="1" si="428"/>
        <v>3.3165558404106649E-2</v>
      </c>
      <c r="AV524" s="4">
        <f t="shared" ca="1" si="429"/>
        <v>3.5407355829350888E-2</v>
      </c>
      <c r="AW524" s="4">
        <f t="shared" ca="1" si="430"/>
        <v>3.766723573399388E-2</v>
      </c>
      <c r="AX524" s="4">
        <f t="shared" ca="1" si="431"/>
        <v>3.9941096078272662E-2</v>
      </c>
      <c r="AY524" s="4">
        <f t="shared" ca="1" si="432"/>
        <v>4.2231279649321954E-2</v>
      </c>
      <c r="AZ524" s="4">
        <f t="shared" ref="AZ524:AZ587" ca="1" si="435">AZ523+AZ$2*$B$7+(AZ$3*$BC524+AZ$4*$BD524+AZ$5*$BE524)*SQRT($B$7)+(AZ523-AY523)/(AZ$10-AY$10)*$B$7</f>
        <v>4.4535028844971868E-2</v>
      </c>
      <c r="BC524" s="4">
        <f t="shared" ca="1" si="433"/>
        <v>0.94305588520902184</v>
      </c>
      <c r="BD524" s="4">
        <f t="shared" ca="1" si="433"/>
        <v>-0.5627028904163911</v>
      </c>
      <c r="BE524" s="4">
        <f t="shared" ca="1" si="433"/>
        <v>1.1375047899128479</v>
      </c>
      <c r="BH524" s="4">
        <v>0.01</v>
      </c>
    </row>
    <row r="525" spans="1:60" x14ac:dyDescent="0.2">
      <c r="A525" s="4">
        <f t="shared" ref="A525:A588" si="436">A524+0.01</f>
        <v>5.1399999999999348</v>
      </c>
      <c r="B525" s="4">
        <f t="shared" ca="1" si="434"/>
        <v>5.0334589024760117E-2</v>
      </c>
      <c r="C525" s="4">
        <f t="shared" ref="C525:C588" ca="1" si="437">C524+C$2*$B$7+(C$3*$BC525+C$4*$BD525+C$5*$BE525)*SQRT($B$7)+(D524-C524)/(D$10-C$10)*$B$7</f>
        <v>4.9372802755425313E-2</v>
      </c>
      <c r="D525" s="4">
        <f t="shared" ref="D525:D588" ca="1" si="438">D524+D$2*$B$7+(D$3*$BC525+D$4*$BD525+D$5*$BE525)*SQRT($B$7)+(E524-D524)/(E$10-D$10)*$B$7</f>
        <v>4.8314099676285256E-2</v>
      </c>
      <c r="E525" s="4">
        <f t="shared" ref="E525:E588" ca="1" si="439">E524+E$2*$B$7+(E$3*$BC525+E$4*$BD525+E$5*$BE525)*SQRT($B$7)+(F524-E524)/(F$10-E$10)*$B$7</f>
        <v>4.7170537915189374E-2</v>
      </c>
      <c r="F525" s="4">
        <f t="shared" ref="F525:F588" ca="1" si="440">F524+F$2*$B$7+(F$3*$BC525+F$4*$BD525+F$5*$BE525)*SQRT($B$7)+(G524-F524)/(G$10-F$10)*$B$7</f>
        <v>4.5952947409071333E-2</v>
      </c>
      <c r="G525" s="4">
        <f t="shared" ref="G525:G588" ca="1" si="441">G524+G$2*$B$7+(G$3*$BC525+G$4*$BD525+G$5*$BE525)*SQRT($B$7)+(H524-G524)/(H$10-G$10)*$B$7</f>
        <v>4.4670451846077222E-2</v>
      </c>
      <c r="H525" s="4">
        <f t="shared" ref="H525:H588" ca="1" si="442">H524+H$2*$B$7+(H$3*$BC525+H$4*$BD525+H$5*$BE525)*SQRT($B$7)+(I524-H524)/(I$10-H$10)*$B$7</f>
        <v>4.3330941234129998E-2</v>
      </c>
      <c r="I525" s="4">
        <f t="shared" ref="I525:I588" ca="1" si="443">I524+I$2*$B$7+(I$3*$BC525+I$4*$BD525+I$5*$BE525)*SQRT($B$7)+(J524-I524)/(J$10-I$10)*$B$7</f>
        <v>4.1941544267464437E-2</v>
      </c>
      <c r="J525" s="4">
        <f t="shared" ref="J525:J588" ca="1" si="444">J524+J$2*$B$7+(J$3*$BC525+J$4*$BD525+J$5*$BE525)*SQRT($B$7)+(K524-J524)/(K$10-J$10)*$B$7</f>
        <v>4.0508879957872682E-2</v>
      </c>
      <c r="K525" s="4">
        <f t="shared" ref="K525:K588" ca="1" si="445">K524+K$2*$B$7+(K$3*$BC525+K$4*$BD525+K$5*$BE525)*SQRT($B$7)+(L524-K524)/(L$10-K$10)*$B$7</f>
        <v>3.9039177149180752E-2</v>
      </c>
      <c r="L525" s="4">
        <f t="shared" ref="L525:L588" ca="1" si="446">L524+L$2*$B$7+(L$3*$BC525+L$4*$BD525+L$5*$BE525)*SQRT($B$7)+(M524-L524)/(M$10-L$10)*$B$7</f>
        <v>3.7538397530401835E-2</v>
      </c>
      <c r="M525" s="4">
        <f t="shared" ref="M525:M588" ca="1" si="447">M524+M$2*$B$7+(M$3*$BC525+M$4*$BD525+M$5*$BE525)*SQRT($B$7)+(N524-M524)/(N$10-M$10)*$B$7</f>
        <v>3.6012448077022585E-2</v>
      </c>
      <c r="N525" s="4">
        <f t="shared" ref="N525:N588" ca="1" si="448">N524+N$2*$B$7+(N$3*$BC525+N$4*$BD525+N$5*$BE525)*SQRT($B$7)+(O524-N524)/(O$10-N$10)*$B$7</f>
        <v>3.4467491634477626E-2</v>
      </c>
      <c r="O525" s="4">
        <f t="shared" ref="O525:O588" ca="1" si="449">O524+O$2*$B$7+(O$3*$BC525+O$4*$BD525+O$5*$BE525)*SQRT($B$7)+(P524-O524)/(P$10-O$10)*$B$7</f>
        <v>3.2910297742212435E-2</v>
      </c>
      <c r="P525" s="4">
        <f t="shared" ref="P525:P588" ca="1" si="450">P524+P$2*$B$7+(P$3*$BC525+P$4*$BD525+P$5*$BE525)*SQRT($B$7)+(Q524-P524)/(Q$10-P$10)*$B$7</f>
        <v>3.1348545544227266E-2</v>
      </c>
      <c r="Q525" s="4">
        <f t="shared" ref="Q525:Q588" ca="1" si="451">Q524+Q$2*$B$7+(Q$3*$BC525+Q$4*$BD525+Q$5*$BE525)*SQRT($B$7)+(R524-Q524)/(R$10-Q$10)*$B$7</f>
        <v>2.9791002971509169E-2</v>
      </c>
      <c r="R525" s="4">
        <f t="shared" ref="R525:R588" ca="1" si="452">R524+R$2*$B$7+(R$3*$BC525+R$4*$BD525+R$5*$BE525)*SQRT($B$7)+(S524-R524)/(S$10-R$10)*$B$7</f>
        <v>2.8247547755537138E-2</v>
      </c>
      <c r="S525" s="4">
        <f t="shared" ref="S525:S588" ca="1" si="453">S524+S$2*$B$7+(S$3*$BC525+S$4*$BD525+S$5*$BE525)*SQRT($B$7)+(T524-S524)/(T$10-S$10)*$B$7</f>
        <v>2.6729042917147852E-2</v>
      </c>
      <c r="T525" s="4">
        <f t="shared" ref="T525:T588" ca="1" si="454">T524+T$2*$B$7+(T$3*$BC525+T$4*$BD525+T$5*$BE525)*SQRT($B$7)+(U524-T524)/(U$10-T$10)*$B$7</f>
        <v>2.524711203273395E-2</v>
      </c>
      <c r="U525" s="4">
        <f t="shared" ref="U525:U588" ca="1" si="455">U524+U$2*$B$7+(U$3*$BC525+U$4*$BD525+U$5*$BE525)*SQRT($B$7)+(V524-U524)/(V$10-U$10)*$B$7</f>
        <v>2.3813869038349016E-2</v>
      </c>
      <c r="V525" s="4">
        <f t="shared" ref="V525:V588" ca="1" si="456">V524+V$2*$B$7+(V$3*$BC525+V$4*$BD525+V$5*$BE525)*SQRT($B$7)+(W524-V524)/(W$10-V$10)*$B$7</f>
        <v>2.2441647097638014E-2</v>
      </c>
      <c r="W525" s="4">
        <f t="shared" ref="W525:W588" ca="1" si="457">W524+W$2*$B$7+(W$3*$BC525+W$4*$BD525+W$5*$BE525)*SQRT($B$7)+(X524-W524)/(X$10-W$10)*$B$7</f>
        <v>2.1142752287538129E-2</v>
      </c>
      <c r="X525" s="4">
        <f t="shared" ref="X525:X588" ca="1" si="458">X524+X$2*$B$7+(X$3*$BC525+X$4*$BD525+X$5*$BE525)*SQRT($B$7)+(Y524-X524)/(Y$10-X$10)*$B$7</f>
        <v>1.9929252163205149E-2</v>
      </c>
      <c r="Y525" s="4">
        <f t="shared" ref="Y525:Y588" ca="1" si="459">Y524+Y$2*$B$7+(Y$3*$BC525+Y$4*$BD525+Y$5*$BE525)*SQRT($B$7)+(Z524-Y524)/(Z$10-Y$10)*$B$7</f>
        <v>1.8812802505002172E-2</v>
      </c>
      <c r="Z525" s="4">
        <f t="shared" ref="Z525:Z588" ca="1" si="460">Z524+Z$2*$B$7+(Z$3*$BC525+Z$4*$BD525+Z$5*$BE525)*SQRT($B$7)+(AA524-Z524)/(AA$10-Z$10)*$B$7</f>
        <v>1.780451594135999E-2</v>
      </c>
      <c r="AA525" s="4">
        <f t="shared" ref="AA525:AA588" ca="1" si="461">AA524+AA$2*$B$7+(AA$3*$BC525+AA$4*$BD525+AA$5*$BE525)*SQRT($B$7)+(AB524-AA524)/(AB$10-AA$10)*$B$7</f>
        <v>1.6914877468208904E-2</v>
      </c>
      <c r="AB525" s="4">
        <f t="shared" ref="AB525:AB588" ca="1" si="462">AB524+AB$2*$B$7+(AB$3*$BC525+AB$4*$BD525+AB$5*$BE525)*SQRT($B$7)+(AC524-AB524)/(AC$10-AB$10)*$B$7</f>
        <v>1.6153708836967103E-2</v>
      </c>
      <c r="AC525" s="4">
        <f t="shared" ref="AC525:AC588" ca="1" si="463">AC524+AC$2*$B$7+(AC$3*$BC525+AC$4*$BD525+AC$5*$BE525)*SQRT($B$7)+(AD524-AC524)/(AD$10-AC$10)*$B$7</f>
        <v>1.5530175471913354E-2</v>
      </c>
      <c r="AD525" s="4">
        <f t="shared" ref="AD525:AD588" ca="1" si="464">AD524+AD$2*$B$7+(AD$3*$BC525+AD$4*$BD525+AD$5*$BE525)*SQRT($B$7)+(AE524-AD524)/(AE$10-AD$10)*$B$7</f>
        <v>1.5052819657800986E-2</v>
      </c>
      <c r="AE525" s="4">
        <f t="shared" ref="AE525:AE588" ca="1" si="465">AE524+AE$2*$B$7+(AE$3*$BC525+AE$4*$BD525+AE$5*$BE525)*SQRT($B$7)+(AF524-AE524)/(AF$10-AE$10)*$B$7</f>
        <v>1.4729597857537318E-2</v>
      </c>
      <c r="AF525" s="4">
        <f t="shared" ref="AF525:AF588" ca="1" si="466">AF524+AF$2*$B$7+(AF$3*$BC525+AF$4*$BD525+AF$5*$BE525)*SQRT($B$7)+(AG524-AF524)/(AG$10-AF$10)*$B$7</f>
        <v>1.4567901947594235E-2</v>
      </c>
      <c r="AG525" s="4">
        <f t="shared" ref="AG525:AG588" ca="1" si="467">AG524+AG$2*$B$7+(AG$3*$BC525+AG$4*$BD525+AG$5*$BE525)*SQRT($B$7)+(AH524-AG524)/(AH$10-AG$10)*$B$7</f>
        <v>1.4574552523569477E-2</v>
      </c>
      <c r="AH525" s="4">
        <f t="shared" ref="AH525:AH588" ca="1" si="468">AH524+AH$2*$B$7+(AH$3*$BC525+AH$4*$BD525+AH$5*$BE525)*SQRT($B$7)+(AI524-AH524)/(AI$10-AH$10)*$B$7</f>
        <v>1.4755760768841147E-2</v>
      </c>
      <c r="AI525" s="4">
        <f t="shared" ref="AI525:AI588" ca="1" si="469">AI524+AI$2*$B$7+(AI$3*$BC525+AI$4*$BD525+AI$5*$BE525)*SQRT($B$7)+(AJ524-AI524)/(AJ$10-AI$10)*$B$7</f>
        <v>1.5117056386496202E-2</v>
      </c>
      <c r="AJ525" s="4">
        <f t="shared" ref="AJ525:AJ588" ca="1" si="470">AJ524+AJ$2*$B$7+(AJ$3*$BC525+AJ$4*$BD525+AJ$5*$BE525)*SQRT($B$7)+(AK524-AJ524)/(AK$10-AJ$10)*$B$7</f>
        <v>1.5663170022066002E-2</v>
      </c>
      <c r="AK525" s="4">
        <f t="shared" ref="AK525:AK588" ca="1" si="471">AK524+AK$2*$B$7+(AK$3*$BC525+AK$4*$BD525+AK$5*$BE525)*SQRT($B$7)+(AL524-AK524)/(AL$10-AK$10)*$B$7</f>
        <v>1.6397843491244402E-2</v>
      </c>
      <c r="AL525" s="4">
        <f t="shared" ref="AL525:AL588" ca="1" si="472">AL524+AL$2*$B$7+(AL$3*$BC525+AL$4*$BD525+AL$5*$BE525)*SQRT($B$7)+(AM524-AL524)/(AM$10-AL$10)*$B$7</f>
        <v>1.7323528362609721E-2</v>
      </c>
      <c r="AM525" s="4">
        <f t="shared" ref="AM525:AM588" ca="1" si="473">AM524+AM$2*$B$7+(AM$3*$BC525+AM$4*$BD525+AM$5*$BE525)*SQRT($B$7)+(AN524-AM524)/(AN$10-AM$10)*$B$7</f>
        <v>1.8440931126574491E-2</v>
      </c>
      <c r="AN525" s="4">
        <f t="shared" ref="AN525:AN588" ca="1" si="474">AN524+AN$2*$B$7+(AN$3*$BC525+AN$4*$BD525+AN$5*$BE525)*SQRT($B$7)+(AO524-AN524)/(AO$10-AN$10)*$B$7</f>
        <v>1.9748376291152125E-2</v>
      </c>
      <c r="AO525" s="4">
        <f t="shared" ref="AO525:AO588" ca="1" si="475">AO524+AO$2*$B$7+(AO$3*$BC525+AO$4*$BD525+AO$5*$BE525)*SQRT($B$7)+(AP524-AO524)/(AP$10-AO$10)*$B$7</f>
        <v>2.1240991023159142E-2</v>
      </c>
      <c r="AP525" s="4">
        <f t="shared" ref="AP525:AP588" ca="1" si="476">AP524+AP$2*$B$7+(AP$3*$BC525+AP$4*$BD525+AP$5*$BE525)*SQRT($B$7)+(AQ524-AP524)/(AQ$10-AP$10)*$B$7</f>
        <v>2.2909774991615027E-2</v>
      </c>
      <c r="AQ525" s="4">
        <f t="shared" ref="AQ525:AQ588" ca="1" si="477">AQ524+AQ$2*$B$7+(AQ$3*$BC525+AQ$4*$BD525+AQ$5*$BE525)*SQRT($B$7)+(AR524-AQ524)/(AR$10-AQ$10)*$B$7</f>
        <v>2.4740723509804406E-2</v>
      </c>
      <c r="AR525" s="4">
        <f t="shared" ref="AR525:AR588" ca="1" si="478">AR524+AR$2*$B$7+(AR$3*$BC525+AR$4*$BD525+AR$5*$BE525)*SQRT($B$7)+(AS524-AR524)/(AS$10-AR$10)*$B$7</f>
        <v>2.6714330583847454E-2</v>
      </c>
      <c r="AS525" s="4">
        <f t="shared" ref="AS525:AS588" ca="1" si="479">AS524+AS$2*$B$7+(AS$3*$BC525+AS$4*$BD525+AS$5*$BE525)*SQRT($B$7)+(AT524-AS524)/(AT$10-AS$10)*$B$7</f>
        <v>2.8805968970430248E-2</v>
      </c>
      <c r="AT525" s="4">
        <f t="shared" ref="AT525:AT588" ca="1" si="480">AT524+AT$2*$B$7+(AT$3*$BC525+AT$4*$BD525+AT$5*$BE525)*SQRT($B$7)+(AU524-AT524)/(AU$10-AT$10)*$B$7</f>
        <v>3.0987683058558754E-2</v>
      </c>
      <c r="AU525" s="4">
        <f t="shared" ref="AU525:AU588" ca="1" si="481">AU524+AU$2*$B$7+(AU$3*$BC525+AU$4*$BD525+AU$5*$BE525)*SQRT($B$7)+(AV524-AU524)/(AV$10-AU$10)*$B$7</f>
        <v>3.3231623446710323E-2</v>
      </c>
      <c r="AV525" s="4">
        <f t="shared" ref="AV525:AV588" ca="1" si="482">AV524+AV$2*$B$7+(AV$3*$BC525+AV$4*$BD525+AV$5*$BE525)*SQRT($B$7)+(AW524-AV524)/(AW$10-AV$10)*$B$7</f>
        <v>3.5514613088836251E-2</v>
      </c>
      <c r="AW525" s="4">
        <f t="shared" ref="AW525:AW588" ca="1" si="483">AW524+AW$2*$B$7+(AW$3*$BC525+AW$4*$BD525+AW$5*$BE525)*SQRT($B$7)+(AX524-AW524)/(AX$10-AW$10)*$B$7</f>
        <v>3.7822406055625715E-2</v>
      </c>
      <c r="AX525" s="4">
        <f t="shared" ref="AX525:AX588" ca="1" si="484">AX524+AX$2*$B$7+(AX$3*$BC525+AX$4*$BD525+AX$5*$BE525)*SQRT($B$7)+(AY524-AX524)/(AY$10-AX$10)*$B$7</f>
        <v>4.0151311778378898E-2</v>
      </c>
      <c r="AY525" s="4">
        <f t="shared" ref="AY525:AY588" ca="1" si="485">AY524+AY$2*$B$7+(AY$3*$BC525+AY$4*$BD525+AY$5*$BE525)*SQRT($B$7)+(AZ524-AY524)/(AZ$10-AY$10)*$B$7</f>
        <v>4.2503855354078766E-2</v>
      </c>
      <c r="AZ525" s="4">
        <f t="shared" ca="1" si="435"/>
        <v>4.487734953474852E-2</v>
      </c>
      <c r="BC525" s="4">
        <f t="shared" ref="BC525:BE588" ca="1" si="486">RAND()+RAND()+RAND()+RAND()+RAND()+RAND()+RAND()+RAND()+RAND()+RAND()+RAND()+RAND()-6</f>
        <v>0.4357208798219423</v>
      </c>
      <c r="BD525" s="4">
        <f t="shared" ca="1" si="486"/>
        <v>-1.0534597947175337</v>
      </c>
      <c r="BE525" s="4">
        <f t="shared" ca="1" si="486"/>
        <v>-5.5552714687454596E-3</v>
      </c>
      <c r="BH525" s="4">
        <v>0.01</v>
      </c>
    </row>
    <row r="526" spans="1:60" x14ac:dyDescent="0.2">
      <c r="A526" s="4">
        <f t="shared" si="436"/>
        <v>5.1499999999999346</v>
      </c>
      <c r="B526" s="4">
        <f t="shared" ca="1" si="434"/>
        <v>5.1021559594637771E-2</v>
      </c>
      <c r="C526" s="4">
        <f t="shared" ca="1" si="437"/>
        <v>4.9892764366758581E-2</v>
      </c>
      <c r="D526" s="4">
        <f t="shared" ca="1" si="438"/>
        <v>4.8686382137346239E-2</v>
      </c>
      <c r="E526" s="4">
        <f t="shared" ca="1" si="439"/>
        <v>4.7413679582449658E-2</v>
      </c>
      <c r="F526" s="4">
        <f t="shared" ca="1" si="440"/>
        <v>4.6084682797981939E-2</v>
      </c>
      <c r="G526" s="4">
        <f t="shared" ca="1" si="441"/>
        <v>4.4707718756250917E-2</v>
      </c>
      <c r="H526" s="4">
        <f t="shared" ca="1" si="442"/>
        <v>4.3289888322137038E-2</v>
      </c>
      <c r="I526" s="4">
        <f t="shared" ca="1" si="443"/>
        <v>4.183753460859195E-2</v>
      </c>
      <c r="J526" s="4">
        <f t="shared" ca="1" si="444"/>
        <v>4.0356492323467871E-2</v>
      </c>
      <c r="K526" s="4">
        <f t="shared" ca="1" si="445"/>
        <v>3.8852207668370595E-2</v>
      </c>
      <c r="L526" s="4">
        <f t="shared" ca="1" si="446"/>
        <v>3.7329863413496638E-2</v>
      </c>
      <c r="M526" s="4">
        <f t="shared" ca="1" si="447"/>
        <v>3.5794593535836701E-2</v>
      </c>
      <c r="N526" s="4">
        <f t="shared" ca="1" si="448"/>
        <v>3.4251794804721916E-2</v>
      </c>
      <c r="O526" s="4">
        <f t="shared" ca="1" si="449"/>
        <v>3.2707476810297051E-2</v>
      </c>
      <c r="P526" s="4">
        <f t="shared" ca="1" si="450"/>
        <v>3.1168562529837823E-2</v>
      </c>
      <c r="Q526" s="4">
        <f t="shared" ca="1" si="451"/>
        <v>2.9643064447029147E-2</v>
      </c>
      <c r="R526" s="4">
        <f t="shared" ca="1" si="452"/>
        <v>2.8140102727325682E-2</v>
      </c>
      <c r="S526" s="4">
        <f t="shared" ca="1" si="453"/>
        <v>2.6669778749069943E-2</v>
      </c>
      <c r="T526" s="4">
        <f t="shared" ca="1" si="454"/>
        <v>2.5242949483746203E-2</v>
      </c>
      <c r="U526" s="4">
        <f t="shared" ca="1" si="455"/>
        <v>2.3870957283485549E-2</v>
      </c>
      <c r="V526" s="4">
        <f t="shared" ca="1" si="456"/>
        <v>2.2565359228535399E-2</v>
      </c>
      <c r="W526" s="4">
        <f t="shared" ca="1" si="457"/>
        <v>2.133768147702304E-2</v>
      </c>
      <c r="X526" s="4">
        <f t="shared" ca="1" si="458"/>
        <v>2.019920854553001E-2</v>
      </c>
      <c r="Y526" s="4">
        <f t="shared" ca="1" si="459"/>
        <v>1.9160810833367875E-2</v>
      </c>
      <c r="Z526" s="4">
        <f t="shared" ca="1" si="460"/>
        <v>1.8232814113136698E-2</v>
      </c>
      <c r="AA526" s="4">
        <f t="shared" ca="1" si="461"/>
        <v>1.7424915949525947E-2</v>
      </c>
      <c r="AB526" s="4">
        <f t="shared" ca="1" si="462"/>
        <v>1.674615085435395E-2</v>
      </c>
      <c r="AC526" s="4">
        <f t="shared" ca="1" si="463"/>
        <v>1.6204897642508546E-2</v>
      </c>
      <c r="AD526" s="4">
        <f t="shared" ca="1" si="464"/>
        <v>1.5808912614259339E-2</v>
      </c>
      <c r="AE526" s="4">
        <f t="shared" ca="1" si="465"/>
        <v>1.5565366464556911E-2</v>
      </c>
      <c r="AF526" s="4">
        <f t="shared" ca="1" si="466"/>
        <v>1.5480864876513796E-2</v>
      </c>
      <c r="AG526" s="4">
        <f t="shared" ca="1" si="467"/>
        <v>1.5561441120531625E-2</v>
      </c>
      <c r="AH526" s="4">
        <f t="shared" ca="1" si="468"/>
        <v>1.5812517174395822E-2</v>
      </c>
      <c r="AI526" s="4">
        <f t="shared" ca="1" si="469"/>
        <v>1.6238830685299886E-2</v>
      </c>
      <c r="AJ526" s="4">
        <f t="shared" ca="1" si="470"/>
        <v>1.6844315901299423E-2</v>
      </c>
      <c r="AK526" s="4">
        <f t="shared" ca="1" si="471"/>
        <v>1.763191163332252E-2</v>
      </c>
      <c r="AL526" s="4">
        <f t="shared" ca="1" si="472"/>
        <v>1.8603256753616057E-2</v>
      </c>
      <c r="AM526" s="4">
        <f t="shared" ca="1" si="473"/>
        <v>1.9758231726273397E-2</v>
      </c>
      <c r="AN526" s="4">
        <f t="shared" ca="1" si="474"/>
        <v>2.1094318158227338E-2</v>
      </c>
      <c r="AO526" s="4">
        <f t="shared" ca="1" si="475"/>
        <v>2.2605781192324145E-2</v>
      </c>
      <c r="AP526" s="4">
        <f t="shared" ca="1" si="476"/>
        <v>2.4282740490268878E-2</v>
      </c>
      <c r="AQ526" s="4">
        <f t="shared" ca="1" si="477"/>
        <v>2.6110301074368653E-2</v>
      </c>
      <c r="AR526" s="4">
        <f t="shared" ca="1" si="478"/>
        <v>2.8068074048049976E-2</v>
      </c>
      <c r="AS526" s="4">
        <f t="shared" ca="1" si="479"/>
        <v>3.013058507428041E-2</v>
      </c>
      <c r="AT526" s="4">
        <f t="shared" ca="1" si="480"/>
        <v>3.2269100290122574E-2</v>
      </c>
      <c r="AU526" s="4">
        <f t="shared" ca="1" si="481"/>
        <v>3.4455083751070287E-2</v>
      </c>
      <c r="AV526" s="4">
        <f t="shared" ca="1" si="482"/>
        <v>3.6664757704313558E-2</v>
      </c>
      <c r="AW526" s="4">
        <f t="shared" ca="1" si="483"/>
        <v>3.8883308975995977E-2</v>
      </c>
      <c r="AX526" s="4">
        <f t="shared" ca="1" si="484"/>
        <v>4.1106394296271095E-2</v>
      </c>
      <c r="AY526" s="4">
        <f t="shared" ca="1" si="485"/>
        <v>4.3335659243871505E-2</v>
      </c>
      <c r="AZ526" s="4">
        <f t="shared" ca="1" si="435"/>
        <v>4.5567278229336747E-2</v>
      </c>
      <c r="BC526" s="4">
        <f t="shared" ca="1" si="486"/>
        <v>0.88426509364325412</v>
      </c>
      <c r="BD526" s="4">
        <f t="shared" ca="1" si="486"/>
        <v>1.5928016271446008</v>
      </c>
      <c r="BE526" s="4">
        <f t="shared" ca="1" si="486"/>
        <v>-1.482006705878101</v>
      </c>
      <c r="BH526" s="4">
        <v>0.01</v>
      </c>
    </row>
    <row r="527" spans="1:60" x14ac:dyDescent="0.2">
      <c r="A527" s="4">
        <f t="shared" si="436"/>
        <v>5.1599999999999344</v>
      </c>
      <c r="B527" s="4">
        <f t="shared" ca="1" si="434"/>
        <v>5.0691395062574723E-2</v>
      </c>
      <c r="C527" s="4">
        <f t="shared" ca="1" si="437"/>
        <v>4.9608328505348125E-2</v>
      </c>
      <c r="D527" s="4">
        <f t="shared" ca="1" si="438"/>
        <v>4.8442009483919371E-2</v>
      </c>
      <c r="E527" s="4">
        <f t="shared" ca="1" si="439"/>
        <v>4.7203934359447142E-2</v>
      </c>
      <c r="F527" s="4">
        <f t="shared" ca="1" si="440"/>
        <v>4.5904346914022294E-2</v>
      </c>
      <c r="G527" s="4">
        <f t="shared" ca="1" si="441"/>
        <v>4.4551798940265022E-2</v>
      </c>
      <c r="H527" s="4">
        <f t="shared" ca="1" si="442"/>
        <v>4.3153623615943132E-2</v>
      </c>
      <c r="I527" s="4">
        <f t="shared" ca="1" si="443"/>
        <v>4.1716399882966694E-2</v>
      </c>
      <c r="J527" s="4">
        <f t="shared" ca="1" si="444"/>
        <v>4.0246199563177078E-2</v>
      </c>
      <c r="K527" s="4">
        <f t="shared" ca="1" si="445"/>
        <v>3.8748707675122604E-2</v>
      </c>
      <c r="L527" s="4">
        <f t="shared" ca="1" si="446"/>
        <v>3.7229349573284228E-2</v>
      </c>
      <c r="M527" s="4">
        <f t="shared" ca="1" si="447"/>
        <v>3.5693507759299227E-2</v>
      </c>
      <c r="N527" s="4">
        <f t="shared" ca="1" si="448"/>
        <v>3.414683443362599E-2</v>
      </c>
      <c r="O527" s="4">
        <f t="shared" ca="1" si="449"/>
        <v>3.2595600697454784E-2</v>
      </c>
      <c r="P527" s="4">
        <f t="shared" ca="1" si="450"/>
        <v>3.1046994760419916E-2</v>
      </c>
      <c r="Q527" s="4">
        <f t="shared" ca="1" si="451"/>
        <v>2.9509295001224407E-2</v>
      </c>
      <c r="R527" s="4">
        <f t="shared" ca="1" si="452"/>
        <v>2.799188532246388E-2</v>
      </c>
      <c r="S527" s="4">
        <f t="shared" ca="1" si="453"/>
        <v>2.6505126745433077E-2</v>
      </c>
      <c r="T527" s="4">
        <f t="shared" ca="1" si="454"/>
        <v>2.5060130921822323E-2</v>
      </c>
      <c r="U527" s="4">
        <f t="shared" ca="1" si="455"/>
        <v>2.3668489914545378E-2</v>
      </c>
      <c r="V527" s="4">
        <f t="shared" ca="1" si="456"/>
        <v>2.2342006028438565E-2</v>
      </c>
      <c r="W527" s="4">
        <f t="shared" ca="1" si="457"/>
        <v>2.1092446825118662E-2</v>
      </c>
      <c r="X527" s="4">
        <f t="shared" ca="1" si="458"/>
        <v>1.9931335120438105E-2</v>
      </c>
      <c r="Y527" s="4">
        <f t="shared" ca="1" si="459"/>
        <v>1.8869777287856025E-2</v>
      </c>
      <c r="Z527" s="4">
        <f t="shared" ca="1" si="460"/>
        <v>1.7918333617328242E-2</v>
      </c>
      <c r="AA527" s="4">
        <f t="shared" ca="1" si="461"/>
        <v>1.7086935630830895E-2</v>
      </c>
      <c r="AB527" s="4">
        <f t="shared" ca="1" si="462"/>
        <v>1.6384851997881325E-2</v>
      </c>
      <c r="AC527" s="4">
        <f t="shared" ca="1" si="463"/>
        <v>1.5820696321169257E-2</v>
      </c>
      <c r="AD527" s="4">
        <f t="shared" ca="1" si="464"/>
        <v>1.5402460305505808E-2</v>
      </c>
      <c r="AE527" s="4">
        <f t="shared" ca="1" si="465"/>
        <v>1.5137550254071449E-2</v>
      </c>
      <c r="AF527" s="4">
        <f t="shared" ca="1" si="466"/>
        <v>1.5032807018677317E-2</v>
      </c>
      <c r="AG527" s="4">
        <f t="shared" ca="1" si="467"/>
        <v>1.5094497891615695E-2</v>
      </c>
      <c r="AH527" s="4">
        <f t="shared" ca="1" si="468"/>
        <v>1.5328276972767988E-2</v>
      </c>
      <c r="AI527" s="4">
        <f t="shared" ca="1" si="469"/>
        <v>1.573911115129728E-2</v>
      </c>
      <c r="AJ527" s="4">
        <f t="shared" ca="1" si="470"/>
        <v>1.6331159530332318E-2</v>
      </c>
      <c r="AK527" s="4">
        <f t="shared" ca="1" si="471"/>
        <v>1.7107579106898783E-2</v>
      </c>
      <c r="AL527" s="4">
        <f t="shared" ca="1" si="472"/>
        <v>1.807021717500705E-2</v>
      </c>
      <c r="AM527" s="4">
        <f t="shared" ca="1" si="473"/>
        <v>1.921914921963077E-2</v>
      </c>
      <c r="AN527" s="4">
        <f t="shared" ca="1" si="474"/>
        <v>2.0552034948859023E-2</v>
      </c>
      <c r="AO527" s="4">
        <f t="shared" ca="1" si="475"/>
        <v>2.2063298506595611E-2</v>
      </c>
      <c r="AP527" s="4">
        <f t="shared" ca="1" si="476"/>
        <v>2.3743200726252609E-2</v>
      </c>
      <c r="AQ527" s="4">
        <f t="shared" ca="1" si="477"/>
        <v>2.5576977871619978E-2</v>
      </c>
      <c r="AR527" s="4">
        <f t="shared" ca="1" si="478"/>
        <v>2.7544380244304747E-2</v>
      </c>
      <c r="AS527" s="4">
        <f t="shared" ca="1" si="479"/>
        <v>2.9620109175086153E-2</v>
      </c>
      <c r="AT527" s="4">
        <f t="shared" ca="1" si="480"/>
        <v>3.1775675767957354E-2</v>
      </c>
      <c r="AU527" s="4">
        <f t="shared" ca="1" si="481"/>
        <v>3.3982880636847741E-2</v>
      </c>
      <c r="AV527" s="4">
        <f t="shared" ca="1" si="482"/>
        <v>3.6218367376125084E-2</v>
      </c>
      <c r="AW527" s="4">
        <f t="shared" ca="1" si="483"/>
        <v>3.846777524295001E-2</v>
      </c>
      <c r="AX527" s="4">
        <f t="shared" ca="1" si="484"/>
        <v>4.0727125114682072E-2</v>
      </c>
      <c r="AY527" s="4">
        <f t="shared" ca="1" si="485"/>
        <v>4.2998199260033503E-2</v>
      </c>
      <c r="AZ527" s="4">
        <f t="shared" ca="1" si="435"/>
        <v>4.5277449830926644E-2</v>
      </c>
      <c r="BC527" s="4">
        <f t="shared" ca="1" si="486"/>
        <v>-0.51194615079717209</v>
      </c>
      <c r="BD527" s="4">
        <f t="shared" ca="1" si="486"/>
        <v>-0.57312879324743626</v>
      </c>
      <c r="BE527" s="4">
        <f t="shared" ca="1" si="486"/>
        <v>0.38354463324284893</v>
      </c>
      <c r="BH527" s="4">
        <v>0.01</v>
      </c>
    </row>
    <row r="528" spans="1:60" x14ac:dyDescent="0.2">
      <c r="A528" s="4">
        <f t="shared" si="436"/>
        <v>5.1699999999999342</v>
      </c>
      <c r="B528" s="4">
        <f t="shared" ca="1" si="434"/>
        <v>5.0212608643507448E-2</v>
      </c>
      <c r="C528" s="4">
        <f t="shared" ca="1" si="437"/>
        <v>4.9121647983171611E-2</v>
      </c>
      <c r="D528" s="4">
        <f t="shared" ca="1" si="438"/>
        <v>4.7953287149787978E-2</v>
      </c>
      <c r="E528" s="4">
        <f t="shared" ca="1" si="439"/>
        <v>4.6718704214411926E-2</v>
      </c>
      <c r="F528" s="4">
        <f t="shared" ca="1" si="440"/>
        <v>4.5427813052760321E-2</v>
      </c>
      <c r="G528" s="4">
        <f t="shared" ca="1" si="441"/>
        <v>4.4088842692382765E-2</v>
      </c>
      <c r="H528" s="4">
        <f t="shared" ca="1" si="442"/>
        <v>4.2708810959021404E-2</v>
      </c>
      <c r="I528" s="4">
        <f t="shared" ca="1" si="443"/>
        <v>4.1293984914010907E-2</v>
      </c>
      <c r="J528" s="4">
        <f t="shared" ca="1" si="444"/>
        <v>3.9850125792006412E-2</v>
      </c>
      <c r="K528" s="4">
        <f t="shared" ca="1" si="445"/>
        <v>3.8382609768611173E-2</v>
      </c>
      <c r="L528" s="4">
        <f t="shared" ca="1" si="446"/>
        <v>3.6896557166163378E-2</v>
      </c>
      <c r="M528" s="4">
        <f t="shared" ca="1" si="447"/>
        <v>3.5397051413842043E-2</v>
      </c>
      <c r="N528" s="4">
        <f t="shared" ca="1" si="448"/>
        <v>3.3889452529596742E-2</v>
      </c>
      <c r="O528" s="4">
        <f t="shared" ca="1" si="449"/>
        <v>3.2379745464855073E-2</v>
      </c>
      <c r="P528" s="4">
        <f t="shared" ca="1" si="450"/>
        <v>3.0874835939628652E-2</v>
      </c>
      <c r="Q528" s="4">
        <f t="shared" ca="1" si="451"/>
        <v>2.9382720449246648E-2</v>
      </c>
      <c r="R528" s="4">
        <f t="shared" ca="1" si="452"/>
        <v>2.7912498816327413E-2</v>
      </c>
      <c r="S528" s="4">
        <f t="shared" ca="1" si="453"/>
        <v>2.647424387062855E-2</v>
      </c>
      <c r="T528" s="4">
        <f t="shared" ca="1" si="454"/>
        <v>2.5078774109423534E-2</v>
      </c>
      <c r="U528" s="4">
        <f t="shared" ca="1" si="455"/>
        <v>2.3737383481450474E-2</v>
      </c>
      <c r="V528" s="4">
        <f t="shared" ca="1" si="456"/>
        <v>2.2461571704478163E-2</v>
      </c>
      <c r="W528" s="4">
        <f t="shared" ca="1" si="457"/>
        <v>2.1262799946294066E-2</v>
      </c>
      <c r="X528" s="4">
        <f t="shared" ca="1" si="458"/>
        <v>2.0152281540284599E-2</v>
      </c>
      <c r="Y528" s="4">
        <f t="shared" ca="1" si="459"/>
        <v>1.9140811069686178E-2</v>
      </c>
      <c r="Z528" s="4">
        <f t="shared" ca="1" si="460"/>
        <v>1.8238635595374562E-2</v>
      </c>
      <c r="AA528" s="4">
        <f t="shared" ca="1" si="461"/>
        <v>1.745537286538636E-2</v>
      </c>
      <c r="AB528" s="4">
        <f t="shared" ca="1" si="462"/>
        <v>1.679997798430553E-2</v>
      </c>
      <c r="AC528" s="4">
        <f t="shared" ca="1" si="463"/>
        <v>1.6280751619724053E-2</v>
      </c>
      <c r="AD528" s="4">
        <f t="shared" ca="1" si="464"/>
        <v>1.5905373149833868E-2</v>
      </c>
      <c r="AE528" s="4">
        <f t="shared" ca="1" si="465"/>
        <v>1.5680936742020278E-2</v>
      </c>
      <c r="AF528" s="4">
        <f t="shared" ca="1" si="466"/>
        <v>1.561397065862241E-2</v>
      </c>
      <c r="AG528" s="4">
        <f t="shared" ca="1" si="467"/>
        <v>1.5710428440592866E-2</v>
      </c>
      <c r="AH528" s="4">
        <f t="shared" ca="1" si="468"/>
        <v>1.5975648517072064E-2</v>
      </c>
      <c r="AI528" s="4">
        <f t="shared" ca="1" si="469"/>
        <v>1.6414279196220301E-2</v>
      </c>
      <c r="AJ528" s="4">
        <f t="shared" ca="1" si="470"/>
        <v>1.7030156567625496E-2</v>
      </c>
      <c r="AK528" s="4">
        <f t="shared" ca="1" si="471"/>
        <v>1.782610788388982E-2</v>
      </c>
      <c r="AL528" s="4">
        <f t="shared" ca="1" si="472"/>
        <v>1.8803640857535029E-2</v>
      </c>
      <c r="AM528" s="4">
        <f t="shared" ca="1" si="473"/>
        <v>1.9962477920786134E-2</v>
      </c>
      <c r="AN528" s="4">
        <f t="shared" ca="1" si="474"/>
        <v>2.1299908765652083E-2</v>
      </c>
      <c r="AO528" s="4">
        <f t="shared" ca="1" si="475"/>
        <v>2.2809968445272766E-2</v>
      </c>
      <c r="AP528" s="4">
        <f t="shared" ca="1" si="476"/>
        <v>2.4482511030928331E-2</v>
      </c>
      <c r="AQ528" s="4">
        <f t="shared" ca="1" si="477"/>
        <v>2.6302356451791107E-2</v>
      </c>
      <c r="AR528" s="4">
        <f t="shared" ca="1" si="478"/>
        <v>2.8248847201806822E-2</v>
      </c>
      <c r="AS528" s="4">
        <f t="shared" ca="1" si="479"/>
        <v>3.0296313930314324E-2</v>
      </c>
      <c r="AT528" s="4">
        <f t="shared" ca="1" si="480"/>
        <v>3.2415966804832969E-2</v>
      </c>
      <c r="AU528" s="4">
        <f t="shared" ca="1" si="481"/>
        <v>3.4579396958268116E-2</v>
      </c>
      <c r="AV528" s="4">
        <f t="shared" ca="1" si="482"/>
        <v>3.6763122218607634E-2</v>
      </c>
      <c r="AW528" s="4">
        <f t="shared" ca="1" si="483"/>
        <v>3.8952684773118536E-2</v>
      </c>
      <c r="AX528" s="4">
        <f t="shared" ca="1" si="484"/>
        <v>4.1143917361987394E-2</v>
      </c>
      <c r="AY528" s="4">
        <f t="shared" ca="1" si="485"/>
        <v>4.3338194029699698E-2</v>
      </c>
      <c r="AZ528" s="4">
        <f t="shared" ca="1" si="435"/>
        <v>4.5531574931744978E-2</v>
      </c>
      <c r="BC528" s="4">
        <f t="shared" ca="1" si="486"/>
        <v>0.34652110034047467</v>
      </c>
      <c r="BD528" s="4">
        <f t="shared" ca="1" si="486"/>
        <v>1.4355211504358465</v>
      </c>
      <c r="BE528" s="4">
        <f t="shared" ca="1" si="486"/>
        <v>0.35660550596825491</v>
      </c>
      <c r="BH528" s="4">
        <v>0.01</v>
      </c>
    </row>
    <row r="529" spans="1:60" x14ac:dyDescent="0.2">
      <c r="A529" s="4">
        <f t="shared" si="436"/>
        <v>5.179999999999934</v>
      </c>
      <c r="B529" s="4">
        <f t="shared" ca="1" si="434"/>
        <v>5.1298922192088717E-2</v>
      </c>
      <c r="C529" s="4">
        <f t="shared" ca="1" si="437"/>
        <v>5.0187703342841956E-2</v>
      </c>
      <c r="D529" s="4">
        <f t="shared" ca="1" si="438"/>
        <v>4.9001296904992914E-2</v>
      </c>
      <c r="E529" s="4">
        <f t="shared" ca="1" si="439"/>
        <v>4.7750786236291316E-2</v>
      </c>
      <c r="F529" s="4">
        <f t="shared" ca="1" si="440"/>
        <v>4.6445979258029214E-2</v>
      </c>
      <c r="G529" s="4">
        <f t="shared" ca="1" si="441"/>
        <v>4.5095006190069578E-2</v>
      </c>
      <c r="H529" s="4">
        <f t="shared" ca="1" si="442"/>
        <v>4.3704793384680973E-2</v>
      </c>
      <c r="I529" s="4">
        <f t="shared" ca="1" si="443"/>
        <v>4.2281519857613553E-2</v>
      </c>
      <c r="J529" s="4">
        <f t="shared" ca="1" si="444"/>
        <v>4.0830860100344112E-2</v>
      </c>
      <c r="K529" s="4">
        <f t="shared" ca="1" si="445"/>
        <v>3.9358105330869975E-2</v>
      </c>
      <c r="L529" s="4">
        <f t="shared" ca="1" si="446"/>
        <v>3.7868294767703335E-2</v>
      </c>
      <c r="M529" s="4">
        <f t="shared" ca="1" si="447"/>
        <v>3.636643671448702E-2</v>
      </c>
      <c r="N529" s="4">
        <f t="shared" ca="1" si="448"/>
        <v>3.4857822936439777E-2</v>
      </c>
      <c r="O529" s="4">
        <f t="shared" ca="1" si="449"/>
        <v>3.3348376117552425E-2</v>
      </c>
      <c r="P529" s="4">
        <f t="shared" ca="1" si="450"/>
        <v>3.1844943309461964E-2</v>
      </c>
      <c r="Q529" s="4">
        <f t="shared" ca="1" si="451"/>
        <v>3.0355462889314698E-2</v>
      </c>
      <c r="R529" s="4">
        <f t="shared" ca="1" si="452"/>
        <v>2.8888974326643609E-2</v>
      </c>
      <c r="S529" s="4">
        <f t="shared" ca="1" si="453"/>
        <v>2.7455485969534652E-2</v>
      </c>
      <c r="T529" s="4">
        <f t="shared" ca="1" si="454"/>
        <v>2.606574687077234E-2</v>
      </c>
      <c r="U529" s="4">
        <f t="shared" ca="1" si="455"/>
        <v>2.473097658458439E-2</v>
      </c>
      <c r="V529" s="4">
        <f t="shared" ca="1" si="456"/>
        <v>2.3462595974659908E-2</v>
      </c>
      <c r="W529" s="4">
        <f t="shared" ca="1" si="457"/>
        <v>2.2271983562307387E-2</v>
      </c>
      <c r="X529" s="4">
        <f t="shared" ca="1" si="458"/>
        <v>2.1170266961415173E-2</v>
      </c>
      <c r="Y529" s="4">
        <f t="shared" ca="1" si="459"/>
        <v>2.0168152745342911E-2</v>
      </c>
      <c r="Z529" s="4">
        <f t="shared" ca="1" si="460"/>
        <v>1.9275798544112183E-2</v>
      </c>
      <c r="AA529" s="4">
        <f t="shared" ca="1" si="461"/>
        <v>1.8502732145123272E-2</v>
      </c>
      <c r="AB529" s="4">
        <f t="shared" ca="1" si="462"/>
        <v>1.785781890974656E-2</v>
      </c>
      <c r="AC529" s="4">
        <f t="shared" ca="1" si="463"/>
        <v>1.7349270391768916E-2</v>
      </c>
      <c r="AD529" s="4">
        <f t="shared" ca="1" si="464"/>
        <v>1.6984677455702684E-2</v>
      </c>
      <c r="AE529" s="4">
        <f t="shared" ca="1" si="465"/>
        <v>1.6771045933187526E-2</v>
      </c>
      <c r="AF529" s="4">
        <f t="shared" ca="1" si="466"/>
        <v>1.67148152829763E-2</v>
      </c>
      <c r="AG529" s="4">
        <f t="shared" ca="1" si="467"/>
        <v>1.6821849065416977E-2</v>
      </c>
      <c r="AH529" s="4">
        <f t="shared" ca="1" si="468"/>
        <v>1.7097393789826835E-2</v>
      </c>
      <c r="AI529" s="4">
        <f t="shared" ca="1" si="469"/>
        <v>1.7546002903835699E-2</v>
      </c>
      <c r="AJ529" s="4">
        <f t="shared" ca="1" si="470"/>
        <v>1.8171413157996107E-2</v>
      </c>
      <c r="AK529" s="4">
        <f t="shared" ca="1" si="471"/>
        <v>1.8976345672868478E-2</v>
      </c>
      <c r="AL529" s="4">
        <f t="shared" ca="1" si="472"/>
        <v>1.9962192119183837E-2</v>
      </c>
      <c r="AM529" s="4">
        <f t="shared" ca="1" si="473"/>
        <v>2.1128545346275014E-2</v>
      </c>
      <c r="AN529" s="4">
        <f t="shared" ca="1" si="474"/>
        <v>2.2472548457700223E-2</v>
      </c>
      <c r="AO529" s="4">
        <f t="shared" ca="1" si="475"/>
        <v>2.3988070871531167E-2</v>
      </c>
      <c r="AP529" s="4">
        <f t="shared" ca="1" si="476"/>
        <v>2.5664783514589437E-2</v>
      </c>
      <c r="AQ529" s="4">
        <f t="shared" ca="1" si="477"/>
        <v>2.7487313961091931E-2</v>
      </c>
      <c r="AR529" s="4">
        <f t="shared" ca="1" si="478"/>
        <v>2.9434821448970586E-2</v>
      </c>
      <c r="AS529" s="4">
        <f t="shared" ca="1" si="479"/>
        <v>3.1481491150146264E-2</v>
      </c>
      <c r="AT529" s="4">
        <f t="shared" ca="1" si="480"/>
        <v>3.3598457933896597E-2</v>
      </c>
      <c r="AU529" s="4">
        <f t="shared" ca="1" si="481"/>
        <v>3.5757328935518889E-2</v>
      </c>
      <c r="AV529" s="4">
        <f t="shared" ca="1" si="482"/>
        <v>3.7934720599673899E-2</v>
      </c>
      <c r="AW529" s="4">
        <f t="shared" ca="1" si="483"/>
        <v>4.0116300031512543E-2</v>
      </c>
      <c r="AX529" s="4">
        <f t="shared" ca="1" si="484"/>
        <v>4.229793124143038E-2</v>
      </c>
      <c r="AY529" s="4">
        <f t="shared" ca="1" si="485"/>
        <v>4.4480804183365169E-2</v>
      </c>
      <c r="AZ529" s="4">
        <f t="shared" ca="1" si="435"/>
        <v>4.6661000109249499E-2</v>
      </c>
      <c r="BC529" s="4">
        <f t="shared" ca="1" si="486"/>
        <v>1.6590592258548487</v>
      </c>
      <c r="BD529" s="4">
        <f t="shared" ca="1" si="486"/>
        <v>0.13280173228401004</v>
      </c>
      <c r="BE529" s="4">
        <f t="shared" ca="1" si="486"/>
        <v>-0.18624851839889356</v>
      </c>
      <c r="BH529" s="4">
        <v>0.01</v>
      </c>
    </row>
    <row r="530" spans="1:60" x14ac:dyDescent="0.2">
      <c r="A530" s="4">
        <f t="shared" si="436"/>
        <v>5.1899999999999338</v>
      </c>
      <c r="B530" s="4">
        <f t="shared" ca="1" si="434"/>
        <v>5.1785656403810908E-2</v>
      </c>
      <c r="C530" s="4">
        <f t="shared" ca="1" si="437"/>
        <v>5.0549226796073113E-2</v>
      </c>
      <c r="D530" s="4">
        <f t="shared" ca="1" si="438"/>
        <v>4.9249311125742559E-2</v>
      </c>
      <c r="E530" s="4">
        <f t="shared" ca="1" si="439"/>
        <v>4.7896551928741586E-2</v>
      </c>
      <c r="F530" s="4">
        <f t="shared" ca="1" si="440"/>
        <v>4.6500305431172818E-2</v>
      </c>
      <c r="G530" s="4">
        <f t="shared" ca="1" si="441"/>
        <v>4.5068257308197489E-2</v>
      </c>
      <c r="H530" s="4">
        <f t="shared" ca="1" si="442"/>
        <v>4.3606896623469012E-2</v>
      </c>
      <c r="I530" s="4">
        <f t="shared" ca="1" si="443"/>
        <v>4.2121968489501775E-2</v>
      </c>
      <c r="J530" s="4">
        <f t="shared" ca="1" si="444"/>
        <v>4.061871480660631E-2</v>
      </c>
      <c r="K530" s="4">
        <f t="shared" ca="1" si="445"/>
        <v>3.9101996028550252E-2</v>
      </c>
      <c r="L530" s="4">
        <f t="shared" ca="1" si="446"/>
        <v>3.7576424505886219E-2</v>
      </c>
      <c r="M530" s="4">
        <f t="shared" ca="1" si="447"/>
        <v>3.6046587670477602E-2</v>
      </c>
      <c r="N530" s="4">
        <f t="shared" ca="1" si="448"/>
        <v>3.4517363270818849E-2</v>
      </c>
      <c r="O530" s="4">
        <f t="shared" ca="1" si="449"/>
        <v>3.2994265911745854E-2</v>
      </c>
      <c r="P530" s="4">
        <f t="shared" ca="1" si="450"/>
        <v>3.1483738103825473E-2</v>
      </c>
      <c r="Q530" s="4">
        <f t="shared" ca="1" si="451"/>
        <v>2.9993314177623763E-2</v>
      </c>
      <c r="R530" s="4">
        <f t="shared" ca="1" si="452"/>
        <v>2.853162728331721E-2</v>
      </c>
      <c r="S530" s="4">
        <f t="shared" ca="1" si="453"/>
        <v>2.710827530436442E-2</v>
      </c>
      <c r="T530" s="4">
        <f t="shared" ca="1" si="454"/>
        <v>2.5733591866361157E-2</v>
      </c>
      <c r="U530" s="4">
        <f t="shared" ca="1" si="455"/>
        <v>2.4418376156133986E-2</v>
      </c>
      <c r="V530" s="4">
        <f t="shared" ca="1" si="456"/>
        <v>2.3173624223744978E-2</v>
      </c>
      <c r="W530" s="4">
        <f t="shared" ca="1" si="457"/>
        <v>2.2010285998863913E-2</v>
      </c>
      <c r="X530" s="4">
        <f t="shared" ca="1" si="458"/>
        <v>2.0939057446374126E-2</v>
      </c>
      <c r="Y530" s="4">
        <f t="shared" ca="1" si="459"/>
        <v>1.9970211217639568E-2</v>
      </c>
      <c r="Z530" s="4">
        <f t="shared" ca="1" si="460"/>
        <v>1.9113469617532648E-2</v>
      </c>
      <c r="AA530" s="4">
        <f t="shared" ca="1" si="461"/>
        <v>1.8377924593466408E-2</v>
      </c>
      <c r="AB530" s="4">
        <f t="shared" ca="1" si="462"/>
        <v>1.7772005892486457E-2</v>
      </c>
      <c r="AC530" s="4">
        <f t="shared" ca="1" si="463"/>
        <v>1.7303490082877699E-2</v>
      </c>
      <c r="AD530" s="4">
        <f t="shared" ca="1" si="464"/>
        <v>1.6979533635332198E-2</v>
      </c>
      <c r="AE530" s="4">
        <f t="shared" ca="1" si="465"/>
        <v>1.6806708152687793E-2</v>
      </c>
      <c r="AF530" s="4">
        <f t="shared" ca="1" si="466"/>
        <v>1.6791018382871351E-2</v>
      </c>
      <c r="AG530" s="4">
        <f t="shared" ca="1" si="467"/>
        <v>1.6937891983142467E-2</v>
      </c>
      <c r="AH530" s="4">
        <f t="shared" ca="1" si="468"/>
        <v>1.7252137600481773E-2</v>
      </c>
      <c r="AI530" s="4">
        <f t="shared" ca="1" si="469"/>
        <v>1.7737867848719158E-2</v>
      </c>
      <c r="AJ530" s="4">
        <f t="shared" ca="1" si="470"/>
        <v>1.8398374119812277E-2</v>
      </c>
      <c r="AK530" s="4">
        <f t="shared" ca="1" si="471"/>
        <v>1.9235925320385469E-2</v>
      </c>
      <c r="AL530" s="4">
        <f t="shared" ca="1" si="472"/>
        <v>2.0251450924857622E-2</v>
      </c>
      <c r="AM530" s="4">
        <f t="shared" ca="1" si="473"/>
        <v>2.1444067975858849E-2</v>
      </c>
      <c r="AN530" s="4">
        <f t="shared" ca="1" si="474"/>
        <v>2.2810426723864925E-2</v>
      </c>
      <c r="AO530" s="4">
        <f t="shared" ca="1" si="475"/>
        <v>2.4343884717992179E-2</v>
      </c>
      <c r="AP530" s="4">
        <f t="shared" ca="1" si="476"/>
        <v>2.6033583672694358E-2</v>
      </c>
      <c r="AQ530" s="4">
        <f t="shared" ca="1" si="477"/>
        <v>2.7863613105512393E-2</v>
      </c>
      <c r="AR530" s="4">
        <f t="shared" ca="1" si="478"/>
        <v>2.9812603870236976E-2</v>
      </c>
      <c r="AS530" s="4">
        <f t="shared" ca="1" si="479"/>
        <v>3.1854251181255136E-2</v>
      </c>
      <c r="AT530" s="4">
        <f t="shared" ca="1" si="480"/>
        <v>3.395927055191611E-2</v>
      </c>
      <c r="AU530" s="4">
        <f t="shared" ca="1" si="481"/>
        <v>3.6098940888495391E-2</v>
      </c>
      <c r="AV530" s="4">
        <f t="shared" ca="1" si="482"/>
        <v>3.8249631894651477E-2</v>
      </c>
      <c r="AW530" s="4">
        <f t="shared" ca="1" si="483"/>
        <v>4.0396787836766326E-2</v>
      </c>
      <c r="AX530" s="4">
        <f t="shared" ca="1" si="484"/>
        <v>4.253595380453E-2</v>
      </c>
      <c r="AY530" s="4">
        <f t="shared" ca="1" si="485"/>
        <v>4.4667793881372958E-2</v>
      </c>
      <c r="AZ530" s="4">
        <f t="shared" ca="1" si="435"/>
        <v>4.6788099735050291E-2</v>
      </c>
      <c r="BC530" s="4">
        <f t="shared" ca="1" si="486"/>
        <v>1.5316114336324738E-2</v>
      </c>
      <c r="BD530" s="4">
        <f t="shared" ca="1" si="486"/>
        <v>0.40198516118688232</v>
      </c>
      <c r="BE530" s="4">
        <f t="shared" ca="1" si="486"/>
        <v>-1.3515501533243537</v>
      </c>
      <c r="BH530" s="4">
        <v>0.01</v>
      </c>
    </row>
    <row r="531" spans="1:60" x14ac:dyDescent="0.2">
      <c r="A531" s="4">
        <f t="shared" si="436"/>
        <v>5.1999999999999336</v>
      </c>
      <c r="B531" s="4">
        <f t="shared" ca="1" si="434"/>
        <v>5.0528954352478443E-2</v>
      </c>
      <c r="C531" s="4">
        <f t="shared" ca="1" si="437"/>
        <v>4.9318269344273136E-2</v>
      </c>
      <c r="D531" s="4">
        <f t="shared" ca="1" si="438"/>
        <v>4.8046404115752825E-2</v>
      </c>
      <c r="E531" s="4">
        <f t="shared" ca="1" si="439"/>
        <v>4.6723820929045472E-2</v>
      </c>
      <c r="F531" s="4">
        <f t="shared" ca="1" si="440"/>
        <v>4.5359685223574274E-2</v>
      </c>
      <c r="G531" s="4">
        <f t="shared" ca="1" si="441"/>
        <v>4.3961499040420723E-2</v>
      </c>
      <c r="H531" s="4">
        <f t="shared" ca="1" si="442"/>
        <v>4.2535574987830921E-2</v>
      </c>
      <c r="I531" s="4">
        <f t="shared" ca="1" si="443"/>
        <v>4.1087485066825122E-2</v>
      </c>
      <c r="J531" s="4">
        <f t="shared" ca="1" si="444"/>
        <v>3.9622299388586586E-2</v>
      </c>
      <c r="K531" s="4">
        <f t="shared" ca="1" si="445"/>
        <v>3.814470848607892E-2</v>
      </c>
      <c r="L531" s="4">
        <f t="shared" ca="1" si="446"/>
        <v>3.6659158727319015E-2</v>
      </c>
      <c r="M531" s="4">
        <f t="shared" ca="1" si="447"/>
        <v>3.5170077574992187E-2</v>
      </c>
      <c r="N531" s="4">
        <f t="shared" ca="1" si="448"/>
        <v>3.3682189645120209E-2</v>
      </c>
      <c r="O531" s="4">
        <f t="shared" ca="1" si="449"/>
        <v>3.2200862299646013E-2</v>
      </c>
      <c r="P531" s="4">
        <f t="shared" ca="1" si="450"/>
        <v>3.0732394283456362E-2</v>
      </c>
      <c r="Q531" s="4">
        <f t="shared" ca="1" si="451"/>
        <v>2.9284176600581774E-2</v>
      </c>
      <c r="R531" s="4">
        <f t="shared" ca="1" si="452"/>
        <v>2.7864696764437095E-2</v>
      </c>
      <c r="S531" s="4">
        <f t="shared" ca="1" si="453"/>
        <v>2.6483402860102603E-2</v>
      </c>
      <c r="T531" s="4">
        <f t="shared" ca="1" si="454"/>
        <v>2.5150473752681313E-2</v>
      </c>
      <c r="U531" s="4">
        <f t="shared" ca="1" si="455"/>
        <v>2.3876548938174372E-2</v>
      </c>
      <c r="V531" s="4">
        <f t="shared" ca="1" si="456"/>
        <v>2.2672460342956838E-2</v>
      </c>
      <c r="W531" s="4">
        <f t="shared" ca="1" si="457"/>
        <v>2.1548990009412704E-2</v>
      </c>
      <c r="X531" s="4">
        <f t="shared" ca="1" si="458"/>
        <v>2.0516662973460734E-2</v>
      </c>
      <c r="Y531" s="4">
        <f t="shared" ca="1" si="459"/>
        <v>1.9585578701906369E-2</v>
      </c>
      <c r="Z531" s="4">
        <f t="shared" ca="1" si="460"/>
        <v>1.8765284929676326E-2</v>
      </c>
      <c r="AA531" s="4">
        <f t="shared" ca="1" si="461"/>
        <v>1.8064698534209923E-2</v>
      </c>
      <c r="AB531" s="4">
        <f t="shared" ca="1" si="462"/>
        <v>1.7492074426304693E-2</v>
      </c>
      <c r="AC531" s="4">
        <f t="shared" ca="1" si="463"/>
        <v>1.7055014966077472E-2</v>
      </c>
      <c r="AD531" s="4">
        <f t="shared" ca="1" si="464"/>
        <v>1.6760502999200653E-2</v>
      </c>
      <c r="AE531" s="4">
        <f t="shared" ca="1" si="465"/>
        <v>1.6614936655570029E-2</v>
      </c>
      <c r="AF531" s="4">
        <f t="shared" ca="1" si="466"/>
        <v>1.6624146713941475E-2</v>
      </c>
      <c r="AG531" s="4">
        <f t="shared" ca="1" si="467"/>
        <v>1.6793385654801509E-2</v>
      </c>
      <c r="AH531" s="4">
        <f t="shared" ca="1" si="468"/>
        <v>1.7127284968865088E-2</v>
      </c>
      <c r="AI531" s="4">
        <f t="shared" ca="1" si="469"/>
        <v>1.762977711116653E-2</v>
      </c>
      <c r="AJ531" s="4">
        <f t="shared" ca="1" si="470"/>
        <v>1.8303968743462035E-2</v>
      </c>
      <c r="AK531" s="4">
        <f t="shared" ca="1" si="471"/>
        <v>1.9151937124292581E-2</v>
      </c>
      <c r="AL531" s="4">
        <f t="shared" ca="1" si="472"/>
        <v>2.0174410025057377E-2</v>
      </c>
      <c r="AM531" s="4">
        <f t="shared" ca="1" si="473"/>
        <v>2.1370289106256466E-2</v>
      </c>
      <c r="AN531" s="4">
        <f t="shared" ca="1" si="474"/>
        <v>2.273599215046598E-2</v>
      </c>
      <c r="AO531" s="4">
        <f t="shared" ca="1" si="475"/>
        <v>2.4264625256478885E-2</v>
      </c>
      <c r="AP531" s="4">
        <f t="shared" ca="1" si="476"/>
        <v>2.5945061514995163E-2</v>
      </c>
      <c r="AQ531" s="4">
        <f t="shared" ca="1" si="477"/>
        <v>2.7761113345830726E-2</v>
      </c>
      <c r="AR531" s="4">
        <f t="shared" ca="1" si="478"/>
        <v>2.9691144752667424E-2</v>
      </c>
      <c r="AS531" s="4">
        <f t="shared" ca="1" si="479"/>
        <v>3.1708623169890829E-2</v>
      </c>
      <c r="AT531" s="4">
        <f t="shared" ca="1" si="480"/>
        <v>3.378410734296014E-2</v>
      </c>
      <c r="AU531" s="4">
        <f t="shared" ca="1" si="481"/>
        <v>3.5888810344389697E-2</v>
      </c>
      <c r="AV531" s="4">
        <f t="shared" ca="1" si="482"/>
        <v>3.799911638038065E-2</v>
      </c>
      <c r="AW531" s="4">
        <f t="shared" ca="1" si="483"/>
        <v>4.0100505722407538E-2</v>
      </c>
      <c r="AX531" s="4">
        <f t="shared" ca="1" si="484"/>
        <v>4.2188461165959118E-2</v>
      </c>
      <c r="AY531" s="4">
        <f t="shared" ca="1" si="485"/>
        <v>4.4263386415185409E-2</v>
      </c>
      <c r="AZ531" s="4">
        <f t="shared" ca="1" si="435"/>
        <v>4.6321227254990119E-2</v>
      </c>
      <c r="BC531" s="4">
        <f t="shared" ca="1" si="486"/>
        <v>-0.74718594767783308</v>
      </c>
      <c r="BD531" s="4">
        <f t="shared" ca="1" si="486"/>
        <v>1.2032844379980858</v>
      </c>
      <c r="BE531" s="4">
        <f t="shared" ca="1" si="486"/>
        <v>0.68102093052541601</v>
      </c>
      <c r="BH531" s="4">
        <v>0.01</v>
      </c>
    </row>
    <row r="532" spans="1:60" x14ac:dyDescent="0.2">
      <c r="A532" s="4">
        <f t="shared" si="436"/>
        <v>5.2099999999999334</v>
      </c>
      <c r="B532" s="4">
        <f t="shared" ca="1" si="434"/>
        <v>4.9096775042785062E-2</v>
      </c>
      <c r="C532" s="4">
        <f t="shared" ca="1" si="437"/>
        <v>4.7918696989836293E-2</v>
      </c>
      <c r="D532" s="4">
        <f t="shared" ca="1" si="438"/>
        <v>4.6675636892103703E-2</v>
      </c>
      <c r="E532" s="4">
        <f t="shared" ca="1" si="439"/>
        <v>4.5378204322591306E-2</v>
      </c>
      <c r="F532" s="4">
        <f t="shared" ca="1" si="440"/>
        <v>4.4035701872022992E-2</v>
      </c>
      <c r="G532" s="4">
        <f t="shared" ca="1" si="441"/>
        <v>4.2655775885902129E-2</v>
      </c>
      <c r="H532" s="4">
        <f t="shared" ca="1" si="442"/>
        <v>4.1244890378873883E-2</v>
      </c>
      <c r="I532" s="4">
        <f t="shared" ca="1" si="443"/>
        <v>3.9808772061839866E-2</v>
      </c>
      <c r="J532" s="4">
        <f t="shared" ca="1" si="444"/>
        <v>3.8352647089150683E-2</v>
      </c>
      <c r="K532" s="4">
        <f t="shared" ca="1" si="445"/>
        <v>3.6881363946659376E-2</v>
      </c>
      <c r="L532" s="4">
        <f t="shared" ca="1" si="446"/>
        <v>3.5399530935042445E-2</v>
      </c>
      <c r="M532" s="4">
        <f t="shared" ca="1" si="447"/>
        <v>3.3911743479469354E-2</v>
      </c>
      <c r="N532" s="4">
        <f t="shared" ca="1" si="448"/>
        <v>3.2422900976208958E-2</v>
      </c>
      <c r="O532" s="4">
        <f t="shared" ca="1" si="449"/>
        <v>3.0938551408783595E-2</v>
      </c>
      <c r="P532" s="4">
        <f t="shared" ca="1" si="450"/>
        <v>2.9465177560110994E-2</v>
      </c>
      <c r="Q532" s="4">
        <f t="shared" ca="1" si="451"/>
        <v>2.8010354856409729E-2</v>
      </c>
      <c r="R532" s="4">
        <f t="shared" ca="1" si="452"/>
        <v>2.6582752886028828E-2</v>
      </c>
      <c r="S532" s="4">
        <f t="shared" ca="1" si="453"/>
        <v>2.5191997631356083E-2</v>
      </c>
      <c r="T532" s="4">
        <f t="shared" ca="1" si="454"/>
        <v>2.3848440893323244E-2</v>
      </c>
      <c r="U532" s="4">
        <f t="shared" ca="1" si="455"/>
        <v>2.2562890183376962E-2</v>
      </c>
      <c r="V532" s="4">
        <f t="shared" ca="1" si="456"/>
        <v>2.1346341023861438E-2</v>
      </c>
      <c r="W532" s="4">
        <f t="shared" ca="1" si="457"/>
        <v>2.0209735303969436E-2</v>
      </c>
      <c r="X532" s="4">
        <f t="shared" ca="1" si="458"/>
        <v>1.9163754880471416E-2</v>
      </c>
      <c r="Y532" s="4">
        <f t="shared" ca="1" si="459"/>
        <v>1.8218653802834706E-2</v>
      </c>
      <c r="Z532" s="4">
        <f t="shared" ca="1" si="460"/>
        <v>1.7384133020967907E-2</v>
      </c>
      <c r="AA532" s="4">
        <f t="shared" ca="1" si="461"/>
        <v>1.666926214193927E-2</v>
      </c>
      <c r="AB532" s="4">
        <f t="shared" ca="1" si="462"/>
        <v>1.6082449047787988E-2</v>
      </c>
      <c r="AC532" s="4">
        <f t="shared" ca="1" si="463"/>
        <v>1.5631449697053934E-2</v>
      </c>
      <c r="AD532" s="4">
        <f t="shared" ca="1" si="464"/>
        <v>1.5323401108359532E-2</v>
      </c>
      <c r="AE532" s="4">
        <f t="shared" ca="1" si="465"/>
        <v>1.5164855723662083E-2</v>
      </c>
      <c r="AF532" s="4">
        <f t="shared" ca="1" si="466"/>
        <v>1.516179812332257E-2</v>
      </c>
      <c r="AG532" s="4">
        <f t="shared" ca="1" si="467"/>
        <v>1.5319633366392717E-2</v>
      </c>
      <c r="AH532" s="4">
        <f t="shared" ca="1" si="468"/>
        <v>1.5643143522199355E-2</v>
      </c>
      <c r="AI532" s="4">
        <f t="shared" ca="1" si="469"/>
        <v>1.6136408590481249E-2</v>
      </c>
      <c r="AJ532" s="4">
        <f t="shared" ca="1" si="470"/>
        <v>1.6802678159363649E-2</v>
      </c>
      <c r="AK532" s="4">
        <f t="shared" ca="1" si="471"/>
        <v>1.7644165433133581E-2</v>
      </c>
      <c r="AL532" s="4">
        <f t="shared" ca="1" si="472"/>
        <v>1.8661724001516514E-2</v>
      </c>
      <c r="AM532" s="4">
        <f t="shared" ca="1" si="473"/>
        <v>1.9854367596095161E-2</v>
      </c>
      <c r="AN532" s="4">
        <f t="shared" ca="1" si="474"/>
        <v>2.1218608946825677E-2</v>
      </c>
      <c r="AO532" s="4">
        <f t="shared" ca="1" si="475"/>
        <v>2.2747630153637198E-2</v>
      </c>
      <c r="AP532" s="4">
        <f t="shared" ca="1" si="476"/>
        <v>2.4430363308924664E-2</v>
      </c>
      <c r="AQ532" s="4">
        <f t="shared" ca="1" si="477"/>
        <v>2.625067173465942E-2</v>
      </c>
      <c r="AR532" s="4">
        <f t="shared" ca="1" si="478"/>
        <v>2.8186981160744765E-2</v>
      </c>
      <c r="AS532" s="4">
        <f t="shared" ca="1" si="479"/>
        <v>3.0212860456735182E-2</v>
      </c>
      <c r="AT532" s="4">
        <f t="shared" ca="1" si="480"/>
        <v>3.229904121381056E-2</v>
      </c>
      <c r="AU532" s="4">
        <f t="shared" ca="1" si="481"/>
        <v>3.441700007237828E-2</v>
      </c>
      <c r="AV532" s="4">
        <f t="shared" ca="1" si="482"/>
        <v>3.6543463966161309E-2</v>
      </c>
      <c r="AW532" s="4">
        <f t="shared" ca="1" si="483"/>
        <v>3.8664275000668998E-2</v>
      </c>
      <c r="AX532" s="4">
        <f t="shared" ca="1" si="484"/>
        <v>4.0775177510415386E-2</v>
      </c>
      <c r="AY532" s="4">
        <f t="shared" ca="1" si="485"/>
        <v>4.2876650905126754E-2</v>
      </c>
      <c r="AZ532" s="4">
        <f t="shared" ca="1" si="435"/>
        <v>4.4965230803165716E-2</v>
      </c>
      <c r="BC532" s="4">
        <f t="shared" ca="1" si="486"/>
        <v>-2.1697060191623629</v>
      </c>
      <c r="BD532" s="4">
        <f t="shared" ca="1" si="486"/>
        <v>-0.35252714990536482</v>
      </c>
      <c r="BE532" s="4">
        <f t="shared" ca="1" si="486"/>
        <v>0.29065442035636124</v>
      </c>
      <c r="BH532" s="4">
        <v>0.01</v>
      </c>
    </row>
    <row r="533" spans="1:60" x14ac:dyDescent="0.2">
      <c r="A533" s="4">
        <f t="shared" si="436"/>
        <v>5.2199999999999331</v>
      </c>
      <c r="B533" s="4">
        <f t="shared" ca="1" si="434"/>
        <v>4.8205624251900836E-2</v>
      </c>
      <c r="C533" s="4">
        <f t="shared" ca="1" si="437"/>
        <v>4.6991069052358524E-2</v>
      </c>
      <c r="D533" s="4">
        <f t="shared" ca="1" si="438"/>
        <v>4.5724092074249142E-2</v>
      </c>
      <c r="E533" s="4">
        <f t="shared" ca="1" si="439"/>
        <v>4.4414659529904338E-2</v>
      </c>
      <c r="F533" s="4">
        <f t="shared" ca="1" si="440"/>
        <v>4.3071420836054218E-2</v>
      </c>
      <c r="G533" s="4">
        <f t="shared" ca="1" si="441"/>
        <v>4.1701376316306632E-2</v>
      </c>
      <c r="H533" s="4">
        <f t="shared" ca="1" si="442"/>
        <v>4.0310350989418563E-2</v>
      </c>
      <c r="I533" s="4">
        <f t="shared" ca="1" si="443"/>
        <v>3.8903435834481775E-2</v>
      </c>
      <c r="J533" s="4">
        <f t="shared" ca="1" si="444"/>
        <v>3.7485222618851746E-2</v>
      </c>
      <c r="K533" s="4">
        <f t="shared" ca="1" si="445"/>
        <v>3.6059927392509454E-2</v>
      </c>
      <c r="L533" s="4">
        <f t="shared" ca="1" si="446"/>
        <v>3.4631530041030568E-2</v>
      </c>
      <c r="M533" s="4">
        <f t="shared" ca="1" si="447"/>
        <v>3.3204003620067049E-2</v>
      </c>
      <c r="N533" s="4">
        <f t="shared" ca="1" si="448"/>
        <v>3.1781631954604574E-2</v>
      </c>
      <c r="O533" s="4">
        <f t="shared" ca="1" si="449"/>
        <v>3.0369353249716999E-2</v>
      </c>
      <c r="P533" s="4">
        <f t="shared" ca="1" si="450"/>
        <v>2.8973043865679247E-2</v>
      </c>
      <c r="Q533" s="4">
        <f t="shared" ca="1" si="451"/>
        <v>2.759967313559596E-2</v>
      </c>
      <c r="R533" s="4">
        <f t="shared" ca="1" si="452"/>
        <v>2.6257302170840893E-2</v>
      </c>
      <c r="S533" s="4">
        <f t="shared" ca="1" si="453"/>
        <v>2.4954944283522868E-2</v>
      </c>
      <c r="T533" s="4">
        <f t="shared" ca="1" si="454"/>
        <v>2.3702333643637795E-2</v>
      </c>
      <c r="U533" s="4">
        <f t="shared" ca="1" si="455"/>
        <v>2.2509655221331377E-2</v>
      </c>
      <c r="V533" s="4">
        <f t="shared" ca="1" si="456"/>
        <v>2.1387277591576846E-2</v>
      </c>
      <c r="W533" s="4">
        <f t="shared" ca="1" si="457"/>
        <v>2.0345511961499679E-2</v>
      </c>
      <c r="X533" s="4">
        <f t="shared" ca="1" si="458"/>
        <v>1.939440649560132E-2</v>
      </c>
      <c r="Y533" s="4">
        <f t="shared" ca="1" si="459"/>
        <v>1.8543579330300469E-2</v>
      </c>
      <c r="Z533" s="4">
        <f t="shared" ca="1" si="460"/>
        <v>1.7802094152423641E-2</v>
      </c>
      <c r="AA533" s="4">
        <f t="shared" ca="1" si="461"/>
        <v>1.717838283514336E-2</v>
      </c>
      <c r="AB533" s="4">
        <f t="shared" ca="1" si="462"/>
        <v>1.6680215775927185E-2</v>
      </c>
      <c r="AC533" s="4">
        <f t="shared" ca="1" si="463"/>
        <v>1.6314712074871666E-2</v>
      </c>
      <c r="AD533" s="4">
        <f t="shared" ca="1" si="464"/>
        <v>1.6088372457974565E-2</v>
      </c>
      <c r="AE533" s="4">
        <f t="shared" ca="1" si="465"/>
        <v>1.600711320068865E-2</v>
      </c>
      <c r="AF533" s="4">
        <f t="shared" ca="1" si="466"/>
        <v>1.6076282192162297E-2</v>
      </c>
      <c r="AG533" s="4">
        <f t="shared" ca="1" si="467"/>
        <v>1.6300646561656459E-2</v>
      </c>
      <c r="AH533" s="4">
        <f t="shared" ca="1" si="468"/>
        <v>1.6684348428074779E-2</v>
      </c>
      <c r="AI533" s="4">
        <f t="shared" ca="1" si="469"/>
        <v>1.7230824775136842E-2</v>
      </c>
      <c r="AJ533" s="4">
        <f t="shared" ca="1" si="470"/>
        <v>1.794267750936758E-2</v>
      </c>
      <c r="AK533" s="4">
        <f t="shared" ca="1" si="471"/>
        <v>1.8821465109894756E-2</v>
      </c>
      <c r="AL533" s="4">
        <f t="shared" ca="1" si="472"/>
        <v>1.9867376241468306E-2</v>
      </c>
      <c r="AM533" s="4">
        <f t="shared" ca="1" si="473"/>
        <v>2.1078745895922658E-2</v>
      </c>
      <c r="AN533" s="4">
        <f t="shared" ca="1" si="474"/>
        <v>2.2451390903312191E-2</v>
      </c>
      <c r="AO533" s="4">
        <f t="shared" ca="1" si="475"/>
        <v>2.3977778556356473E-2</v>
      </c>
      <c r="AP533" s="4">
        <f t="shared" ca="1" si="476"/>
        <v>2.5646109318797693E-2</v>
      </c>
      <c r="AQ533" s="4">
        <f t="shared" ca="1" si="477"/>
        <v>2.7439507162887049E-2</v>
      </c>
      <c r="AR533" s="4">
        <f t="shared" ca="1" si="478"/>
        <v>2.9335669870571318E-2</v>
      </c>
      <c r="AS533" s="4">
        <f t="shared" ca="1" si="479"/>
        <v>3.1307478706428006E-2</v>
      </c>
      <c r="AT533" s="4">
        <f t="shared" ca="1" si="480"/>
        <v>3.3325049453444229E-2</v>
      </c>
      <c r="AU533" s="4">
        <f t="shared" ca="1" si="481"/>
        <v>3.5359333434756085E-2</v>
      </c>
      <c r="AV533" s="4">
        <f t="shared" ca="1" si="482"/>
        <v>3.7386610225381693E-2</v>
      </c>
      <c r="AW533" s="4">
        <f t="shared" ca="1" si="483"/>
        <v>3.9392291290608103E-2</v>
      </c>
      <c r="AX533" s="4">
        <f t="shared" ca="1" si="484"/>
        <v>4.1371588318948757E-2</v>
      </c>
      <c r="AY533" s="4">
        <f t="shared" ca="1" si="485"/>
        <v>4.3324276239906929E-2</v>
      </c>
      <c r="AZ533" s="4">
        <f t="shared" ca="1" si="435"/>
        <v>4.5246594422023063E-2</v>
      </c>
      <c r="BC533" s="4">
        <f t="shared" ca="1" si="486"/>
        <v>0.40671367309246698</v>
      </c>
      <c r="BD533" s="4">
        <f t="shared" ca="1" si="486"/>
        <v>2.6615455880643015</v>
      </c>
      <c r="BE533" s="4">
        <f t="shared" ca="1" si="486"/>
        <v>0.38424587677441124</v>
      </c>
      <c r="BH533" s="4">
        <v>0.01</v>
      </c>
    </row>
    <row r="534" spans="1:60" x14ac:dyDescent="0.2">
      <c r="A534" s="4">
        <f t="shared" si="436"/>
        <v>5.2299999999999329</v>
      </c>
      <c r="B534" s="4">
        <f t="shared" ca="1" si="434"/>
        <v>4.8744700488561124E-2</v>
      </c>
      <c r="C534" s="4">
        <f t="shared" ca="1" si="437"/>
        <v>4.7557772601606291E-2</v>
      </c>
      <c r="D534" s="4">
        <f t="shared" ca="1" si="438"/>
        <v>4.6315916816842988E-2</v>
      </c>
      <c r="E534" s="4">
        <f t="shared" ca="1" si="439"/>
        <v>4.5029182558595164E-2</v>
      </c>
      <c r="F534" s="4">
        <f t="shared" ca="1" si="440"/>
        <v>4.3706292981572213E-2</v>
      </c>
      <c r="G534" s="4">
        <f t="shared" ca="1" si="441"/>
        <v>4.2354329296937679E-2</v>
      </c>
      <c r="H534" s="4">
        <f t="shared" ca="1" si="442"/>
        <v>4.0979204361773033E-2</v>
      </c>
      <c r="I534" s="4">
        <f t="shared" ca="1" si="443"/>
        <v>3.958610021918757E-2</v>
      </c>
      <c r="J534" s="4">
        <f t="shared" ca="1" si="444"/>
        <v>3.8179701057495199E-2</v>
      </c>
      <c r="K534" s="4">
        <f t="shared" ca="1" si="445"/>
        <v>3.6764317340151356E-2</v>
      </c>
      <c r="L534" s="4">
        <f t="shared" ca="1" si="446"/>
        <v>3.5344027427473619E-2</v>
      </c>
      <c r="M534" s="4">
        <f t="shared" ca="1" si="447"/>
        <v>3.3922908910492239E-2</v>
      </c>
      <c r="N534" s="4">
        <f t="shared" ca="1" si="448"/>
        <v>3.2505356927697487E-2</v>
      </c>
      <c r="O534" s="4">
        <f t="shared" ca="1" si="449"/>
        <v>3.1096426741761961E-2</v>
      </c>
      <c r="P534" s="4">
        <f t="shared" ca="1" si="450"/>
        <v>2.9702115065839422E-2</v>
      </c>
      <c r="Q534" s="4">
        <f t="shared" ca="1" si="451"/>
        <v>2.832951186117446E-2</v>
      </c>
      <c r="R534" s="4">
        <f t="shared" ca="1" si="452"/>
        <v>2.6986796447230572E-2</v>
      </c>
      <c r="S534" s="4">
        <f t="shared" ca="1" si="453"/>
        <v>2.5683096135555555E-2</v>
      </c>
      <c r="T534" s="4">
        <f t="shared" ca="1" si="454"/>
        <v>2.4428254135933278E-2</v>
      </c>
      <c r="U534" s="4">
        <f t="shared" ca="1" si="455"/>
        <v>2.3232559558018184E-2</v>
      </c>
      <c r="V534" s="4">
        <f t="shared" ca="1" si="456"/>
        <v>2.2106480723649694E-2</v>
      </c>
      <c r="W534" s="4">
        <f t="shared" ca="1" si="457"/>
        <v>2.106042486661306E-2</v>
      </c>
      <c r="X534" s="4">
        <f t="shared" ca="1" si="458"/>
        <v>2.0104533183656209E-2</v>
      </c>
      <c r="Y534" s="4">
        <f t="shared" ca="1" si="459"/>
        <v>1.9248514640079636E-2</v>
      </c>
      <c r="Z534" s="4">
        <f t="shared" ca="1" si="460"/>
        <v>1.8501522419142588E-2</v>
      </c>
      <c r="AA534" s="4">
        <f t="shared" ca="1" si="461"/>
        <v>1.7872077434039426E-2</v>
      </c>
      <c r="AB534" s="4">
        <f t="shared" ca="1" si="462"/>
        <v>1.7368039379119744E-2</v>
      </c>
      <c r="AC534" s="4">
        <f t="shared" ca="1" si="463"/>
        <v>1.6996617276284227E-2</v>
      </c>
      <c r="AD534" s="4">
        <f t="shared" ca="1" si="464"/>
        <v>1.6764402330359463E-2</v>
      </c>
      <c r="AE534" s="4">
        <f t="shared" ca="1" si="465"/>
        <v>1.6677401408730631E-2</v>
      </c>
      <c r="AF534" s="4">
        <f t="shared" ca="1" si="466"/>
        <v>1.6741052453493017E-2</v>
      </c>
      <c r="AG534" s="4">
        <f t="shared" ca="1" si="467"/>
        <v>1.6960211392635247E-2</v>
      </c>
      <c r="AH534" s="4">
        <f t="shared" ca="1" si="468"/>
        <v>1.7339107102256945E-2</v>
      </c>
      <c r="AI534" s="4">
        <f t="shared" ca="1" si="469"/>
        <v>1.7881260225677997E-2</v>
      </c>
      <c r="AJ534" s="4">
        <f t="shared" ca="1" si="470"/>
        <v>1.8589351615882908E-2</v>
      </c>
      <c r="AK534" s="4">
        <f t="shared" ca="1" si="471"/>
        <v>1.946501159177496E-2</v>
      </c>
      <c r="AL534" s="4">
        <f t="shared" ca="1" si="472"/>
        <v>2.0508490385764185E-2</v>
      </c>
      <c r="AM534" s="4">
        <f t="shared" ca="1" si="473"/>
        <v>2.1718170675664752E-2</v>
      </c>
      <c r="AN534" s="4">
        <f t="shared" ca="1" si="474"/>
        <v>2.3089899782414193E-2</v>
      </c>
      <c r="AO534" s="4">
        <f t="shared" ca="1" si="475"/>
        <v>2.4616156624024742E-2</v>
      </c>
      <c r="AP534" s="4">
        <f t="shared" ca="1" si="476"/>
        <v>2.6285136650095572E-2</v>
      </c>
      <c r="AQ534" s="4">
        <f t="shared" ca="1" si="477"/>
        <v>2.8079951480124102E-2</v>
      </c>
      <c r="AR534" s="4">
        <f t="shared" ca="1" si="478"/>
        <v>2.9978298523891268E-2</v>
      </c>
      <c r="AS534" s="4">
        <f t="shared" ca="1" si="479"/>
        <v>3.1953099645864382E-2</v>
      </c>
      <c r="AT534" s="4">
        <f t="shared" ca="1" si="480"/>
        <v>3.397458339958729E-2</v>
      </c>
      <c r="AU534" s="4">
        <f t="shared" ca="1" si="481"/>
        <v>3.6013904119027246E-2</v>
      </c>
      <c r="AV534" s="4">
        <f t="shared" ca="1" si="482"/>
        <v>3.8047621123798239E-2</v>
      </c>
      <c r="AW534" s="4">
        <f t="shared" ca="1" si="483"/>
        <v>4.0061439967780568E-2</v>
      </c>
      <c r="AX534" s="4">
        <f t="shared" ca="1" si="484"/>
        <v>4.2050763025733705E-2</v>
      </c>
      <c r="AY534" s="4">
        <f t="shared" ca="1" si="485"/>
        <v>4.4015395680477028E-2</v>
      </c>
      <c r="AZ534" s="4">
        <f t="shared" ca="1" si="435"/>
        <v>4.5952363269499745E-2</v>
      </c>
      <c r="BC534" s="4">
        <f t="shared" ca="1" si="486"/>
        <v>1.0437125258727518</v>
      </c>
      <c r="BD534" s="4">
        <f t="shared" ca="1" si="486"/>
        <v>-0.10394022544095272</v>
      </c>
      <c r="BE534" s="4">
        <f t="shared" ca="1" si="486"/>
        <v>0.30474627627206807</v>
      </c>
      <c r="BH534" s="4">
        <v>0.01</v>
      </c>
    </row>
    <row r="535" spans="1:60" x14ac:dyDescent="0.2">
      <c r="A535" s="4">
        <f t="shared" si="436"/>
        <v>5.2399999999999327</v>
      </c>
      <c r="B535" s="4">
        <f t="shared" ca="1" si="434"/>
        <v>4.9096968154302902E-2</v>
      </c>
      <c r="C535" s="4">
        <f t="shared" ca="1" si="437"/>
        <v>4.7867598980552505E-2</v>
      </c>
      <c r="D535" s="4">
        <f t="shared" ca="1" si="438"/>
        <v>4.6585165245146672E-2</v>
      </c>
      <c r="E535" s="4">
        <f t="shared" ca="1" si="439"/>
        <v>4.5259677861587196E-2</v>
      </c>
      <c r="F535" s="4">
        <f t="shared" ca="1" si="440"/>
        <v>4.3899812332220053E-2</v>
      </c>
      <c r="G535" s="4">
        <f t="shared" ca="1" si="441"/>
        <v>4.25126093614457E-2</v>
      </c>
      <c r="H535" s="4">
        <f t="shared" ca="1" si="442"/>
        <v>4.1103948175849725E-2</v>
      </c>
      <c r="I535" s="4">
        <f t="shared" ca="1" si="443"/>
        <v>3.9678980376363582E-2</v>
      </c>
      <c r="J535" s="4">
        <f t="shared" ca="1" si="444"/>
        <v>3.8242361078775711E-2</v>
      </c>
      <c r="K535" s="4">
        <f t="shared" ca="1" si="445"/>
        <v>3.6798373707907166E-2</v>
      </c>
      <c r="L535" s="4">
        <f t="shared" ca="1" si="446"/>
        <v>3.5351073686695968E-2</v>
      </c>
      <c r="M535" s="4">
        <f t="shared" ca="1" si="447"/>
        <v>3.3904521743778969E-2</v>
      </c>
      <c r="N535" s="4">
        <f t="shared" ca="1" si="448"/>
        <v>3.2463102912698723E-2</v>
      </c>
      <c r="O535" s="4">
        <f t="shared" ca="1" si="449"/>
        <v>3.1031868046297956E-2</v>
      </c>
      <c r="P535" s="4">
        <f t="shared" ca="1" si="450"/>
        <v>2.9616812682780304E-2</v>
      </c>
      <c r="Q535" s="4">
        <f t="shared" ca="1" si="451"/>
        <v>2.8225025829795091E-2</v>
      </c>
      <c r="R535" s="4">
        <f t="shared" ca="1" si="452"/>
        <v>2.6864683397388338E-2</v>
      </c>
      <c r="S535" s="4">
        <f t="shared" ca="1" si="453"/>
        <v>2.5544905064019598E-2</v>
      </c>
      <c r="T535" s="4">
        <f t="shared" ca="1" si="454"/>
        <v>2.4275521447920907E-2</v>
      </c>
      <c r="U535" s="4">
        <f t="shared" ca="1" si="455"/>
        <v>2.3066804177068398E-2</v>
      </c>
      <c r="V535" s="4">
        <f t="shared" ca="1" si="456"/>
        <v>2.1929199712429348E-2</v>
      </c>
      <c r="W535" s="4">
        <f t="shared" ca="1" si="457"/>
        <v>2.0873089721226323E-2</v>
      </c>
      <c r="X535" s="4">
        <f t="shared" ca="1" si="458"/>
        <v>1.9908586855052229E-2</v>
      </c>
      <c r="Y535" s="4">
        <f t="shared" ca="1" si="459"/>
        <v>1.9045369348106175E-2</v>
      </c>
      <c r="Z535" s="4">
        <f t="shared" ca="1" si="460"/>
        <v>1.8292558337617719E-2</v>
      </c>
      <c r="AA535" s="4">
        <f t="shared" ca="1" si="461"/>
        <v>1.7658642248606062E-2</v>
      </c>
      <c r="AB535" s="4">
        <f t="shared" ca="1" si="462"/>
        <v>1.715144855146708E-2</v>
      </c>
      <c r="AC535" s="4">
        <f t="shared" ca="1" si="463"/>
        <v>1.6778154667711872E-2</v>
      </c>
      <c r="AD535" s="4">
        <f t="shared" ca="1" si="464"/>
        <v>1.6545320749923733E-2</v>
      </c>
      <c r="AE535" s="4">
        <f t="shared" ca="1" si="465"/>
        <v>1.6458922713306321E-2</v>
      </c>
      <c r="AF535" s="4">
        <f t="shared" ca="1" si="466"/>
        <v>1.6524366994483272E-2</v>
      </c>
      <c r="AG535" s="4">
        <f t="shared" ca="1" si="467"/>
        <v>1.6746476746006031E-2</v>
      </c>
      <c r="AH535" s="4">
        <f t="shared" ca="1" si="468"/>
        <v>1.7129446005884098E-2</v>
      </c>
      <c r="AI535" s="4">
        <f t="shared" ca="1" si="469"/>
        <v>1.7676757449440628E-2</v>
      </c>
      <c r="AJ535" s="4">
        <f t="shared" ca="1" si="470"/>
        <v>1.8391049200651832E-2</v>
      </c>
      <c r="AK535" s="4">
        <f t="shared" ca="1" si="471"/>
        <v>1.9273901679419992E-2</v>
      </c>
      <c r="AL535" s="4">
        <f t="shared" ca="1" si="472"/>
        <v>2.0325504874847428E-2</v>
      </c>
      <c r="AM535" s="4">
        <f t="shared" ca="1" si="473"/>
        <v>2.1544167273491913E-2</v>
      </c>
      <c r="AN535" s="4">
        <f t="shared" ca="1" si="474"/>
        <v>2.2925644776528128E-2</v>
      </c>
      <c r="AO535" s="4">
        <f t="shared" ca="1" si="475"/>
        <v>2.4462306061138049E-2</v>
      </c>
      <c r="AP535" s="4">
        <f t="shared" ca="1" si="476"/>
        <v>2.6142219882671423E-2</v>
      </c>
      <c r="AQ535" s="4">
        <f t="shared" ca="1" si="477"/>
        <v>2.7948364214149441E-2</v>
      </c>
      <c r="AR535" s="4">
        <f t="shared" ca="1" si="478"/>
        <v>2.985831537929411E-2</v>
      </c>
      <c r="AS535" s="4">
        <f t="shared" ca="1" si="479"/>
        <v>3.1844915752541676E-2</v>
      </c>
      <c r="AT535" s="4">
        <f t="shared" ca="1" si="480"/>
        <v>3.387838692946403E-2</v>
      </c>
      <c r="AU535" s="4">
        <f t="shared" ca="1" si="481"/>
        <v>3.5929966256200631E-2</v>
      </c>
      <c r="AV535" s="4">
        <f t="shared" ca="1" si="482"/>
        <v>3.7976371550507121E-2</v>
      </c>
      <c r="AW535" s="4">
        <f t="shared" ca="1" si="483"/>
        <v>4.0003478853475882E-2</v>
      </c>
      <c r="AX535" s="4">
        <f t="shared" ca="1" si="484"/>
        <v>4.200675648811962E-2</v>
      </c>
      <c r="AY535" s="4">
        <f t="shared" ca="1" si="485"/>
        <v>4.3985933867552278E-2</v>
      </c>
      <c r="AZ535" s="4">
        <f t="shared" ca="1" si="435"/>
        <v>4.5938630952036201E-2</v>
      </c>
      <c r="BC535" s="4">
        <f t="shared" ca="1" si="486"/>
        <v>-0.14954380510873477</v>
      </c>
      <c r="BD535" s="4">
        <f t="shared" ca="1" si="486"/>
        <v>-0.47420757001245128</v>
      </c>
      <c r="BE535" s="4">
        <f t="shared" ca="1" si="486"/>
        <v>-0.63889645113242199</v>
      </c>
      <c r="BH535" s="4">
        <v>0.01</v>
      </c>
    </row>
    <row r="536" spans="1:60" x14ac:dyDescent="0.2">
      <c r="A536" s="4">
        <f t="shared" si="436"/>
        <v>5.2499999999999325</v>
      </c>
      <c r="B536" s="4">
        <f t="shared" ca="1" si="434"/>
        <v>4.9413119696799755E-2</v>
      </c>
      <c r="C536" s="4">
        <f t="shared" ca="1" si="437"/>
        <v>4.8202056788449653E-2</v>
      </c>
      <c r="D536" s="4">
        <f t="shared" ca="1" si="438"/>
        <v>4.6937764466683136E-2</v>
      </c>
      <c r="E536" s="4">
        <f t="shared" ca="1" si="439"/>
        <v>4.5630222419638246E-2</v>
      </c>
      <c r="F536" s="4">
        <f t="shared" ca="1" si="440"/>
        <v>4.4288066108498794E-2</v>
      </c>
      <c r="G536" s="4">
        <f t="shared" ca="1" si="441"/>
        <v>4.2918303336716715E-2</v>
      </c>
      <c r="H536" s="4">
        <f t="shared" ca="1" si="442"/>
        <v>4.1526787232437329E-2</v>
      </c>
      <c r="I536" s="4">
        <f t="shared" ca="1" si="443"/>
        <v>4.011864645009653E-2</v>
      </c>
      <c r="J536" s="4">
        <f t="shared" ca="1" si="444"/>
        <v>3.8698514541924356E-2</v>
      </c>
      <c r="K536" s="4">
        <f t="shared" ca="1" si="445"/>
        <v>3.7270655444421805E-2</v>
      </c>
      <c r="L536" s="4">
        <f t="shared" ca="1" si="446"/>
        <v>3.5839109232936296E-2</v>
      </c>
      <c r="M536" s="4">
        <f t="shared" ca="1" si="447"/>
        <v>3.4407927377149455E-2</v>
      </c>
      <c r="N536" s="4">
        <f t="shared" ca="1" si="448"/>
        <v>3.2981492387847693E-2</v>
      </c>
      <c r="O536" s="4">
        <f t="shared" ca="1" si="449"/>
        <v>3.156485824103071E-2</v>
      </c>
      <c r="P536" s="4">
        <f t="shared" ca="1" si="450"/>
        <v>3.0164026772668343E-2</v>
      </c>
      <c r="Q536" s="4">
        <f t="shared" ca="1" si="451"/>
        <v>2.8786093455987451E-2</v>
      </c>
      <c r="R536" s="4">
        <f t="shared" ca="1" si="452"/>
        <v>2.7439238175432399E-2</v>
      </c>
      <c r="S536" s="4">
        <f t="shared" ca="1" si="453"/>
        <v>2.6132580345494458E-2</v>
      </c>
      <c r="T536" s="4">
        <f t="shared" ca="1" si="454"/>
        <v>2.4875945363340549E-2</v>
      </c>
      <c r="U536" s="4">
        <f t="shared" ca="1" si="455"/>
        <v>2.3679594755973851E-2</v>
      </c>
      <c r="V536" s="4">
        <f t="shared" ca="1" si="456"/>
        <v>2.2553960517664926E-2</v>
      </c>
      <c r="W536" s="4">
        <f t="shared" ca="1" si="457"/>
        <v>2.1509406157791046E-2</v>
      </c>
      <c r="X536" s="4">
        <f t="shared" ca="1" si="458"/>
        <v>2.0556023207360403E-2</v>
      </c>
      <c r="Y536" s="4">
        <f t="shared" ca="1" si="459"/>
        <v>1.9703466611461395E-2</v>
      </c>
      <c r="Z536" s="4">
        <f t="shared" ca="1" si="460"/>
        <v>1.8960832920740221E-2</v>
      </c>
      <c r="AA536" s="4">
        <f t="shared" ca="1" si="461"/>
        <v>1.8336585545614587E-2</v>
      </c>
      <c r="AB536" s="4">
        <f t="shared" ca="1" si="462"/>
        <v>1.7838527213287173E-2</v>
      </c>
      <c r="AC536" s="4">
        <f t="shared" ca="1" si="463"/>
        <v>1.7473811224131653E-2</v>
      </c>
      <c r="AD536" s="4">
        <f t="shared" ca="1" si="464"/>
        <v>1.7248974148778504E-2</v>
      </c>
      <c r="AE536" s="4">
        <f t="shared" ca="1" si="465"/>
        <v>1.7169968407473306E-2</v>
      </c>
      <c r="AF536" s="4">
        <f t="shared" ca="1" si="466"/>
        <v>1.7242176374257959E-2</v>
      </c>
      <c r="AG536" s="4">
        <f t="shared" ca="1" si="467"/>
        <v>1.7470395853282916E-2</v>
      </c>
      <c r="AH536" s="4">
        <f t="shared" ca="1" si="468"/>
        <v>1.7858793450158658E-2</v>
      </c>
      <c r="AI536" s="4">
        <f t="shared" ca="1" si="469"/>
        <v>1.8410821245280613E-2</v>
      </c>
      <c r="AJ536" s="4">
        <f t="shared" ca="1" si="470"/>
        <v>1.9129081958506083E-2</v>
      </c>
      <c r="AK536" s="4">
        <f t="shared" ca="1" si="471"/>
        <v>2.0015113372139456E-2</v>
      </c>
      <c r="AL536" s="4">
        <f t="shared" ca="1" si="472"/>
        <v>2.1069052421305599E-2</v>
      </c>
      <c r="AM536" s="4">
        <f t="shared" ca="1" si="473"/>
        <v>2.2289140525025005E-2</v>
      </c>
      <c r="AN536" s="4">
        <f t="shared" ca="1" si="474"/>
        <v>2.3671049256577391E-2</v>
      </c>
      <c r="AO536" s="4">
        <f t="shared" ca="1" si="475"/>
        <v>2.5207044191535327E-2</v>
      </c>
      <c r="AP536" s="4">
        <f t="shared" ca="1" si="476"/>
        <v>2.6885074720243842E-2</v>
      </c>
      <c r="AQ536" s="4">
        <f t="shared" ca="1" si="477"/>
        <v>2.8687992888745475E-2</v>
      </c>
      <c r="AR536" s="4">
        <f t="shared" ca="1" si="478"/>
        <v>3.0593262234913109E-2</v>
      </c>
      <c r="AS536" s="4">
        <f t="shared" ca="1" si="479"/>
        <v>3.2573654562082346E-2</v>
      </c>
      <c r="AT536" s="4">
        <f t="shared" ca="1" si="480"/>
        <v>3.4599393775545224E-2</v>
      </c>
      <c r="AU536" s="4">
        <f t="shared" ca="1" si="481"/>
        <v>3.6641809211622051E-2</v>
      </c>
      <c r="AV536" s="4">
        <f t="shared" ca="1" si="482"/>
        <v>3.8677784894280774E-2</v>
      </c>
      <c r="AW536" s="4">
        <f t="shared" ca="1" si="483"/>
        <v>4.0693372729335903E-2</v>
      </c>
      <c r="AX536" s="4">
        <f t="shared" ca="1" si="484"/>
        <v>4.2684111617983453E-2</v>
      </c>
      <c r="AY536" s="4">
        <f t="shared" ca="1" si="485"/>
        <v>4.4649675883770737E-2</v>
      </c>
      <c r="AZ536" s="4">
        <f t="shared" ca="1" si="435"/>
        <v>4.6588251990151583E-2</v>
      </c>
      <c r="BC536" s="4">
        <f t="shared" ca="1" si="486"/>
        <v>0.9608176975015752</v>
      </c>
      <c r="BD536" s="4">
        <f t="shared" ca="1" si="486"/>
        <v>0.34010959914524541</v>
      </c>
      <c r="BE536" s="4">
        <f t="shared" ca="1" si="486"/>
        <v>0.32872894506830797</v>
      </c>
      <c r="BH536" s="4">
        <v>0.01</v>
      </c>
    </row>
    <row r="537" spans="1:60" x14ac:dyDescent="0.2">
      <c r="A537" s="4">
        <f t="shared" si="436"/>
        <v>5.2599999999999323</v>
      </c>
      <c r="B537" s="4">
        <f t="shared" ca="1" si="434"/>
        <v>4.8655459482669645E-2</v>
      </c>
      <c r="C537" s="4">
        <f t="shared" ca="1" si="437"/>
        <v>4.7434158215362315E-2</v>
      </c>
      <c r="D537" s="4">
        <f t="shared" ca="1" si="438"/>
        <v>4.616696948196284E-2</v>
      </c>
      <c r="E537" s="4">
        <f t="shared" ca="1" si="439"/>
        <v>4.4863473386658241E-2</v>
      </c>
      <c r="F537" s="4">
        <f t="shared" ca="1" si="440"/>
        <v>4.3531897310003162E-2</v>
      </c>
      <c r="G537" s="4">
        <f t="shared" ca="1" si="441"/>
        <v>4.217884810827989E-2</v>
      </c>
      <c r="H537" s="4">
        <f t="shared" ca="1" si="442"/>
        <v>4.080978469196108E-2</v>
      </c>
      <c r="I537" s="4">
        <f t="shared" ca="1" si="443"/>
        <v>3.9429444614374524E-2</v>
      </c>
      <c r="J537" s="4">
        <f t="shared" ca="1" si="444"/>
        <v>3.8042071723425323E-2</v>
      </c>
      <c r="K537" s="4">
        <f t="shared" ca="1" si="445"/>
        <v>3.6651542367837728E-2</v>
      </c>
      <c r="L537" s="4">
        <f t="shared" ca="1" si="446"/>
        <v>3.5261513214869984E-2</v>
      </c>
      <c r="M537" s="4">
        <f t="shared" ca="1" si="447"/>
        <v>3.3875658427701155E-2</v>
      </c>
      <c r="N537" s="4">
        <f t="shared" ca="1" si="448"/>
        <v>3.2497989925008498E-2</v>
      </c>
      <c r="O537" s="4">
        <f t="shared" ca="1" si="449"/>
        <v>3.1133196687169594E-2</v>
      </c>
      <c r="P537" s="4">
        <f t="shared" ca="1" si="450"/>
        <v>2.9786918669005402E-2</v>
      </c>
      <c r="Q537" s="4">
        <f t="shared" ca="1" si="451"/>
        <v>2.8465889577225449E-2</v>
      </c>
      <c r="R537" s="4">
        <f t="shared" ca="1" si="452"/>
        <v>2.7177925003633818E-2</v>
      </c>
      <c r="S537" s="4">
        <f t="shared" ca="1" si="453"/>
        <v>2.5931775817340283E-2</v>
      </c>
      <c r="T537" s="4">
        <f t="shared" ca="1" si="454"/>
        <v>2.4736893914577184E-2</v>
      </c>
      <c r="U537" s="4">
        <f t="shared" ca="1" si="455"/>
        <v>2.3603162451788996E-2</v>
      </c>
      <c r="V537" s="4">
        <f t="shared" ca="1" si="456"/>
        <v>2.2540630700455307E-2</v>
      </c>
      <c r="W537" s="4">
        <f t="shared" ca="1" si="457"/>
        <v>2.1559275770582004E-2</v>
      </c>
      <c r="X537" s="4">
        <f t="shared" ca="1" si="458"/>
        <v>2.0668799846950768E-2</v>
      </c>
      <c r="Y537" s="4">
        <f t="shared" ca="1" si="459"/>
        <v>1.9878466377318538E-2</v>
      </c>
      <c r="Z537" s="4">
        <f t="shared" ca="1" si="460"/>
        <v>1.9196979134916504E-2</v>
      </c>
      <c r="AA537" s="4">
        <f t="shared" ca="1" si="461"/>
        <v>1.8632408338717751E-2</v>
      </c>
      <c r="AB537" s="4">
        <f t="shared" ca="1" si="462"/>
        <v>1.819216380290159E-2</v>
      </c>
      <c r="AC537" s="4">
        <f t="shared" ca="1" si="463"/>
        <v>1.7883006535216676E-2</v>
      </c>
      <c r="AD537" s="4">
        <f t="shared" ca="1" si="464"/>
        <v>1.7711081343809266E-2</v>
      </c>
      <c r="AE537" s="4">
        <f t="shared" ca="1" si="465"/>
        <v>1.768194896034311E-2</v>
      </c>
      <c r="AF537" s="4">
        <f t="shared" ca="1" si="466"/>
        <v>1.7800599488290686E-2</v>
      </c>
      <c r="AG537" s="4">
        <f t="shared" ca="1" si="467"/>
        <v>1.8071437159450213E-2</v>
      </c>
      <c r="AH537" s="4">
        <f t="shared" ca="1" si="468"/>
        <v>1.8498232901511282E-2</v>
      </c>
      <c r="AI537" s="4">
        <f t="shared" ca="1" si="469"/>
        <v>1.9084039921486488E-2</v>
      </c>
      <c r="AJ537" s="4">
        <f t="shared" ca="1" si="470"/>
        <v>1.983105720817336E-2</v>
      </c>
      <c r="AK537" s="4">
        <f t="shared" ca="1" si="471"/>
        <v>2.0740411515679492E-2</v>
      </c>
      <c r="AL537" s="4">
        <f t="shared" ca="1" si="472"/>
        <v>2.181181826260983E-2</v>
      </c>
      <c r="AM537" s="4">
        <f t="shared" ca="1" si="473"/>
        <v>2.3043083272969139E-2</v>
      </c>
      <c r="AN537" s="4">
        <f t="shared" ca="1" si="474"/>
        <v>2.4429425234396587E-2</v>
      </c>
      <c r="AO537" s="4">
        <f t="shared" ca="1" si="475"/>
        <v>2.5962638113316155E-2</v>
      </c>
      <c r="AP537" s="4">
        <f t="shared" ca="1" si="476"/>
        <v>2.7630183621557371E-2</v>
      </c>
      <c r="AQ537" s="4">
        <f t="shared" ca="1" si="477"/>
        <v>2.9414419958735435E-2</v>
      </c>
      <c r="AR537" s="4">
        <f t="shared" ca="1" si="478"/>
        <v>3.1292330538897788E-2</v>
      </c>
      <c r="AS537" s="4">
        <f t="shared" ca="1" si="479"/>
        <v>3.3236249869624493E-2</v>
      </c>
      <c r="AT537" s="4">
        <f t="shared" ca="1" si="480"/>
        <v>3.5216037777265681E-2</v>
      </c>
      <c r="AU537" s="4">
        <f t="shared" ca="1" si="481"/>
        <v>3.7202748890371853E-2</v>
      </c>
      <c r="AV537" s="4">
        <f t="shared" ca="1" si="482"/>
        <v>3.9173065450022145E-2</v>
      </c>
      <c r="AW537" s="4">
        <f t="shared" ca="1" si="483"/>
        <v>4.1112844938751142E-2</v>
      </c>
      <c r="AX537" s="4">
        <f t="shared" ca="1" si="484"/>
        <v>4.3017326140311882E-2</v>
      </c>
      <c r="AY537" s="4">
        <f t="shared" ca="1" si="485"/>
        <v>4.488577253826892E-2</v>
      </c>
      <c r="AZ537" s="4">
        <f t="shared" ca="1" si="435"/>
        <v>4.6716567744221595E-2</v>
      </c>
      <c r="BC537" s="4">
        <f t="shared" ca="1" si="486"/>
        <v>0.16990338544771255</v>
      </c>
      <c r="BD537" s="4">
        <f t="shared" ca="1" si="486"/>
        <v>1.794529997967607</v>
      </c>
      <c r="BE537" s="4">
        <f t="shared" ca="1" si="486"/>
        <v>0.43039311364339916</v>
      </c>
      <c r="BH537" s="4">
        <v>0.01</v>
      </c>
    </row>
    <row r="538" spans="1:60" x14ac:dyDescent="0.2">
      <c r="A538" s="4">
        <f t="shared" si="436"/>
        <v>5.2699999999999321</v>
      </c>
      <c r="B538" s="4">
        <f t="shared" ca="1" si="434"/>
        <v>5.0066733676389537E-2</v>
      </c>
      <c r="C538" s="4">
        <f t="shared" ca="1" si="437"/>
        <v>4.8779918862882812E-2</v>
      </c>
      <c r="D538" s="4">
        <f t="shared" ca="1" si="438"/>
        <v>4.7451555942558621E-2</v>
      </c>
      <c r="E538" s="4">
        <f t="shared" ca="1" si="439"/>
        <v>4.6091088039878922E-2</v>
      </c>
      <c r="F538" s="4">
        <f t="shared" ca="1" si="440"/>
        <v>4.4706597371597871E-2</v>
      </c>
      <c r="G538" s="4">
        <f t="shared" ca="1" si="441"/>
        <v>4.3304552755577562E-2</v>
      </c>
      <c r="H538" s="4">
        <f t="shared" ca="1" si="442"/>
        <v>4.1890281721108771E-2</v>
      </c>
      <c r="I538" s="4">
        <f t="shared" ca="1" si="443"/>
        <v>4.0468393522506349E-2</v>
      </c>
      <c r="J538" s="4">
        <f t="shared" ca="1" si="444"/>
        <v>3.9043005119840948E-2</v>
      </c>
      <c r="K538" s="4">
        <f t="shared" ca="1" si="445"/>
        <v>3.7617868131813302E-2</v>
      </c>
      <c r="L538" s="4">
        <f t="shared" ca="1" si="446"/>
        <v>3.6196518713783717E-2</v>
      </c>
      <c r="M538" s="4">
        <f t="shared" ca="1" si="447"/>
        <v>3.478251663087608E-2</v>
      </c>
      <c r="N538" s="4">
        <f t="shared" ca="1" si="448"/>
        <v>3.3379766095747741E-2</v>
      </c>
      <c r="O538" s="4">
        <f t="shared" ca="1" si="449"/>
        <v>3.1992853929603111E-2</v>
      </c>
      <c r="P538" s="4">
        <f t="shared" ca="1" si="450"/>
        <v>3.0627320982566417E-2</v>
      </c>
      <c r="Q538" s="4">
        <f t="shared" ca="1" si="451"/>
        <v>2.9289801918466887E-2</v>
      </c>
      <c r="R538" s="4">
        <f t="shared" ca="1" si="452"/>
        <v>2.7988010725573009E-2</v>
      </c>
      <c r="S538" s="4">
        <f t="shared" ca="1" si="453"/>
        <v>2.6730592402661495E-2</v>
      </c>
      <c r="T538" s="4">
        <f t="shared" ca="1" si="454"/>
        <v>2.5526888021797142E-2</v>
      </c>
      <c r="U538" s="4">
        <f t="shared" ca="1" si="455"/>
        <v>2.4386665055980552E-2</v>
      </c>
      <c r="V538" s="4">
        <f t="shared" ca="1" si="456"/>
        <v>2.3319852754528244E-2</v>
      </c>
      <c r="W538" s="4">
        <f t="shared" ca="1" si="457"/>
        <v>2.2336304543297124E-2</v>
      </c>
      <c r="X538" s="4">
        <f t="shared" ca="1" si="458"/>
        <v>2.144559599197976E-2</v>
      </c>
      <c r="Y538" s="4">
        <f t="shared" ca="1" si="459"/>
        <v>2.0656861799559469E-2</v>
      </c>
      <c r="Z538" s="4">
        <f t="shared" ca="1" si="460"/>
        <v>1.9978675727731335E-2</v>
      </c>
      <c r="AA538" s="4">
        <f t="shared" ca="1" si="461"/>
        <v>1.9418977583751759E-2</v>
      </c>
      <c r="AB538" s="4">
        <f t="shared" ca="1" si="462"/>
        <v>1.8985047055344144E-2</v>
      </c>
      <c r="AC538" s="4">
        <f t="shared" ca="1" si="463"/>
        <v>1.8683515642394444E-2</v>
      </c>
      <c r="AD538" s="4">
        <f t="shared" ca="1" si="464"/>
        <v>1.8520399166202253E-2</v>
      </c>
      <c r="AE538" s="4">
        <f t="shared" ca="1" si="465"/>
        <v>1.8501129432369239E-2</v>
      </c>
      <c r="AF538" s="4">
        <f t="shared" ca="1" si="466"/>
        <v>1.8630567021922301E-2</v>
      </c>
      <c r="AG538" s="4">
        <f t="shared" ca="1" si="467"/>
        <v>1.8912985326355557E-2</v>
      </c>
      <c r="AH538" s="4">
        <f t="shared" ca="1" si="468"/>
        <v>1.9352022305687975E-2</v>
      </c>
      <c r="AI538" s="4">
        <f t="shared" ca="1" si="469"/>
        <v>1.9950594970555274E-2</v>
      </c>
      <c r="AJ538" s="4">
        <f t="shared" ca="1" si="470"/>
        <v>2.0710761206911964E-2</v>
      </c>
      <c r="AK538" s="4">
        <f t="shared" ca="1" si="471"/>
        <v>2.163349930506191E-2</v>
      </c>
      <c r="AL538" s="4">
        <f t="shared" ca="1" si="472"/>
        <v>2.2718365659679704E-2</v>
      </c>
      <c r="AM538" s="4">
        <f t="shared" ca="1" si="473"/>
        <v>2.396299292810139E-2</v>
      </c>
      <c r="AN538" s="4">
        <f t="shared" ca="1" si="474"/>
        <v>2.5362409312014937E-2</v>
      </c>
      <c r="AO538" s="4">
        <f t="shared" ca="1" si="475"/>
        <v>2.6908199621467892E-2</v>
      </c>
      <c r="AP538" s="4">
        <f t="shared" ca="1" si="476"/>
        <v>2.8587600540575558E-2</v>
      </c>
      <c r="AQ538" s="4">
        <f t="shared" ca="1" si="477"/>
        <v>3.0382739471137326E-2</v>
      </c>
      <c r="AR538" s="4">
        <f t="shared" ca="1" si="478"/>
        <v>3.2270383334096098E-2</v>
      </c>
      <c r="AS538" s="4">
        <f t="shared" ca="1" si="479"/>
        <v>3.422269357977218E-2</v>
      </c>
      <c r="AT538" s="4">
        <f t="shared" ca="1" si="480"/>
        <v>3.6209430517156742E-2</v>
      </c>
      <c r="AU538" s="4">
        <f t="shared" ca="1" si="481"/>
        <v>3.8201638299687576E-2</v>
      </c>
      <c r="AV538" s="4">
        <f t="shared" ca="1" si="482"/>
        <v>4.0176060306906715E-2</v>
      </c>
      <c r="AW538" s="4">
        <f t="shared" ca="1" si="483"/>
        <v>4.2118620258345063E-2</v>
      </c>
      <c r="AX538" s="4">
        <f t="shared" ca="1" si="484"/>
        <v>4.4024517380021375E-2</v>
      </c>
      <c r="AY538" s="4">
        <f t="shared" ca="1" si="485"/>
        <v>4.5892879249439494E-2</v>
      </c>
      <c r="AZ538" s="4">
        <f t="shared" ca="1" si="435"/>
        <v>4.7722758718192863E-2</v>
      </c>
      <c r="BC538" s="4">
        <f t="shared" ca="1" si="486"/>
        <v>1.4241707450541847</v>
      </c>
      <c r="BD538" s="4">
        <f t="shared" ca="1" si="486"/>
        <v>-0.30708568465857589</v>
      </c>
      <c r="BE538" s="4">
        <f t="shared" ca="1" si="486"/>
        <v>-0.86440164934092056</v>
      </c>
      <c r="BH538" s="4">
        <v>0.01</v>
      </c>
    </row>
    <row r="539" spans="1:60" x14ac:dyDescent="0.2">
      <c r="A539" s="4">
        <f t="shared" si="436"/>
        <v>5.2799999999999319</v>
      </c>
      <c r="B539" s="4">
        <f t="shared" ca="1" si="434"/>
        <v>5.1525712819459682E-2</v>
      </c>
      <c r="C539" s="4">
        <f t="shared" ca="1" si="437"/>
        <v>5.0096177412493774E-2</v>
      </c>
      <c r="D539" s="4">
        <f t="shared" ca="1" si="438"/>
        <v>4.8632553618774325E-2</v>
      </c>
      <c r="E539" s="4">
        <f t="shared" ca="1" si="439"/>
        <v>4.7144107761841983E-2</v>
      </c>
      <c r="F539" s="4">
        <f t="shared" ca="1" si="440"/>
        <v>4.5638737379643309E-2</v>
      </c>
      <c r="G539" s="4">
        <f t="shared" ca="1" si="441"/>
        <v>4.4122733727250237E-2</v>
      </c>
      <c r="H539" s="4">
        <f t="shared" ca="1" si="442"/>
        <v>4.260125335690032E-2</v>
      </c>
      <c r="I539" s="4">
        <f t="shared" ca="1" si="443"/>
        <v>4.1078737594604328E-2</v>
      </c>
      <c r="J539" s="4">
        <f t="shared" ca="1" si="444"/>
        <v>3.9559136898239936E-2</v>
      </c>
      <c r="K539" s="4">
        <f t="shared" ca="1" si="445"/>
        <v>3.8046038583332178E-2</v>
      </c>
      <c r="L539" s="4">
        <f t="shared" ca="1" si="446"/>
        <v>3.6542818758105534E-2</v>
      </c>
      <c r="M539" s="4">
        <f t="shared" ca="1" si="447"/>
        <v>3.5052883265954717E-2</v>
      </c>
      <c r="N539" s="4">
        <f t="shared" ca="1" si="448"/>
        <v>3.3579989066939354E-2</v>
      </c>
      <c r="O539" s="4">
        <f t="shared" ca="1" si="449"/>
        <v>3.2128581226665523E-2</v>
      </c>
      <c r="P539" s="4">
        <f t="shared" ca="1" si="450"/>
        <v>3.0704061834282294E-2</v>
      </c>
      <c r="Q539" s="4">
        <f t="shared" ca="1" si="451"/>
        <v>2.9312926802010791E-2</v>
      </c>
      <c r="R539" s="4">
        <f t="shared" ca="1" si="452"/>
        <v>2.7962748771733228E-2</v>
      </c>
      <c r="S539" s="4">
        <f t="shared" ca="1" si="453"/>
        <v>2.6662027115301842E-2</v>
      </c>
      <c r="T539" s="4">
        <f t="shared" ca="1" si="454"/>
        <v>2.5419952325913629E-2</v>
      </c>
      <c r="U539" s="4">
        <f t="shared" ca="1" si="455"/>
        <v>2.424613644883623E-2</v>
      </c>
      <c r="V539" s="4">
        <f t="shared" ca="1" si="456"/>
        <v>2.3150348980468641E-2</v>
      </c>
      <c r="W539" s="4">
        <f t="shared" ca="1" si="457"/>
        <v>2.2142279946385266E-2</v>
      </c>
      <c r="X539" s="4">
        <f t="shared" ca="1" si="458"/>
        <v>2.1231338601001147E-2</v>
      </c>
      <c r="Y539" s="4">
        <f t="shared" ca="1" si="459"/>
        <v>2.0426491211756007E-2</v>
      </c>
      <c r="Z539" s="4">
        <f t="shared" ca="1" si="460"/>
        <v>1.9736141863290483E-2</v>
      </c>
      <c r="AA539" s="4">
        <f t="shared" ca="1" si="461"/>
        <v>1.9168060299334794E-2</v>
      </c>
      <c r="AB539" s="4">
        <f t="shared" ca="1" si="462"/>
        <v>1.8729356436013572E-2</v>
      </c>
      <c r="AC539" s="4">
        <f t="shared" ca="1" si="463"/>
        <v>1.8426492618255675E-2</v>
      </c>
      <c r="AD539" s="4">
        <f t="shared" ca="1" si="464"/>
        <v>1.8265316024214995E-2</v>
      </c>
      <c r="AE539" s="4">
        <f t="shared" ca="1" si="465"/>
        <v>1.8251089863988726E-2</v>
      </c>
      <c r="AF539" s="4">
        <f t="shared" ca="1" si="466"/>
        <v>1.8388505512286303E-2</v>
      </c>
      <c r="AG539" s="4">
        <f t="shared" ca="1" si="467"/>
        <v>1.8681665820235678E-2</v>
      </c>
      <c r="AH539" s="4">
        <f t="shared" ca="1" si="468"/>
        <v>1.9134036058096354E-2</v>
      </c>
      <c r="AI539" s="4">
        <f t="shared" ca="1" si="469"/>
        <v>1.9748357284483129E-2</v>
      </c>
      <c r="AJ539" s="4">
        <f t="shared" ca="1" si="470"/>
        <v>2.0526506477773564E-2</v>
      </c>
      <c r="AK539" s="4">
        <f t="shared" ca="1" si="471"/>
        <v>2.1469273595750526E-2</v>
      </c>
      <c r="AL539" s="4">
        <f t="shared" ca="1" si="472"/>
        <v>2.2576016068788774E-2</v>
      </c>
      <c r="AM539" s="4">
        <f t="shared" ca="1" si="473"/>
        <v>2.3844153383655253E-2</v>
      </c>
      <c r="AN539" s="4">
        <f t="shared" ca="1" si="474"/>
        <v>2.5268483225163511E-2</v>
      </c>
      <c r="AO539" s="4">
        <f t="shared" ca="1" si="475"/>
        <v>2.684034127204318E-2</v>
      </c>
      <c r="AP539" s="4">
        <f t="shared" ca="1" si="476"/>
        <v>2.854669940777858E-2</v>
      </c>
      <c r="AQ539" s="4">
        <f t="shared" ca="1" si="477"/>
        <v>3.0369414864932803E-2</v>
      </c>
      <c r="AR539" s="4">
        <f t="shared" ca="1" si="478"/>
        <v>3.2284999282546377E-2</v>
      </c>
      <c r="AS539" s="4">
        <f t="shared" ca="1" si="479"/>
        <v>3.4265402866963154E-2</v>
      </c>
      <c r="AT539" s="4">
        <f t="shared" ca="1" si="480"/>
        <v>3.6280248533145529E-2</v>
      </c>
      <c r="AU539" s="4">
        <f t="shared" ca="1" si="481"/>
        <v>3.83005317341754E-2</v>
      </c>
      <c r="AV539" s="4">
        <f t="shared" ca="1" si="482"/>
        <v>4.0303017432513619E-2</v>
      </c>
      <c r="AW539" s="4">
        <f t="shared" ca="1" si="483"/>
        <v>4.2273653811278081E-2</v>
      </c>
      <c r="AX539" s="4">
        <f t="shared" ca="1" si="484"/>
        <v>4.420755895427201E-2</v>
      </c>
      <c r="AY539" s="4">
        <f t="shared" ca="1" si="485"/>
        <v>4.6103700978344923E-2</v>
      </c>
      <c r="AZ539" s="4">
        <f t="shared" ca="1" si="435"/>
        <v>4.7961765556942947E-2</v>
      </c>
      <c r="BC539" s="4">
        <f t="shared" ca="1" si="486"/>
        <v>0.13490241007743364</v>
      </c>
      <c r="BD539" s="4">
        <f t="shared" ca="1" si="486"/>
        <v>-1.1919461129335769</v>
      </c>
      <c r="BE539" s="4">
        <f t="shared" ca="1" si="486"/>
        <v>-2.0503282197013606</v>
      </c>
      <c r="BH539" s="4">
        <v>0.01</v>
      </c>
    </row>
    <row r="540" spans="1:60" x14ac:dyDescent="0.2">
      <c r="A540" s="4">
        <f t="shared" si="436"/>
        <v>5.2899999999999316</v>
      </c>
      <c r="B540" s="4">
        <f t="shared" ca="1" si="434"/>
        <v>5.1043593168076919E-2</v>
      </c>
      <c r="C540" s="4">
        <f t="shared" ca="1" si="437"/>
        <v>4.9690221795415906E-2</v>
      </c>
      <c r="D540" s="4">
        <f t="shared" ca="1" si="438"/>
        <v>4.8294458179072311E-2</v>
      </c>
      <c r="E540" s="4">
        <f t="shared" ca="1" si="439"/>
        <v>4.6865889037237818E-2</v>
      </c>
      <c r="F540" s="4">
        <f t="shared" ca="1" si="440"/>
        <v>4.5412724724501807E-2</v>
      </c>
      <c r="G540" s="4">
        <f t="shared" ca="1" si="441"/>
        <v>4.394157641799086E-2</v>
      </c>
      <c r="H540" s="4">
        <f t="shared" ca="1" si="442"/>
        <v>4.2457927106994371E-2</v>
      </c>
      <c r="I540" s="4">
        <f t="shared" ca="1" si="443"/>
        <v>4.0966547570871308E-2</v>
      </c>
      <c r="J540" s="4">
        <f t="shared" ca="1" si="444"/>
        <v>3.9471719162416805E-2</v>
      </c>
      <c r="K540" s="4">
        <f t="shared" ca="1" si="445"/>
        <v>3.7977362332231042E-2</v>
      </c>
      <c r="L540" s="4">
        <f t="shared" ca="1" si="446"/>
        <v>3.6487190617040893E-2</v>
      </c>
      <c r="M540" s="4">
        <f t="shared" ca="1" si="447"/>
        <v>3.5004953425024576E-2</v>
      </c>
      <c r="N540" s="4">
        <f t="shared" ca="1" si="448"/>
        <v>3.3534757926714079E-2</v>
      </c>
      <c r="O540" s="4">
        <f t="shared" ca="1" si="449"/>
        <v>3.2081404845139654E-2</v>
      </c>
      <c r="P540" s="4">
        <f t="shared" ca="1" si="450"/>
        <v>3.0650654861792651E-2</v>
      </c>
      <c r="Q540" s="4">
        <f t="shared" ca="1" si="451"/>
        <v>2.9249362438520585E-2</v>
      </c>
      <c r="R540" s="4">
        <f t="shared" ca="1" si="452"/>
        <v>2.7885456138338701E-2</v>
      </c>
      <c r="S540" s="4">
        <f t="shared" ca="1" si="453"/>
        <v>2.656778696026597E-2</v>
      </c>
      <c r="T540" s="4">
        <f t="shared" ca="1" si="454"/>
        <v>2.5305892074784349E-2</v>
      </c>
      <c r="U540" s="4">
        <f t="shared" ca="1" si="455"/>
        <v>2.41097253660549E-2</v>
      </c>
      <c r="V540" s="4">
        <f t="shared" ca="1" si="456"/>
        <v>2.2989393857741867E-2</v>
      </c>
      <c r="W540" s="4">
        <f t="shared" ca="1" si="457"/>
        <v>2.1954921469967321E-2</v>
      </c>
      <c r="X540" s="4">
        <f t="shared" ca="1" si="458"/>
        <v>2.1016048452673526E-2</v>
      </c>
      <c r="Y540" s="4">
        <f t="shared" ca="1" si="459"/>
        <v>2.0182069969976468E-2</v>
      </c>
      <c r="Z540" s="4">
        <f t="shared" ca="1" si="460"/>
        <v>1.9461717774862972E-2</v>
      </c>
      <c r="AA540" s="4">
        <f t="shared" ca="1" si="461"/>
        <v>1.886308890650569E-2</v>
      </c>
      <c r="AB540" s="4">
        <f t="shared" ca="1" si="462"/>
        <v>1.8393620874893393E-2</v>
      </c>
      <c r="AC540" s="4">
        <f t="shared" ca="1" si="463"/>
        <v>1.8060104233364134E-2</v>
      </c>
      <c r="AD540" s="4">
        <f t="shared" ca="1" si="464"/>
        <v>1.7868714871009005E-2</v>
      </c>
      <c r="AE540" s="4">
        <f t="shared" ca="1" si="465"/>
        <v>1.7825044743334531E-2</v>
      </c>
      <c r="AF540" s="4">
        <f t="shared" ca="1" si="466"/>
        <v>1.7934113345181781E-2</v>
      </c>
      <c r="AG540" s="4">
        <f t="shared" ca="1" si="467"/>
        <v>1.8200350297454749E-2</v>
      </c>
      <c r="AH540" s="4">
        <f t="shared" ca="1" si="468"/>
        <v>1.8627545468538311E-2</v>
      </c>
      <c r="AI540" s="4">
        <f t="shared" ca="1" si="469"/>
        <v>1.9218761219045297E-2</v>
      </c>
      <c r="AJ540" s="4">
        <f t="shared" ca="1" si="470"/>
        <v>1.9976190824407502E-2</v>
      </c>
      <c r="AK540" s="4">
        <f t="shared" ca="1" si="471"/>
        <v>2.0900933050381296E-2</v>
      </c>
      <c r="AL540" s="4">
        <f t="shared" ca="1" si="472"/>
        <v>2.1992643432046283E-2</v>
      </c>
      <c r="AM540" s="4">
        <f t="shared" ca="1" si="473"/>
        <v>2.3249025291804282E-2</v>
      </c>
      <c r="AN540" s="4">
        <f t="shared" ca="1" si="474"/>
        <v>2.4665142778435605E-2</v>
      </c>
      <c r="AO540" s="4">
        <f t="shared" ca="1" si="475"/>
        <v>2.6232579479095797E-2</v>
      </c>
      <c r="AP540" s="4">
        <f t="shared" ca="1" si="476"/>
        <v>2.7938539722396148E-2</v>
      </c>
      <c r="AQ540" s="4">
        <f t="shared" ca="1" si="477"/>
        <v>2.9765108222540203E-2</v>
      </c>
      <c r="AR540" s="4">
        <f t="shared" ca="1" si="478"/>
        <v>3.1689039570554703E-2</v>
      </c>
      <c r="AS540" s="4">
        <f t="shared" ca="1" si="479"/>
        <v>3.3682571558936079E-2</v>
      </c>
      <c r="AT540" s="4">
        <f t="shared" ca="1" si="480"/>
        <v>3.5715688835621463E-2</v>
      </c>
      <c r="AU540" s="4">
        <f t="shared" ca="1" si="481"/>
        <v>3.7759836912132437E-2</v>
      </c>
      <c r="AV540" s="4">
        <f t="shared" ca="1" si="482"/>
        <v>3.9792299744592106E-2</v>
      </c>
      <c r="AW540" s="4">
        <f t="shared" ca="1" si="483"/>
        <v>4.1799545220719367E-2</v>
      </c>
      <c r="AX540" s="4">
        <f t="shared" ca="1" si="484"/>
        <v>4.3777106068863203E-2</v>
      </c>
      <c r="AY540" s="4">
        <f t="shared" ca="1" si="485"/>
        <v>4.5724304143999035E-2</v>
      </c>
      <c r="AZ540" s="4">
        <f t="shared" ca="1" si="435"/>
        <v>4.7641934539014878E-2</v>
      </c>
      <c r="BC540" s="4">
        <f t="shared" ca="1" si="486"/>
        <v>-0.52227307047391935</v>
      </c>
      <c r="BD540" s="4">
        <f t="shared" ca="1" si="486"/>
        <v>-0.6281616526541649</v>
      </c>
      <c r="BE540" s="4">
        <f t="shared" ca="1" si="486"/>
        <v>0.7179649437584521</v>
      </c>
      <c r="BH540" s="4">
        <v>0.01</v>
      </c>
    </row>
    <row r="541" spans="1:60" x14ac:dyDescent="0.2">
      <c r="A541" s="4">
        <f t="shared" si="436"/>
        <v>5.2999999999999314</v>
      </c>
      <c r="B541" s="4">
        <f t="shared" ca="1" si="434"/>
        <v>5.1915856444235076E-2</v>
      </c>
      <c r="C541" s="4">
        <f t="shared" ca="1" si="437"/>
        <v>5.044367282225861E-2</v>
      </c>
      <c r="D541" s="4">
        <f t="shared" ca="1" si="438"/>
        <v>4.8938994349432594E-2</v>
      </c>
      <c r="E541" s="4">
        <f t="shared" ca="1" si="439"/>
        <v>4.7411053653970851E-2</v>
      </c>
      <c r="F541" s="4">
        <f t="shared" ca="1" si="440"/>
        <v>4.5867699716145079E-2</v>
      </c>
      <c r="G541" s="4">
        <f t="shared" ca="1" si="441"/>
        <v>4.4315189432367723E-2</v>
      </c>
      <c r="H541" s="4">
        <f t="shared" ca="1" si="442"/>
        <v>4.2758657956237199E-2</v>
      </c>
      <c r="I541" s="4">
        <f t="shared" ca="1" si="443"/>
        <v>4.1202531216223318E-2</v>
      </c>
      <c r="J541" s="4">
        <f t="shared" ca="1" si="444"/>
        <v>3.9650747171773096E-2</v>
      </c>
      <c r="K541" s="4">
        <f t="shared" ca="1" si="445"/>
        <v>3.8106885161361667E-2</v>
      </c>
      <c r="L541" s="4">
        <f t="shared" ca="1" si="446"/>
        <v>3.6574321939875191E-2</v>
      </c>
      <c r="M541" s="4">
        <f t="shared" ca="1" si="447"/>
        <v>3.5056476280120423E-2</v>
      </c>
      <c r="N541" s="4">
        <f t="shared" ca="1" si="448"/>
        <v>3.3557131338972007E-2</v>
      </c>
      <c r="O541" s="4">
        <f t="shared" ca="1" si="449"/>
        <v>3.2080769222513995E-2</v>
      </c>
      <c r="P541" s="4">
        <f t="shared" ca="1" si="450"/>
        <v>3.0632834870656985E-2</v>
      </c>
      <c r="Q541" s="4">
        <f t="shared" ca="1" si="451"/>
        <v>2.9219866909236253E-2</v>
      </c>
      <c r="R541" s="4">
        <f t="shared" ca="1" si="452"/>
        <v>2.784947540345202E-2</v>
      </c>
      <c r="S541" s="4">
        <f t="shared" ca="1" si="453"/>
        <v>2.6530188547423617E-2</v>
      </c>
      <c r="T541" s="4">
        <f t="shared" ca="1" si="454"/>
        <v>2.5271215759081402E-2</v>
      </c>
      <c r="U541" s="4">
        <f t="shared" ca="1" si="455"/>
        <v>2.4082178342178545E-2</v>
      </c>
      <c r="V541" s="4">
        <f t="shared" ca="1" si="456"/>
        <v>2.2972846441921466E-2</v>
      </c>
      <c r="W541" s="4">
        <f t="shared" ca="1" si="457"/>
        <v>2.1952903481930741E-2</v>
      </c>
      <c r="X541" s="4">
        <f t="shared" ca="1" si="458"/>
        <v>2.1031746332630118E-2</v>
      </c>
      <c r="Y541" s="4">
        <f t="shared" ca="1" si="459"/>
        <v>2.0218324697176486E-2</v>
      </c>
      <c r="Z541" s="4">
        <f t="shared" ca="1" si="460"/>
        <v>1.9521023656376063E-2</v>
      </c>
      <c r="AA541" s="4">
        <f t="shared" ca="1" si="461"/>
        <v>1.8947593217743627E-2</v>
      </c>
      <c r="AB541" s="4">
        <f t="shared" ca="1" si="462"/>
        <v>1.8505124164354243E-2</v>
      </c>
      <c r="AC541" s="4">
        <f t="shared" ca="1" si="463"/>
        <v>1.8200060934936996E-2</v>
      </c>
      <c r="AD541" s="4">
        <f t="shared" ca="1" si="464"/>
        <v>1.8038233797140878E-2</v>
      </c>
      <c r="AE541" s="4">
        <f t="shared" ca="1" si="465"/>
        <v>1.8024889106307448E-2</v>
      </c>
      <c r="AF541" s="4">
        <f t="shared" ca="1" si="466"/>
        <v>1.8164700117333572E-2</v>
      </c>
      <c r="AG541" s="4">
        <f t="shared" ca="1" si="467"/>
        <v>1.8461748844397531E-2</v>
      </c>
      <c r="AH541" s="4">
        <f t="shared" ca="1" si="468"/>
        <v>1.8919475355018291E-2</v>
      </c>
      <c r="AI541" s="4">
        <f t="shared" ca="1" si="469"/>
        <v>1.9540588878639097E-2</v>
      </c>
      <c r="AJ541" s="4">
        <f t="shared" ca="1" si="470"/>
        <v>2.0326924504895628E-2</v>
      </c>
      <c r="AK541" s="4">
        <f t="shared" ca="1" si="471"/>
        <v>2.1279215260383649E-2</v>
      </c>
      <c r="AL541" s="4">
        <f t="shared" ca="1" si="472"/>
        <v>2.2396740166437473E-2</v>
      </c>
      <c r="AM541" s="4">
        <f t="shared" ca="1" si="473"/>
        <v>2.3676811700591688E-2</v>
      </c>
      <c r="AN541" s="4">
        <f t="shared" ca="1" si="474"/>
        <v>2.5114085771413833E-2</v>
      </c>
      <c r="AO541" s="4">
        <f t="shared" ca="1" si="475"/>
        <v>2.6699719232150632E-2</v>
      </c>
      <c r="AP541" s="4">
        <f t="shared" ca="1" si="476"/>
        <v>2.8420474424201883E-2</v>
      </c>
      <c r="AQ541" s="4">
        <f t="shared" ca="1" si="477"/>
        <v>3.0257989519749767E-2</v>
      </c>
      <c r="AR541" s="4">
        <f t="shared" ca="1" si="478"/>
        <v>3.2188588621421821E-2</v>
      </c>
      <c r="AS541" s="4">
        <f t="shared" ca="1" si="479"/>
        <v>3.4184124257734767E-2</v>
      </c>
      <c r="AT541" s="4">
        <f t="shared" ca="1" si="480"/>
        <v>3.6214270243041038E-2</v>
      </c>
      <c r="AU541" s="4">
        <f t="shared" ca="1" si="481"/>
        <v>3.825024919293761E-2</v>
      </c>
      <c r="AV541" s="4">
        <f t="shared" ca="1" si="482"/>
        <v>4.0269189738359877E-2</v>
      </c>
      <c r="AW541" s="4">
        <f t="shared" ca="1" si="483"/>
        <v>4.22574030373579E-2</v>
      </c>
      <c r="AX541" s="4">
        <f t="shared" ca="1" si="484"/>
        <v>4.4210160911629291E-2</v>
      </c>
      <c r="AY541" s="4">
        <f t="shared" ca="1" si="485"/>
        <v>4.6126479734832949E-2</v>
      </c>
      <c r="AZ541" s="4">
        <f t="shared" ca="1" si="435"/>
        <v>4.8007397302534109E-2</v>
      </c>
      <c r="BC541" s="4">
        <f t="shared" ca="1" si="486"/>
        <v>0.38798885239356995</v>
      </c>
      <c r="BD541" s="4">
        <f t="shared" ca="1" si="486"/>
        <v>3.5437406675821848E-2</v>
      </c>
      <c r="BE541" s="4">
        <f t="shared" ca="1" si="486"/>
        <v>-1.3943964183415671</v>
      </c>
      <c r="BH541" s="4">
        <v>0.01</v>
      </c>
    </row>
    <row r="542" spans="1:60" x14ac:dyDescent="0.2">
      <c r="A542" s="4">
        <f t="shared" si="436"/>
        <v>5.3099999999999312</v>
      </c>
      <c r="B542" s="4">
        <f t="shared" ca="1" si="434"/>
        <v>5.2130976364746701E-2</v>
      </c>
      <c r="C542" s="4">
        <f t="shared" ca="1" si="437"/>
        <v>5.0607613653124786E-2</v>
      </c>
      <c r="D542" s="4">
        <f t="shared" ca="1" si="438"/>
        <v>4.9059143154195871E-2</v>
      </c>
      <c r="E542" s="4">
        <f t="shared" ca="1" si="439"/>
        <v>4.7494465535323993E-2</v>
      </c>
      <c r="F542" s="4">
        <f t="shared" ca="1" si="440"/>
        <v>4.5921090819150086E-2</v>
      </c>
      <c r="G542" s="4">
        <f t="shared" ca="1" si="441"/>
        <v>4.4344944025087769E-2</v>
      </c>
      <c r="H542" s="4">
        <f t="shared" ca="1" si="442"/>
        <v>4.2770834805555394E-2</v>
      </c>
      <c r="I542" s="4">
        <f t="shared" ca="1" si="443"/>
        <v>4.120286654209928E-2</v>
      </c>
      <c r="J542" s="4">
        <f t="shared" ca="1" si="444"/>
        <v>3.964465612125765E-2</v>
      </c>
      <c r="K542" s="4">
        <f t="shared" ca="1" si="445"/>
        <v>3.8099464130801126E-2</v>
      </c>
      <c r="L542" s="4">
        <f t="shared" ca="1" si="446"/>
        <v>3.6570352941519398E-2</v>
      </c>
      <c r="M542" s="4">
        <f t="shared" ca="1" si="447"/>
        <v>3.5060433098096908E-2</v>
      </c>
      <c r="N542" s="4">
        <f t="shared" ca="1" si="448"/>
        <v>3.3573186126500024E-2</v>
      </c>
      <c r="O542" s="4">
        <f t="shared" ca="1" si="449"/>
        <v>3.2112797848188775E-2</v>
      </c>
      <c r="P542" s="4">
        <f t="shared" ca="1" si="450"/>
        <v>3.0684419734419214E-2</v>
      </c>
      <c r="Q542" s="4">
        <f t="shared" ca="1" si="451"/>
        <v>2.9294296796593192E-2</v>
      </c>
      <c r="R542" s="4">
        <f t="shared" ca="1" si="452"/>
        <v>2.7949742790769075E-2</v>
      </c>
      <c r="S542" s="4">
        <f t="shared" ca="1" si="453"/>
        <v>2.6658985282028366E-2</v>
      </c>
      <c r="T542" s="4">
        <f t="shared" ca="1" si="454"/>
        <v>2.5430928114007555E-2</v>
      </c>
      <c r="U542" s="4">
        <f t="shared" ca="1" si="455"/>
        <v>2.4274882198905782E-2</v>
      </c>
      <c r="V542" s="4">
        <f t="shared" ca="1" si="456"/>
        <v>2.3200303005925616E-2</v>
      </c>
      <c r="W542" s="4">
        <f t="shared" ca="1" si="457"/>
        <v>2.2216555679340666E-2</v>
      </c>
      <c r="X542" s="4">
        <f t="shared" ca="1" si="458"/>
        <v>2.1332715943242198E-2</v>
      </c>
      <c r="Y542" s="4">
        <f t="shared" ca="1" si="459"/>
        <v>2.0557410290418441E-2</v>
      </c>
      <c r="Z542" s="4">
        <f t="shared" ca="1" si="460"/>
        <v>1.9898699397120315E-2</v>
      </c>
      <c r="AA542" s="4">
        <f t="shared" ca="1" si="461"/>
        <v>1.9364008520114457E-2</v>
      </c>
      <c r="AB542" s="4">
        <f t="shared" ca="1" si="462"/>
        <v>1.8960104002623188E-2</v>
      </c>
      <c r="AC542" s="4">
        <f t="shared" ca="1" si="463"/>
        <v>1.8693106453444807E-2</v>
      </c>
      <c r="AD542" s="4">
        <f t="shared" ca="1" si="464"/>
        <v>1.8568522794026616E-2</v>
      </c>
      <c r="AE542" s="4">
        <f t="shared" ca="1" si="465"/>
        <v>1.8591276041564478E-2</v>
      </c>
      <c r="AF542" s="4">
        <f t="shared" ca="1" si="466"/>
        <v>1.8765715458490283E-2</v>
      </c>
      <c r="AG542" s="4">
        <f t="shared" ca="1" si="467"/>
        <v>1.9095597683188643E-2</v>
      </c>
      <c r="AH542" s="4">
        <f t="shared" ca="1" si="468"/>
        <v>1.95840351905214E-2</v>
      </c>
      <c r="AI542" s="4">
        <f t="shared" ca="1" si="469"/>
        <v>2.023340625248455E-2</v>
      </c>
      <c r="AJ542" s="4">
        <f t="shared" ca="1" si="470"/>
        <v>2.1045209896665217E-2</v>
      </c>
      <c r="AK542" s="4">
        <f t="shared" ca="1" si="471"/>
        <v>2.2019835469821725E-2</v>
      </c>
      <c r="AL542" s="4">
        <f t="shared" ca="1" si="472"/>
        <v>2.3156207467735508E-2</v>
      </c>
      <c r="AM542" s="4">
        <f t="shared" ca="1" si="473"/>
        <v>2.4451269449981879E-2</v>
      </c>
      <c r="AN542" s="4">
        <f t="shared" ca="1" si="474"/>
        <v>2.5899290989856528E-2</v>
      </c>
      <c r="AO542" s="4">
        <f t="shared" ca="1" si="475"/>
        <v>2.7491024176446173E-2</v>
      </c>
      <c r="AP542" s="4">
        <f t="shared" ca="1" si="476"/>
        <v>2.9212811547657772E-2</v>
      </c>
      <c r="AQ542" s="4">
        <f t="shared" ca="1" si="477"/>
        <v>3.1045867329539446E-2</v>
      </c>
      <c r="AR542" s="4">
        <f t="shared" ca="1" si="478"/>
        <v>3.2966108315622772E-2</v>
      </c>
      <c r="AS542" s="4">
        <f t="shared" ca="1" si="479"/>
        <v>3.494502553386751E-2</v>
      </c>
      <c r="AT542" s="4">
        <f t="shared" ca="1" si="480"/>
        <v>3.6952005998609483E-2</v>
      </c>
      <c r="AU542" s="4">
        <f t="shared" ca="1" si="481"/>
        <v>3.8958073055750622E-2</v>
      </c>
      <c r="AV542" s="4">
        <f t="shared" ca="1" si="482"/>
        <v>4.094022225776385E-2</v>
      </c>
      <c r="AW542" s="4">
        <f t="shared" ca="1" si="483"/>
        <v>4.2884628224305631E-2</v>
      </c>
      <c r="AX542" s="4">
        <f t="shared" ca="1" si="484"/>
        <v>4.4786323253743716E-2</v>
      </c>
      <c r="AY542" s="4">
        <f t="shared" ca="1" si="485"/>
        <v>4.6644051476915235E-2</v>
      </c>
      <c r="AZ542" s="4">
        <f t="shared" ca="1" si="435"/>
        <v>4.8459227484331603E-2</v>
      </c>
      <c r="BC542" s="4">
        <f t="shared" ca="1" si="486"/>
        <v>0.60935369417536478</v>
      </c>
      <c r="BD542" s="4">
        <f t="shared" ca="1" si="486"/>
        <v>0.86952824672963835</v>
      </c>
      <c r="BE542" s="4">
        <f t="shared" ca="1" si="486"/>
        <v>-0.3409217743905133</v>
      </c>
      <c r="BH542" s="4">
        <v>0.01</v>
      </c>
    </row>
    <row r="543" spans="1:60" x14ac:dyDescent="0.2">
      <c r="A543" s="4">
        <f t="shared" si="436"/>
        <v>5.319999999999931</v>
      </c>
      <c r="B543" s="4">
        <f t="shared" ca="1" si="434"/>
        <v>5.2671917913490442E-2</v>
      </c>
      <c r="C543" s="4">
        <f t="shared" ca="1" si="437"/>
        <v>5.1039031191794225E-2</v>
      </c>
      <c r="D543" s="4">
        <f t="shared" ca="1" si="438"/>
        <v>4.9388775922426284E-2</v>
      </c>
      <c r="E543" s="4">
        <f t="shared" ca="1" si="439"/>
        <v>4.7729802194700105E-2</v>
      </c>
      <c r="F543" s="4">
        <f t="shared" ca="1" si="440"/>
        <v>4.6069362737973366E-2</v>
      </c>
      <c r="G543" s="4">
        <f t="shared" ca="1" si="441"/>
        <v>4.4413132344912107E-2</v>
      </c>
      <c r="H543" s="4">
        <f t="shared" ca="1" si="442"/>
        <v>4.2765676748574594E-2</v>
      </c>
      <c r="I543" s="4">
        <f t="shared" ca="1" si="443"/>
        <v>4.1130858335798832E-2</v>
      </c>
      <c r="J543" s="4">
        <f t="shared" ca="1" si="444"/>
        <v>3.9512054489393177E-2</v>
      </c>
      <c r="K543" s="4">
        <f t="shared" ca="1" si="445"/>
        <v>3.7912288656490781E-2</v>
      </c>
      <c r="L543" s="4">
        <f t="shared" ca="1" si="446"/>
        <v>3.6334390469639211E-2</v>
      </c>
      <c r="M543" s="4">
        <f t="shared" ca="1" si="447"/>
        <v>3.4781243900079729E-2</v>
      </c>
      <c r="N543" s="4">
        <f t="shared" ca="1" si="448"/>
        <v>3.3256110472530992E-2</v>
      </c>
      <c r="O543" s="4">
        <f t="shared" ca="1" si="449"/>
        <v>3.1762961302883246E-2</v>
      </c>
      <c r="P543" s="4">
        <f t="shared" ca="1" si="450"/>
        <v>3.030673591355729E-2</v>
      </c>
      <c r="Q543" s="4">
        <f t="shared" ca="1" si="451"/>
        <v>2.8893467170362248E-2</v>
      </c>
      <c r="R543" s="4">
        <f t="shared" ca="1" si="452"/>
        <v>2.7530253956551572E-2</v>
      </c>
      <c r="S543" s="4">
        <f t="shared" ca="1" si="453"/>
        <v>2.6225104631998682E-2</v>
      </c>
      <c r="T543" s="4">
        <f t="shared" ca="1" si="454"/>
        <v>2.4986698892435856E-2</v>
      </c>
      <c r="U543" s="4">
        <f t="shared" ca="1" si="455"/>
        <v>2.3824118695554081E-2</v>
      </c>
      <c r="V543" s="4">
        <f t="shared" ca="1" si="456"/>
        <v>2.2746586285220076E-2</v>
      </c>
      <c r="W543" s="4">
        <f t="shared" ca="1" si="457"/>
        <v>2.1763229991755624E-2</v>
      </c>
      <c r="X543" s="4">
        <f t="shared" ca="1" si="458"/>
        <v>2.0882885874373664E-2</v>
      </c>
      <c r="Y543" s="4">
        <f t="shared" ca="1" si="459"/>
        <v>2.0113938714344887E-2</v>
      </c>
      <c r="Z543" s="4">
        <f t="shared" ca="1" si="460"/>
        <v>1.9464206299175925E-2</v>
      </c>
      <c r="AA543" s="4">
        <f t="shared" ca="1" si="461"/>
        <v>1.8940870663838049E-2</v>
      </c>
      <c r="AB543" s="4">
        <f t="shared" ca="1" si="462"/>
        <v>1.8550455246634141E-2</v>
      </c>
      <c r="AC543" s="4">
        <f t="shared" ca="1" si="463"/>
        <v>1.8298838358841153E-2</v>
      </c>
      <c r="AD543" s="4">
        <f t="shared" ca="1" si="464"/>
        <v>1.8191285098600674E-2</v>
      </c>
      <c r="AE543" s="4">
        <f t="shared" ca="1" si="465"/>
        <v>1.823247665461137E-2</v>
      </c>
      <c r="AF543" s="4">
        <f t="shared" ca="1" si="466"/>
        <v>1.8426519791908423E-2</v>
      </c>
      <c r="AG543" s="4">
        <f t="shared" ca="1" si="467"/>
        <v>1.8776927251480398E-2</v>
      </c>
      <c r="AH543" s="4">
        <f t="shared" ca="1" si="468"/>
        <v>1.9286565370971051E-2</v>
      </c>
      <c r="AI543" s="4">
        <f t="shared" ca="1" si="469"/>
        <v>1.9957562885571968E-2</v>
      </c>
      <c r="AJ543" s="4">
        <f t="shared" ca="1" si="470"/>
        <v>2.0791164131200822E-2</v>
      </c>
      <c r="AK543" s="4">
        <f t="shared" ca="1" si="471"/>
        <v>2.1787496080599031E-2</v>
      </c>
      <c r="AL543" s="4">
        <f t="shared" ca="1" si="472"/>
        <v>2.29452099388819E-2</v>
      </c>
      <c r="AM543" s="4">
        <f t="shared" ca="1" si="473"/>
        <v>2.4260961522054078E-2</v>
      </c>
      <c r="AN543" s="4">
        <f t="shared" ca="1" si="474"/>
        <v>2.57287152222965E-2</v>
      </c>
      <c r="AO543" s="4">
        <f t="shared" ca="1" si="475"/>
        <v>2.7338899586484087E-2</v>
      </c>
      <c r="AP543" s="4">
        <f t="shared" ca="1" si="476"/>
        <v>2.9077518788913001E-2</v>
      </c>
      <c r="AQ543" s="4">
        <f t="shared" ca="1" si="477"/>
        <v>3.0925444964972924E-2</v>
      </c>
      <c r="AR543" s="4">
        <f t="shared" ca="1" si="478"/>
        <v>3.2858270038005129E-2</v>
      </c>
      <c r="AS543" s="4">
        <f t="shared" ca="1" si="479"/>
        <v>3.4847206552158068E-2</v>
      </c>
      <c r="AT543" s="4">
        <f t="shared" ca="1" si="480"/>
        <v>3.6861437995092249E-2</v>
      </c>
      <c r="AU543" s="4">
        <f t="shared" ca="1" si="481"/>
        <v>3.8871871289574096E-2</v>
      </c>
      <c r="AV543" s="4">
        <f t="shared" ca="1" si="482"/>
        <v>4.0855450363150296E-2</v>
      </c>
      <c r="AW543" s="4">
        <f t="shared" ca="1" si="483"/>
        <v>4.2798292760119816E-2</v>
      </c>
      <c r="AX543" s="4">
        <f t="shared" ca="1" si="484"/>
        <v>4.4695272123865627E-2</v>
      </c>
      <c r="AY543" s="4">
        <f t="shared" ca="1" si="485"/>
        <v>4.6544954845893285E-2</v>
      </c>
      <c r="AZ543" s="4">
        <f t="shared" ca="1" si="435"/>
        <v>4.8349349317701379E-2</v>
      </c>
      <c r="BC543" s="4">
        <f t="shared" ca="1" si="486"/>
        <v>-0.35225852867789786</v>
      </c>
      <c r="BD543" s="4">
        <f t="shared" ca="1" si="486"/>
        <v>-0.36201477778327718</v>
      </c>
      <c r="BE543" s="4">
        <f t="shared" ca="1" si="486"/>
        <v>-1.4086050504696246</v>
      </c>
      <c r="BH543" s="4">
        <v>0.01</v>
      </c>
    </row>
    <row r="544" spans="1:60" x14ac:dyDescent="0.2">
      <c r="A544" s="4">
        <f t="shared" si="436"/>
        <v>5.3299999999999308</v>
      </c>
      <c r="B544" s="4">
        <f t="shared" ca="1" si="434"/>
        <v>5.2880115477499857E-2</v>
      </c>
      <c r="C544" s="4">
        <f t="shared" ca="1" si="437"/>
        <v>5.1174351680637158E-2</v>
      </c>
      <c r="D544" s="4">
        <f t="shared" ca="1" si="438"/>
        <v>4.9454393678316694E-2</v>
      </c>
      <c r="E544" s="4">
        <f t="shared" ca="1" si="439"/>
        <v>4.7728831237999127E-2</v>
      </c>
      <c r="F544" s="4">
        <f t="shared" ca="1" si="440"/>
        <v>4.6004850327592016E-2</v>
      </c>
      <c r="G544" s="4">
        <f t="shared" ca="1" si="441"/>
        <v>4.4288066029663946E-2</v>
      </c>
      <c r="H544" s="4">
        <f t="shared" ca="1" si="442"/>
        <v>4.2582990606908545E-2</v>
      </c>
      <c r="I544" s="4">
        <f t="shared" ca="1" si="443"/>
        <v>4.0893435871777468E-2</v>
      </c>
      <c r="J544" s="4">
        <f t="shared" ca="1" si="444"/>
        <v>3.9222730141113452E-2</v>
      </c>
      <c r="K544" s="4">
        <f t="shared" ca="1" si="445"/>
        <v>3.7573850199962497E-2</v>
      </c>
      <c r="L544" s="4">
        <f t="shared" ca="1" si="446"/>
        <v>3.5949583456428395E-2</v>
      </c>
      <c r="M544" s="4">
        <f t="shared" ca="1" si="447"/>
        <v>3.4352777830255567E-2</v>
      </c>
      <c r="N544" s="4">
        <f t="shared" ca="1" si="448"/>
        <v>3.2786665341330887E-2</v>
      </c>
      <c r="O544" s="4">
        <f t="shared" ca="1" si="449"/>
        <v>3.1255192845611936E-2</v>
      </c>
      <c r="P544" s="4">
        <f t="shared" ca="1" si="450"/>
        <v>2.9763278303251497E-2</v>
      </c>
      <c r="Q544" s="4">
        <f t="shared" ca="1" si="451"/>
        <v>2.831693277042412E-2</v>
      </c>
      <c r="R544" s="4">
        <f t="shared" ca="1" si="452"/>
        <v>2.6923230561432678E-2</v>
      </c>
      <c r="S544" s="4">
        <f t="shared" ca="1" si="453"/>
        <v>2.5590151122590984E-2</v>
      </c>
      <c r="T544" s="4">
        <f t="shared" ca="1" si="454"/>
        <v>2.4326340296097437E-2</v>
      </c>
      <c r="U544" s="4">
        <f t="shared" ca="1" si="455"/>
        <v>2.3140841390220695E-2</v>
      </c>
      <c r="V544" s="4">
        <f t="shared" ca="1" si="456"/>
        <v>2.2042833742221716E-2</v>
      </c>
      <c r="W544" s="4">
        <f t="shared" ca="1" si="457"/>
        <v>2.1041399201954331E-2</v>
      </c>
      <c r="X544" s="4">
        <f t="shared" ca="1" si="458"/>
        <v>2.0145324513322758E-2</v>
      </c>
      <c r="Y544" s="4">
        <f t="shared" ca="1" si="459"/>
        <v>1.9362943113038024E-2</v>
      </c>
      <c r="Z544" s="4">
        <f t="shared" ca="1" si="460"/>
        <v>1.8702020283703838E-2</v>
      </c>
      <c r="AA544" s="4">
        <f t="shared" ca="1" si="461"/>
        <v>1.8169685235336033E-2</v>
      </c>
      <c r="AB544" s="4">
        <f t="shared" ca="1" si="462"/>
        <v>1.7772408903968397E-2</v>
      </c>
      <c r="AC544" s="4">
        <f t="shared" ca="1" si="463"/>
        <v>1.7516017703343267E-2</v>
      </c>
      <c r="AD544" s="4">
        <f t="shared" ca="1" si="464"/>
        <v>1.7405725298695086E-2</v>
      </c>
      <c r="AE544" s="4">
        <f t="shared" ca="1" si="465"/>
        <v>1.7446161427349713E-2</v>
      </c>
      <c r="AF544" s="4">
        <f t="shared" ca="1" si="466"/>
        <v>1.7641380719448051E-2</v>
      </c>
      <c r="AG544" s="4">
        <f t="shared" ca="1" si="467"/>
        <v>1.7994842364288562E-2</v>
      </c>
      <c r="AH544" s="4">
        <f t="shared" ca="1" si="468"/>
        <v>1.8509356884807607E-2</v>
      </c>
      <c r="AI544" s="4">
        <f t="shared" ca="1" si="469"/>
        <v>1.9186993766797451E-2</v>
      </c>
      <c r="AJ544" s="4">
        <f t="shared" ca="1" si="470"/>
        <v>2.0028932891361755E-2</v>
      </c>
      <c r="AK544" s="4">
        <f t="shared" ca="1" si="471"/>
        <v>2.1035229029394458E-2</v>
      </c>
      <c r="AL544" s="4">
        <f t="shared" ca="1" si="472"/>
        <v>2.2204450196789051E-2</v>
      </c>
      <c r="AM544" s="4">
        <f t="shared" ca="1" si="473"/>
        <v>2.3533154507731014E-2</v>
      </c>
      <c r="AN544" s="4">
        <f t="shared" ca="1" si="474"/>
        <v>2.5015191196567005E-2</v>
      </c>
      <c r="AO544" s="4">
        <f t="shared" ca="1" si="475"/>
        <v>2.6640855362034553E-2</v>
      </c>
      <c r="AP544" s="4">
        <f t="shared" ca="1" si="476"/>
        <v>2.8396003130780483E-2</v>
      </c>
      <c r="AQ544" s="4">
        <f t="shared" ca="1" si="477"/>
        <v>3.0261355282447795E-2</v>
      </c>
      <c r="AR544" s="4">
        <f t="shared" ca="1" si="478"/>
        <v>3.2212370188417425E-2</v>
      </c>
      <c r="AS544" s="4">
        <f t="shared" ca="1" si="479"/>
        <v>3.4220173798671649E-2</v>
      </c>
      <c r="AT544" s="4">
        <f t="shared" ca="1" si="480"/>
        <v>3.6253938206768858E-2</v>
      </c>
      <c r="AU544" s="4">
        <f t="shared" ca="1" si="481"/>
        <v>3.8284645598806538E-2</v>
      </c>
      <c r="AV544" s="4">
        <f t="shared" ca="1" si="482"/>
        <v>4.0289378558898921E-2</v>
      </c>
      <c r="AW544" s="4">
        <f t="shared" ca="1" si="483"/>
        <v>4.2254385914897344E-2</v>
      </c>
      <c r="AX544" s="4">
        <f t="shared" ca="1" si="484"/>
        <v>4.4174572664015442E-2</v>
      </c>
      <c r="AY544" s="4">
        <f t="shared" ca="1" si="485"/>
        <v>4.6048533279735973E-2</v>
      </c>
      <c r="AZ544" s="4">
        <f t="shared" ca="1" si="435"/>
        <v>4.7879103189716658E-2</v>
      </c>
      <c r="BC544" s="4">
        <f t="shared" ca="1" si="486"/>
        <v>-0.89349231338134416</v>
      </c>
      <c r="BD544" s="4">
        <f t="shared" ca="1" si="486"/>
        <v>-0.80912926098909921</v>
      </c>
      <c r="BE544" s="4">
        <f t="shared" ca="1" si="486"/>
        <v>-1.1107041453115336</v>
      </c>
      <c r="BH544" s="4">
        <v>0.01</v>
      </c>
    </row>
    <row r="545" spans="1:60" x14ac:dyDescent="0.2">
      <c r="A545" s="4">
        <f t="shared" si="436"/>
        <v>5.3399999999999306</v>
      </c>
      <c r="B545" s="4">
        <f t="shared" ca="1" si="434"/>
        <v>5.1744949403770044E-2</v>
      </c>
      <c r="C545" s="4">
        <f t="shared" ca="1" si="437"/>
        <v>5.0037637785973123E-2</v>
      </c>
      <c r="D545" s="4">
        <f t="shared" ca="1" si="438"/>
        <v>4.8321434963750104E-2</v>
      </c>
      <c r="E545" s="4">
        <f t="shared" ca="1" si="439"/>
        <v>4.6604628102755445E-2</v>
      </c>
      <c r="F545" s="4">
        <f t="shared" ca="1" si="440"/>
        <v>4.489409439931219E-2</v>
      </c>
      <c r="G545" s="4">
        <f t="shared" ca="1" si="441"/>
        <v>4.3195147199524733E-2</v>
      </c>
      <c r="H545" s="4">
        <f t="shared" ca="1" si="442"/>
        <v>4.1512003202480177E-2</v>
      </c>
      <c r="I545" s="4">
        <f t="shared" ca="1" si="443"/>
        <v>3.9848181525250805E-2</v>
      </c>
      <c r="J545" s="4">
        <f t="shared" ca="1" si="444"/>
        <v>3.8206719315629883E-2</v>
      </c>
      <c r="K545" s="4">
        <f t="shared" ca="1" si="445"/>
        <v>3.6590304634167709E-2</v>
      </c>
      <c r="L545" s="4">
        <f t="shared" ca="1" si="446"/>
        <v>3.5001440636821791E-2</v>
      </c>
      <c r="M545" s="4">
        <f t="shared" ca="1" si="447"/>
        <v>3.344269717161158E-2</v>
      </c>
      <c r="N545" s="4">
        <f t="shared" ca="1" si="448"/>
        <v>3.1917034707328748E-2</v>
      </c>
      <c r="O545" s="4">
        <f t="shared" ca="1" si="449"/>
        <v>3.0428133742790041E-2</v>
      </c>
      <c r="P545" s="4">
        <f t="shared" ca="1" si="450"/>
        <v>2.8980648519771474E-2</v>
      </c>
      <c r="Q545" s="4">
        <f t="shared" ca="1" si="451"/>
        <v>2.7580326078465285E-2</v>
      </c>
      <c r="R545" s="4">
        <f t="shared" ca="1" si="452"/>
        <v>2.6233973926170148E-2</v>
      </c>
      <c r="S545" s="4">
        <f t="shared" ca="1" si="453"/>
        <v>2.4949300345679357E-2</v>
      </c>
      <c r="T545" s="4">
        <f t="shared" ca="1" si="454"/>
        <v>2.3734675078578227E-2</v>
      </c>
      <c r="U545" s="4">
        <f t="shared" ca="1" si="455"/>
        <v>2.2598860547408003E-2</v>
      </c>
      <c r="V545" s="4">
        <f t="shared" ca="1" si="456"/>
        <v>2.1550750960185189E-2</v>
      </c>
      <c r="W545" s="4">
        <f t="shared" ca="1" si="457"/>
        <v>2.0599139478437441E-2</v>
      </c>
      <c r="X545" s="4">
        <f t="shared" ca="1" si="458"/>
        <v>1.9752521339013795E-2</v>
      </c>
      <c r="Y545" s="4">
        <f t="shared" ca="1" si="459"/>
        <v>1.9018936459697312E-2</v>
      </c>
      <c r="Z545" s="4">
        <f t="shared" ca="1" si="460"/>
        <v>1.8405855460626314E-2</v>
      </c>
      <c r="AA545" s="4">
        <f t="shared" ca="1" si="461"/>
        <v>1.7920112582153484E-2</v>
      </c>
      <c r="AB545" s="4">
        <f t="shared" ca="1" si="462"/>
        <v>1.7567884118976779E-2</v>
      </c>
      <c r="AC545" s="4">
        <f t="shared" ca="1" si="463"/>
        <v>1.7354702445435039E-2</v>
      </c>
      <c r="AD545" s="4">
        <f t="shared" ca="1" si="464"/>
        <v>1.7285487642324817E-2</v>
      </c>
      <c r="AE545" s="4">
        <f t="shared" ca="1" si="465"/>
        <v>1.7364575830767309E-2</v>
      </c>
      <c r="AF545" s="4">
        <f t="shared" ca="1" si="466"/>
        <v>1.7595727326511795E-2</v>
      </c>
      <c r="AG545" s="4">
        <f t="shared" ca="1" si="467"/>
        <v>1.7982105570744849E-2</v>
      </c>
      <c r="AH545" s="4">
        <f t="shared" ca="1" si="468"/>
        <v>1.8526223051840179E-2</v>
      </c>
      <c r="AI545" s="4">
        <f t="shared" ca="1" si="469"/>
        <v>1.9229847750921E-2</v>
      </c>
      <c r="AJ545" s="4">
        <f t="shared" ca="1" si="470"/>
        <v>2.0093852788174868E-2</v>
      </c>
      <c r="AK545" s="4">
        <f t="shared" ca="1" si="471"/>
        <v>2.1117978361739325E-2</v>
      </c>
      <c r="AL545" s="4">
        <f t="shared" ca="1" si="472"/>
        <v>2.2300466856872658E-2</v>
      </c>
      <c r="AM545" s="4">
        <f t="shared" ca="1" si="473"/>
        <v>2.3637536185659468E-2</v>
      </c>
      <c r="AN545" s="4">
        <f t="shared" ca="1" si="474"/>
        <v>2.5122677907644622E-2</v>
      </c>
      <c r="AO545" s="4">
        <f t="shared" ca="1" si="475"/>
        <v>2.6745811230276612E-2</v>
      </c>
      <c r="AP545" s="4">
        <f t="shared" ca="1" si="476"/>
        <v>2.8492402015229529E-2</v>
      </c>
      <c r="AQ545" s="4">
        <f t="shared" ca="1" si="477"/>
        <v>3.0342777891313993E-2</v>
      </c>
      <c r="AR545" s="4">
        <f t="shared" ca="1" si="478"/>
        <v>3.2272022465945065E-2</v>
      </c>
      <c r="AS545" s="4">
        <f t="shared" ca="1" si="479"/>
        <v>3.42509344477787E-2</v>
      </c>
      <c r="AT545" s="4">
        <f t="shared" ca="1" si="480"/>
        <v>3.6248434118258392E-2</v>
      </c>
      <c r="AU545" s="4">
        <f t="shared" ca="1" si="481"/>
        <v>3.823533804351599E-2</v>
      </c>
      <c r="AV545" s="4">
        <f t="shared" ca="1" si="482"/>
        <v>4.0188625165611544E-2</v>
      </c>
      <c r="AW545" s="4">
        <f t="shared" ca="1" si="483"/>
        <v>4.2094431446192897E-2</v>
      </c>
      <c r="AX545" s="4">
        <f t="shared" ca="1" si="484"/>
        <v>4.3947451019705847E-2</v>
      </c>
      <c r="AY545" s="4">
        <f t="shared" ca="1" si="485"/>
        <v>4.5746080269532564E-2</v>
      </c>
      <c r="AZ545" s="4">
        <f t="shared" ca="1" si="435"/>
        <v>4.7493685016715692E-2</v>
      </c>
      <c r="BC545" s="4">
        <f t="shared" ca="1" si="486"/>
        <v>-0.6303704535421808</v>
      </c>
      <c r="BD545" s="4">
        <f t="shared" ca="1" si="486"/>
        <v>1.4109198123219482</v>
      </c>
      <c r="BE545" s="4">
        <f t="shared" ca="1" si="486"/>
        <v>0.4081141101651653</v>
      </c>
      <c r="BH545" s="4">
        <v>0.01</v>
      </c>
    </row>
    <row r="546" spans="1:60" x14ac:dyDescent="0.2">
      <c r="A546" s="4">
        <f t="shared" si="436"/>
        <v>5.3499999999999304</v>
      </c>
      <c r="B546" s="4">
        <f t="shared" ca="1" si="434"/>
        <v>5.1145141444001327E-2</v>
      </c>
      <c r="C546" s="4">
        <f t="shared" ca="1" si="437"/>
        <v>4.9570207939228492E-2</v>
      </c>
      <c r="D546" s="4">
        <f t="shared" ca="1" si="438"/>
        <v>4.7977777423839192E-2</v>
      </c>
      <c r="E546" s="4">
        <f t="shared" ca="1" si="439"/>
        <v>4.6376375685979805E-2</v>
      </c>
      <c r="F546" s="4">
        <f t="shared" ca="1" si="440"/>
        <v>4.4773112638784959E-2</v>
      </c>
      <c r="G546" s="4">
        <f t="shared" ca="1" si="441"/>
        <v>4.3173541363045673E-2</v>
      </c>
      <c r="H546" s="4">
        <f t="shared" ca="1" si="442"/>
        <v>4.158212439930075E-2</v>
      </c>
      <c r="I546" s="4">
        <f t="shared" ca="1" si="443"/>
        <v>4.0002629547463406E-2</v>
      </c>
      <c r="J546" s="4">
        <f t="shared" ca="1" si="444"/>
        <v>3.8438344182862183E-2</v>
      </c>
      <c r="K546" s="4">
        <f t="shared" ca="1" si="445"/>
        <v>3.6892209078692326E-2</v>
      </c>
      <c r="L546" s="4">
        <f t="shared" ca="1" si="446"/>
        <v>3.5366984610067195E-2</v>
      </c>
      <c r="M546" s="4">
        <f t="shared" ca="1" si="447"/>
        <v>3.3865504031387536E-2</v>
      </c>
      <c r="N546" s="4">
        <f t="shared" ca="1" si="448"/>
        <v>3.2390997711922588E-2</v>
      </c>
      <c r="O546" s="4">
        <f t="shared" ca="1" si="449"/>
        <v>3.0947421193817218E-2</v>
      </c>
      <c r="P546" s="4">
        <f t="shared" ca="1" si="450"/>
        <v>2.9539706342212264E-2</v>
      </c>
      <c r="Q546" s="4">
        <f t="shared" ca="1" si="451"/>
        <v>2.8173877473190879E-2</v>
      </c>
      <c r="R546" s="4">
        <f t="shared" ca="1" si="452"/>
        <v>2.6857016547610895E-2</v>
      </c>
      <c r="S546" s="4">
        <f t="shared" ca="1" si="453"/>
        <v>2.5597101933696926E-2</v>
      </c>
      <c r="T546" s="4">
        <f t="shared" ca="1" si="454"/>
        <v>2.4402768524412595E-2</v>
      </c>
      <c r="U546" s="4">
        <f t="shared" ca="1" si="455"/>
        <v>2.3283039119395065E-2</v>
      </c>
      <c r="V546" s="4">
        <f t="shared" ca="1" si="456"/>
        <v>2.2247064073928451E-2</v>
      </c>
      <c r="W546" s="4">
        <f t="shared" ca="1" si="457"/>
        <v>2.1303889152533322E-2</v>
      </c>
      <c r="X546" s="4">
        <f t="shared" ca="1" si="458"/>
        <v>2.0462259392459759E-2</v>
      </c>
      <c r="Y546" s="4">
        <f t="shared" ca="1" si="459"/>
        <v>1.9730462517385802E-2</v>
      </c>
      <c r="Z546" s="4">
        <f t="shared" ca="1" si="460"/>
        <v>1.91162158265341E-2</v>
      </c>
      <c r="AA546" s="4">
        <f t="shared" ca="1" si="461"/>
        <v>1.8626599944854418E-2</v>
      </c>
      <c r="AB546" s="4">
        <f t="shared" ca="1" si="462"/>
        <v>1.8268037885441214E-2</v>
      </c>
      <c r="AC546" s="4">
        <f t="shared" ca="1" si="463"/>
        <v>1.8046309340022819E-2</v>
      </c>
      <c r="AD546" s="4">
        <f t="shared" ca="1" si="464"/>
        <v>1.7966582152016252E-2</v>
      </c>
      <c r="AE546" s="4">
        <f t="shared" ca="1" si="465"/>
        <v>1.8033440160067978E-2</v>
      </c>
      <c r="AF546" s="4">
        <f t="shared" ca="1" si="466"/>
        <v>1.8250890684554936E-2</v>
      </c>
      <c r="AG546" s="4">
        <f t="shared" ca="1" si="467"/>
        <v>1.862234272051648E-2</v>
      </c>
      <c r="AH546" s="4">
        <f t="shared" ca="1" si="468"/>
        <v>1.9150552000055211E-2</v>
      </c>
      <c r="AI546" s="4">
        <f t="shared" ca="1" si="469"/>
        <v>1.9837526242194044E-2</v>
      </c>
      <c r="AJ546" s="4">
        <f t="shared" ca="1" si="470"/>
        <v>2.06843729976613E-2</v>
      </c>
      <c r="AK546" s="4">
        <f t="shared" ca="1" si="471"/>
        <v>2.1691059018374231E-2</v>
      </c>
      <c r="AL546" s="4">
        <f t="shared" ca="1" si="472"/>
        <v>2.2856042115220295E-2</v>
      </c>
      <c r="AM546" s="4">
        <f t="shared" ca="1" si="473"/>
        <v>2.4175740996422865E-2</v>
      </c>
      <c r="AN546" s="4">
        <f t="shared" ca="1" si="474"/>
        <v>2.5643830530088969E-2</v>
      </c>
      <c r="AO546" s="4">
        <f t="shared" ca="1" si="475"/>
        <v>2.7250395092598054E-2</v>
      </c>
      <c r="AP546" s="4">
        <f t="shared" ca="1" si="476"/>
        <v>2.898105157062798E-2</v>
      </c>
      <c r="AQ546" s="4">
        <f t="shared" ca="1" si="477"/>
        <v>3.0816276157587984E-2</v>
      </c>
      <c r="AR546" s="4">
        <f t="shared" ca="1" si="478"/>
        <v>3.273131999507374E-2</v>
      </c>
      <c r="AS546" s="4">
        <f t="shared" ca="1" si="479"/>
        <v>3.4697197406692783E-2</v>
      </c>
      <c r="AT546" s="4">
        <f t="shared" ca="1" si="480"/>
        <v>3.6683119933310374E-2</v>
      </c>
      <c r="AU546" s="4">
        <f t="shared" ca="1" si="481"/>
        <v>3.8660281108344657E-2</v>
      </c>
      <c r="AV546" s="4">
        <f t="shared" ca="1" si="482"/>
        <v>4.0606097395012176E-2</v>
      </c>
      <c r="AW546" s="4">
        <f t="shared" ca="1" si="483"/>
        <v>4.2507131276519665E-2</v>
      </c>
      <c r="AX546" s="4">
        <f t="shared" ca="1" si="484"/>
        <v>4.4358407627692137E-2</v>
      </c>
      <c r="AY546" s="4">
        <f t="shared" ca="1" si="485"/>
        <v>4.6158680659174563E-2</v>
      </c>
      <c r="AZ546" s="4">
        <f t="shared" ca="1" si="435"/>
        <v>4.7912530001158547E-2</v>
      </c>
      <c r="BC546" s="4">
        <f t="shared" ca="1" si="486"/>
        <v>0.71623617394687589</v>
      </c>
      <c r="BD546" s="4">
        <f t="shared" ca="1" si="486"/>
        <v>0.56144124104688053</v>
      </c>
      <c r="BE546" s="4">
        <f t="shared" ca="1" si="486"/>
        <v>1.7399003261227683</v>
      </c>
      <c r="BH546" s="4">
        <v>0.01</v>
      </c>
    </row>
    <row r="547" spans="1:60" x14ac:dyDescent="0.2">
      <c r="A547" s="4">
        <f t="shared" si="436"/>
        <v>5.3599999999999302</v>
      </c>
      <c r="B547" s="4">
        <f t="shared" ca="1" si="434"/>
        <v>5.0749303876545734E-2</v>
      </c>
      <c r="C547" s="4">
        <f t="shared" ca="1" si="437"/>
        <v>4.9170663670384508E-2</v>
      </c>
      <c r="D547" s="4">
        <f t="shared" ca="1" si="438"/>
        <v>4.7577979411467942E-2</v>
      </c>
      <c r="E547" s="4">
        <f t="shared" ca="1" si="439"/>
        <v>4.5979580538335785E-2</v>
      </c>
      <c r="F547" s="4">
        <f t="shared" ca="1" si="440"/>
        <v>4.4382374967306779E-2</v>
      </c>
      <c r="G547" s="4">
        <f t="shared" ca="1" si="441"/>
        <v>4.2791720782008894E-2</v>
      </c>
      <c r="H547" s="4">
        <f t="shared" ca="1" si="442"/>
        <v>4.121189156727547E-2</v>
      </c>
      <c r="I547" s="4">
        <f t="shared" ca="1" si="443"/>
        <v>3.9646468982769571E-2</v>
      </c>
      <c r="J547" s="4">
        <f t="shared" ca="1" si="444"/>
        <v>3.8098555827072229E-2</v>
      </c>
      <c r="K547" s="4">
        <f t="shared" ca="1" si="445"/>
        <v>3.6570910822168901E-2</v>
      </c>
      <c r="L547" s="4">
        <f t="shared" ca="1" si="446"/>
        <v>3.5066116832088351E-2</v>
      </c>
      <c r="M547" s="4">
        <f t="shared" ca="1" si="447"/>
        <v>3.3586835793509566E-2</v>
      </c>
      <c r="N547" s="4">
        <f t="shared" ca="1" si="448"/>
        <v>3.2136133225051398E-2</v>
      </c>
      <c r="O547" s="4">
        <f t="shared" ca="1" si="449"/>
        <v>3.071780490980262E-2</v>
      </c>
      <c r="P547" s="4">
        <f t="shared" ca="1" si="450"/>
        <v>2.9336625475334433E-2</v>
      </c>
      <c r="Q547" s="4">
        <f t="shared" ca="1" si="451"/>
        <v>2.799846160318931E-2</v>
      </c>
      <c r="R547" s="4">
        <f t="shared" ca="1" si="452"/>
        <v>2.6710234766436726E-2</v>
      </c>
      <c r="S547" s="4">
        <f t="shared" ca="1" si="453"/>
        <v>2.5479758466066576E-2</v>
      </c>
      <c r="T547" s="4">
        <f t="shared" ca="1" si="454"/>
        <v>2.4315497796950188E-2</v>
      </c>
      <c r="U547" s="4">
        <f t="shared" ca="1" si="455"/>
        <v>2.3226300997239116E-2</v>
      </c>
      <c r="V547" s="4">
        <f t="shared" ca="1" si="456"/>
        <v>2.2221139644614616E-2</v>
      </c>
      <c r="W547" s="4">
        <f t="shared" ca="1" si="457"/>
        <v>2.1308877196553371E-2</v>
      </c>
      <c r="X547" s="4">
        <f t="shared" ca="1" si="458"/>
        <v>2.0498073596831427E-2</v>
      </c>
      <c r="Y547" s="4">
        <f t="shared" ca="1" si="459"/>
        <v>1.9796829498500614E-2</v>
      </c>
      <c r="Z547" s="4">
        <f t="shared" ca="1" si="460"/>
        <v>1.9212674019993208E-2</v>
      </c>
      <c r="AA547" s="4">
        <f t="shared" ca="1" si="461"/>
        <v>1.8752499323547073E-2</v>
      </c>
      <c r="AB547" s="4">
        <f t="shared" ca="1" si="462"/>
        <v>1.8422540298648069E-2</v>
      </c>
      <c r="AC547" s="4">
        <f t="shared" ca="1" si="463"/>
        <v>1.8228389109333665E-2</v>
      </c>
      <c r="AD547" s="4">
        <f t="shared" ca="1" si="464"/>
        <v>1.8175026506754476E-2</v>
      </c>
      <c r="AE547" s="4">
        <f t="shared" ca="1" si="465"/>
        <v>1.8266849178839327E-2</v>
      </c>
      <c r="AF547" s="4">
        <f t="shared" ca="1" si="466"/>
        <v>1.8507676567592349E-2</v>
      </c>
      <c r="AG547" s="4">
        <f t="shared" ca="1" si="467"/>
        <v>1.8900728321718234E-2</v>
      </c>
      <c r="AH547" s="4">
        <f t="shared" ca="1" si="468"/>
        <v>1.9448568492946929E-2</v>
      </c>
      <c r="AI547" s="4">
        <f t="shared" ca="1" si="469"/>
        <v>2.0153009578068905E-2</v>
      </c>
      <c r="AJ547" s="4">
        <f t="shared" ca="1" si="470"/>
        <v>2.1014958546833051E-2</v>
      </c>
      <c r="AK547" s="4">
        <f t="shared" ca="1" si="471"/>
        <v>2.203417362838837E-2</v>
      </c>
      <c r="AL547" s="4">
        <f t="shared" ca="1" si="472"/>
        <v>2.32088929126767E-2</v>
      </c>
      <c r="AM547" s="4">
        <f t="shared" ca="1" si="473"/>
        <v>2.4535300700323705E-2</v>
      </c>
      <c r="AN547" s="4">
        <f t="shared" ca="1" si="474"/>
        <v>2.6006819951220977E-2</v>
      </c>
      <c r="AO547" s="4">
        <f t="shared" ca="1" si="475"/>
        <v>2.7613265073815414E-2</v>
      </c>
      <c r="AP547" s="4">
        <f t="shared" ca="1" si="476"/>
        <v>2.9339969076595567E-2</v>
      </c>
      <c r="AQ547" s="4">
        <f t="shared" ca="1" si="477"/>
        <v>3.1167122242975982E-2</v>
      </c>
      <c r="AR547" s="4">
        <f t="shared" ca="1" si="478"/>
        <v>3.3069709356363379E-2</v>
      </c>
      <c r="AS547" s="4">
        <f t="shared" ca="1" si="479"/>
        <v>3.5018527014221319E-2</v>
      </c>
      <c r="AT547" s="4">
        <f t="shared" ca="1" si="480"/>
        <v>3.6982644877009176E-2</v>
      </c>
      <c r="AU547" s="4">
        <f t="shared" ca="1" si="481"/>
        <v>3.8933199802523792E-2</v>
      </c>
      <c r="AV547" s="4">
        <f t="shared" ca="1" si="482"/>
        <v>4.0847610701161316E-2</v>
      </c>
      <c r="AW547" s="4">
        <f t="shared" ca="1" si="483"/>
        <v>4.2712429808078808E-2</v>
      </c>
      <c r="AX547" s="4">
        <f t="shared" ca="1" si="484"/>
        <v>4.4522578426233195E-2</v>
      </c>
      <c r="AY547" s="4">
        <f t="shared" ca="1" si="485"/>
        <v>4.6276750859185006E-2</v>
      </c>
      <c r="AZ547" s="4">
        <f t="shared" ca="1" si="435"/>
        <v>4.7980189399843977E-2</v>
      </c>
      <c r="BC547" s="4">
        <f t="shared" ca="1" si="486"/>
        <v>5.7276679596768076E-2</v>
      </c>
      <c r="BD547" s="4">
        <f t="shared" ca="1" si="486"/>
        <v>0.8450254801106416</v>
      </c>
      <c r="BE547" s="4">
        <f t="shared" ca="1" si="486"/>
        <v>0.21183236676471129</v>
      </c>
      <c r="BH547" s="4">
        <v>0.01</v>
      </c>
    </row>
    <row r="548" spans="1:60" x14ac:dyDescent="0.2">
      <c r="A548" s="4">
        <f t="shared" si="436"/>
        <v>5.3699999999999299</v>
      </c>
      <c r="B548" s="4">
        <f t="shared" ca="1" si="434"/>
        <v>5.1545723543809582E-2</v>
      </c>
      <c r="C548" s="4">
        <f t="shared" ca="1" si="437"/>
        <v>4.9902660381765947E-2</v>
      </c>
      <c r="D548" s="4">
        <f t="shared" ca="1" si="438"/>
        <v>4.8251377938992049E-2</v>
      </c>
      <c r="E548" s="4">
        <f t="shared" ca="1" si="439"/>
        <v>4.6599982473139769E-2</v>
      </c>
      <c r="F548" s="4">
        <f t="shared" ca="1" si="440"/>
        <v>4.4955153325367966E-2</v>
      </c>
      <c r="G548" s="4">
        <f t="shared" ca="1" si="441"/>
        <v>4.332202698463368E-2</v>
      </c>
      <c r="H548" s="4">
        <f t="shared" ca="1" si="442"/>
        <v>4.1704661418036845E-2</v>
      </c>
      <c r="I548" s="4">
        <f t="shared" ca="1" si="443"/>
        <v>4.0106425457923367E-2</v>
      </c>
      <c r="J548" s="4">
        <f t="shared" ca="1" si="444"/>
        <v>3.8530210658300486E-2</v>
      </c>
      <c r="K548" s="4">
        <f t="shared" ca="1" si="445"/>
        <v>3.6978567062409332E-2</v>
      </c>
      <c r="L548" s="4">
        <f t="shared" ca="1" si="446"/>
        <v>3.5453873428724275E-2</v>
      </c>
      <c r="M548" s="4">
        <f t="shared" ca="1" si="447"/>
        <v>3.3958593787206934E-2</v>
      </c>
      <c r="N548" s="4">
        <f t="shared" ca="1" si="448"/>
        <v>3.2495602189320606E-2</v>
      </c>
      <c r="O548" s="4">
        <f t="shared" ca="1" si="449"/>
        <v>3.1068507991190659E-2</v>
      </c>
      <c r="P548" s="4">
        <f t="shared" ca="1" si="450"/>
        <v>2.9681901856542181E-2</v>
      </c>
      <c r="Q548" s="4">
        <f t="shared" ca="1" si="451"/>
        <v>2.8341466056974969E-2</v>
      </c>
      <c r="R548" s="4">
        <f t="shared" ca="1" si="452"/>
        <v>2.705393477184417E-2</v>
      </c>
      <c r="S548" s="4">
        <f t="shared" ca="1" si="453"/>
        <v>2.5826929817950765E-2</v>
      </c>
      <c r="T548" s="4">
        <f t="shared" ca="1" si="454"/>
        <v>2.4668719678468867E-2</v>
      </c>
      <c r="U548" s="4">
        <f t="shared" ca="1" si="455"/>
        <v>2.3587951227405028E-2</v>
      </c>
      <c r="V548" s="4">
        <f t="shared" ca="1" si="456"/>
        <v>2.2593390475911787E-2</v>
      </c>
      <c r="W548" s="4">
        <f t="shared" ca="1" si="457"/>
        <v>2.1693691800356286E-2</v>
      </c>
      <c r="X548" s="4">
        <f t="shared" ca="1" si="458"/>
        <v>2.0897203293160447E-2</v>
      </c>
      <c r="Y548" s="4">
        <f t="shared" ca="1" si="459"/>
        <v>2.0211811796209567E-2</v>
      </c>
      <c r="Z548" s="4">
        <f t="shared" ca="1" si="460"/>
        <v>1.9644831523170061E-2</v>
      </c>
      <c r="AA548" s="4">
        <f t="shared" ca="1" si="461"/>
        <v>1.920293946201292E-2</v>
      </c>
      <c r="AB548" s="4">
        <f t="shared" ca="1" si="462"/>
        <v>1.8892155672196709E-2</v>
      </c>
      <c r="AC548" s="4">
        <f t="shared" ca="1" si="463"/>
        <v>1.8717858080439482E-2</v>
      </c>
      <c r="AD548" s="4">
        <f t="shared" ca="1" si="464"/>
        <v>1.868481362611938E-2</v>
      </c>
      <c r="AE548" s="4">
        <f t="shared" ca="1" si="465"/>
        <v>1.8797205113557439E-2</v>
      </c>
      <c r="AF548" s="4">
        <f t="shared" ca="1" si="466"/>
        <v>1.905863735868869E-2</v>
      </c>
      <c r="AG548" s="4">
        <f t="shared" ca="1" si="467"/>
        <v>1.9472113898865367E-2</v>
      </c>
      <c r="AH548" s="4">
        <f t="shared" ca="1" si="468"/>
        <v>2.0039980316270516E-2</v>
      </c>
      <c r="AI548" s="4">
        <f t="shared" ca="1" si="469"/>
        <v>2.0763827059950168E-2</v>
      </c>
      <c r="AJ548" s="4">
        <f t="shared" ca="1" si="470"/>
        <v>2.1644333641500983E-2</v>
      </c>
      <c r="AK548" s="4">
        <f t="shared" ca="1" si="471"/>
        <v>2.2681022825003096E-2</v>
      </c>
      <c r="AL548" s="4">
        <f t="shared" ca="1" si="472"/>
        <v>2.3871885967382656E-2</v>
      </c>
      <c r="AM548" s="4">
        <f t="shared" ca="1" si="473"/>
        <v>2.5212845893318202E-2</v>
      </c>
      <c r="AN548" s="4">
        <f t="shared" ca="1" si="474"/>
        <v>2.6697046574954513E-2</v>
      </c>
      <c r="AO548" s="4">
        <f t="shared" ca="1" si="475"/>
        <v>2.8314005456263742E-2</v>
      </c>
      <c r="AP548" s="4">
        <f t="shared" ca="1" si="476"/>
        <v>3.0048744908571991E-2</v>
      </c>
      <c r="AQ548" s="4">
        <f t="shared" ca="1" si="477"/>
        <v>3.1881142977998177E-2</v>
      </c>
      <c r="AR548" s="4">
        <f t="shared" ca="1" si="478"/>
        <v>3.3785892344063935E-2</v>
      </c>
      <c r="AS548" s="4">
        <f t="shared" ca="1" si="479"/>
        <v>3.573354667666654E-2</v>
      </c>
      <c r="AT548" s="4">
        <f t="shared" ca="1" si="480"/>
        <v>3.7693008741618135E-2</v>
      </c>
      <c r="AU548" s="4">
        <f t="shared" ca="1" si="481"/>
        <v>3.9635333185213242E-2</v>
      </c>
      <c r="AV548" s="4">
        <f t="shared" ca="1" si="482"/>
        <v>4.1537914392785973E-2</v>
      </c>
      <c r="AW548" s="4">
        <f t="shared" ca="1" si="483"/>
        <v>4.3387265766630309E-2</v>
      </c>
      <c r="AX548" s="4">
        <f t="shared" ca="1" si="484"/>
        <v>4.517817919279371E-2</v>
      </c>
      <c r="AY548" s="4">
        <f t="shared" ca="1" si="485"/>
        <v>4.6909276800811264E-2</v>
      </c>
      <c r="AZ548" s="4">
        <f t="shared" ca="1" si="435"/>
        <v>4.8586509778775322E-2</v>
      </c>
      <c r="BC548" s="4">
        <f t="shared" ca="1" si="486"/>
        <v>0.82007564174939951</v>
      </c>
      <c r="BD548" s="4">
        <f t="shared" ca="1" si="486"/>
        <v>0.12663909756403502</v>
      </c>
      <c r="BE548" s="4">
        <f t="shared" ca="1" si="486"/>
        <v>-0.72762319190528579</v>
      </c>
      <c r="BH548" s="4">
        <v>0.01</v>
      </c>
    </row>
    <row r="549" spans="1:60" x14ac:dyDescent="0.2">
      <c r="A549" s="4">
        <f t="shared" si="436"/>
        <v>5.3799999999999297</v>
      </c>
      <c r="B549" s="4">
        <f t="shared" ca="1" si="434"/>
        <v>5.1198704767991217E-2</v>
      </c>
      <c r="C549" s="4">
        <f t="shared" ca="1" si="437"/>
        <v>4.9546655308468933E-2</v>
      </c>
      <c r="D549" s="4">
        <f t="shared" ca="1" si="438"/>
        <v>4.7884737862096988E-2</v>
      </c>
      <c r="E549" s="4">
        <f t="shared" ca="1" si="439"/>
        <v>4.6221154980829925E-2</v>
      </c>
      <c r="F549" s="4">
        <f t="shared" ca="1" si="440"/>
        <v>4.4562677153352485E-2</v>
      </c>
      <c r="G549" s="4">
        <f t="shared" ca="1" si="441"/>
        <v>4.2914538976565504E-2</v>
      </c>
      <c r="H549" s="4">
        <f t="shared" ca="1" si="442"/>
        <v>4.1280902438719791E-2</v>
      </c>
      <c r="I549" s="4">
        <f t="shared" ca="1" si="443"/>
        <v>3.9665243159574946E-2</v>
      </c>
      <c r="J549" s="4">
        <f t="shared" ca="1" si="444"/>
        <v>3.8070561082956998E-2</v>
      </c>
      <c r="K549" s="4">
        <f t="shared" ca="1" si="445"/>
        <v>3.6499517247902499E-2</v>
      </c>
      <c r="L549" s="4">
        <f t="shared" ca="1" si="446"/>
        <v>3.4954606014384153E-2</v>
      </c>
      <c r="M549" s="4">
        <f t="shared" ca="1" si="447"/>
        <v>3.343841321751341E-2</v>
      </c>
      <c r="N549" s="4">
        <f t="shared" ca="1" si="448"/>
        <v>3.195394112547785E-2</v>
      </c>
      <c r="O549" s="4">
        <f t="shared" ca="1" si="449"/>
        <v>3.0504932299777736E-2</v>
      </c>
      <c r="P549" s="4">
        <f t="shared" ca="1" si="450"/>
        <v>2.9096113014446097E-2</v>
      </c>
      <c r="Q549" s="4">
        <f t="shared" ca="1" si="451"/>
        <v>2.7733300656540599E-2</v>
      </c>
      <c r="R549" s="4">
        <f t="shared" ca="1" si="452"/>
        <v>2.6423361606968534E-2</v>
      </c>
      <c r="S549" s="4">
        <f t="shared" ca="1" si="453"/>
        <v>2.517404548286778E-2</v>
      </c>
      <c r="T549" s="4">
        <f t="shared" ca="1" si="454"/>
        <v>2.3993743643742255E-2</v>
      </c>
      <c r="U549" s="4">
        <f t="shared" ca="1" si="455"/>
        <v>2.289122109848182E-2</v>
      </c>
      <c r="V549" s="4">
        <f t="shared" ca="1" si="456"/>
        <v>2.1875357804494643E-2</v>
      </c>
      <c r="W549" s="4">
        <f t="shared" ca="1" si="457"/>
        <v>2.0954918584709412E-2</v>
      </c>
      <c r="X549" s="4">
        <f t="shared" ca="1" si="458"/>
        <v>2.0138359224073643E-2</v>
      </c>
      <c r="Y549" s="4">
        <f t="shared" ca="1" si="459"/>
        <v>1.9433672314510098E-2</v>
      </c>
      <c r="Z549" s="4">
        <f t="shared" ca="1" si="460"/>
        <v>1.8848276742605287E-2</v>
      </c>
      <c r="AA549" s="4">
        <f t="shared" ca="1" si="461"/>
        <v>1.8388953912024084E-2</v>
      </c>
      <c r="AB549" s="4">
        <f t="shared" ca="1" si="462"/>
        <v>1.8061828647127905E-2</v>
      </c>
      <c r="AC549" s="4">
        <f t="shared" ca="1" si="463"/>
        <v>1.7872384228902291E-2</v>
      </c>
      <c r="AD549" s="4">
        <f t="shared" ca="1" si="464"/>
        <v>1.7825493366592178E-2</v>
      </c>
      <c r="AE549" s="4">
        <f t="shared" ca="1" si="465"/>
        <v>1.7925444549137567E-2</v>
      </c>
      <c r="AF549" s="4">
        <f t="shared" ca="1" si="466"/>
        <v>1.8175947519774697E-2</v>
      </c>
      <c r="AG549" s="4">
        <f t="shared" ca="1" si="467"/>
        <v>1.8580109240415421E-2</v>
      </c>
      <c r="AH549" s="4">
        <f t="shared" ca="1" si="468"/>
        <v>1.9140376335207914E-2</v>
      </c>
      <c r="AI549" s="4">
        <f t="shared" ca="1" si="469"/>
        <v>1.9858436680321594E-2</v>
      </c>
      <c r="AJ549" s="4">
        <f t="shared" ca="1" si="470"/>
        <v>2.0735061752138517E-2</v>
      </c>
      <c r="AK549" s="4">
        <f t="shared" ca="1" si="471"/>
        <v>2.1769858207387E-2</v>
      </c>
      <c r="AL549" s="4">
        <f t="shared" ca="1" si="472"/>
        <v>2.2960889958194841E-2</v>
      </c>
      <c r="AM549" s="4">
        <f t="shared" ca="1" si="473"/>
        <v>2.4304137586133444E-2</v>
      </c>
      <c r="AN549" s="4">
        <f t="shared" ca="1" si="474"/>
        <v>2.5792785299142185E-2</v>
      </c>
      <c r="AO549" s="4">
        <f t="shared" ca="1" si="475"/>
        <v>2.7416372886340697E-2</v>
      </c>
      <c r="AP549" s="4">
        <f t="shared" ca="1" si="476"/>
        <v>2.9159931632965944E-2</v>
      </c>
      <c r="AQ549" s="4">
        <f t="shared" ca="1" si="477"/>
        <v>3.1003347333585392E-2</v>
      </c>
      <c r="AR549" s="4">
        <f t="shared" ca="1" si="478"/>
        <v>3.2921341130437945E-2</v>
      </c>
      <c r="AS549" s="4">
        <f t="shared" ca="1" si="479"/>
        <v>3.4884544869588953E-2</v>
      </c>
      <c r="AT549" s="4">
        <f t="shared" ca="1" si="480"/>
        <v>3.6862015698942194E-2</v>
      </c>
      <c r="AU549" s="4">
        <f t="shared" ca="1" si="481"/>
        <v>3.8825046790094658E-2</v>
      </c>
      <c r="AV549" s="4">
        <f t="shared" ca="1" si="482"/>
        <v>4.0751327300238359E-2</v>
      </c>
      <c r="AW549" s="4">
        <f t="shared" ca="1" si="483"/>
        <v>4.2627649570199259E-2</v>
      </c>
      <c r="AX549" s="4">
        <f t="shared" ca="1" si="484"/>
        <v>4.4448996797049008E-2</v>
      </c>
      <c r="AY549" s="4">
        <f t="shared" ca="1" si="485"/>
        <v>4.6214254140757381E-2</v>
      </c>
      <c r="AZ549" s="4">
        <f t="shared" ca="1" si="435"/>
        <v>4.7930449704526888E-2</v>
      </c>
      <c r="BC549" s="4">
        <f t="shared" ca="1" si="486"/>
        <v>-1.1184475656729944</v>
      </c>
      <c r="BD549" s="4">
        <f t="shared" ca="1" si="486"/>
        <v>-0.70714822022824997</v>
      </c>
      <c r="BE549" s="4">
        <f t="shared" ca="1" si="486"/>
        <v>-0.32327471129889407</v>
      </c>
      <c r="BH549" s="4">
        <v>0.01</v>
      </c>
    </row>
    <row r="550" spans="1:60" x14ac:dyDescent="0.2">
      <c r="A550" s="4">
        <f t="shared" si="436"/>
        <v>5.3899999999999295</v>
      </c>
      <c r="B550" s="4">
        <f t="shared" ca="1" si="434"/>
        <v>5.1242081651428475E-2</v>
      </c>
      <c r="C550" s="4">
        <f t="shared" ca="1" si="437"/>
        <v>4.9269532767117506E-2</v>
      </c>
      <c r="D550" s="4">
        <f t="shared" ca="1" si="438"/>
        <v>4.7316699210523658E-2</v>
      </c>
      <c r="E550" s="4">
        <f t="shared" ca="1" si="439"/>
        <v>4.5390682555110355E-2</v>
      </c>
      <c r="F550" s="4">
        <f t="shared" ca="1" si="440"/>
        <v>4.3497147406438313E-2</v>
      </c>
      <c r="G550" s="4">
        <f t="shared" ca="1" si="441"/>
        <v>4.1640229417758079E-2</v>
      </c>
      <c r="H550" s="4">
        <f t="shared" ca="1" si="442"/>
        <v>3.9822997483938354E-2</v>
      </c>
      <c r="I550" s="4">
        <f t="shared" ca="1" si="443"/>
        <v>3.8047836874342295E-2</v>
      </c>
      <c r="J550" s="4">
        <f t="shared" ca="1" si="444"/>
        <v>3.6316658804876001E-2</v>
      </c>
      <c r="K550" s="4">
        <f t="shared" ca="1" si="445"/>
        <v>3.4631038232627268E-2</v>
      </c>
      <c r="L550" s="4">
        <f t="shared" ca="1" si="446"/>
        <v>3.299238807328192E-2</v>
      </c>
      <c r="M550" s="4">
        <f t="shared" ca="1" si="447"/>
        <v>3.1402218925474498E-2</v>
      </c>
      <c r="N550" s="4">
        <f t="shared" ca="1" si="448"/>
        <v>2.9862464204031606E-2</v>
      </c>
      <c r="O550" s="4">
        <f t="shared" ca="1" si="449"/>
        <v>2.8375802554068848E-2</v>
      </c>
      <c r="P550" s="4">
        <f t="shared" ca="1" si="450"/>
        <v>2.6945898680171946E-2</v>
      </c>
      <c r="Q550" s="4">
        <f t="shared" ca="1" si="451"/>
        <v>2.5577507856720073E-2</v>
      </c>
      <c r="R550" s="4">
        <f t="shared" ca="1" si="452"/>
        <v>2.4276431408290125E-2</v>
      </c>
      <c r="S550" s="4">
        <f t="shared" ca="1" si="453"/>
        <v>2.3049349484018492E-2</v>
      </c>
      <c r="T550" s="4">
        <f t="shared" ca="1" si="454"/>
        <v>2.1903579055051723E-2</v>
      </c>
      <c r="U550" s="4">
        <f t="shared" ca="1" si="455"/>
        <v>2.0846806011532191E-2</v>
      </c>
      <c r="V550" s="4">
        <f t="shared" ca="1" si="456"/>
        <v>1.9886827017271572E-2</v>
      </c>
      <c r="W550" s="4">
        <f t="shared" ca="1" si="457"/>
        <v>1.9031320116821144E-2</v>
      </c>
      <c r="X550" s="4">
        <f t="shared" ca="1" si="458"/>
        <v>1.8287651578946008E-2</v>
      </c>
      <c r="Y550" s="4">
        <f t="shared" ca="1" si="459"/>
        <v>1.7662722554205805E-2</v>
      </c>
      <c r="Z550" s="4">
        <f t="shared" ca="1" si="460"/>
        <v>1.7162859427104368E-2</v>
      </c>
      <c r="AA550" s="4">
        <f t="shared" ca="1" si="461"/>
        <v>1.6793750854126405E-2</v>
      </c>
      <c r="AB550" s="4">
        <f t="shared" ca="1" si="462"/>
        <v>1.6560429266465213E-2</v>
      </c>
      <c r="AC550" s="4">
        <f t="shared" ca="1" si="463"/>
        <v>1.6467286137827584E-2</v>
      </c>
      <c r="AD550" s="4">
        <f t="shared" ca="1" si="464"/>
        <v>1.6518102775762041E-2</v>
      </c>
      <c r="AE550" s="4">
        <f t="shared" ca="1" si="465"/>
        <v>1.6716076168822955E-2</v>
      </c>
      <c r="AF550" s="4">
        <f t="shared" ca="1" si="466"/>
        <v>1.7063823787634699E-2</v>
      </c>
      <c r="AG550" s="4">
        <f t="shared" ca="1" si="467"/>
        <v>1.7563358801158616E-2</v>
      </c>
      <c r="AH550" s="4">
        <f t="shared" ca="1" si="468"/>
        <v>1.8216031633352933E-2</v>
      </c>
      <c r="AI550" s="4">
        <f t="shared" ca="1" si="469"/>
        <v>1.9022430308405454E-2</v>
      </c>
      <c r="AJ550" s="4">
        <f t="shared" ca="1" si="470"/>
        <v>1.9982220936182644E-2</v>
      </c>
      <c r="AK550" s="4">
        <f t="shared" ca="1" si="471"/>
        <v>2.1093896669453827E-2</v>
      </c>
      <c r="AL550" s="4">
        <f t="shared" ca="1" si="472"/>
        <v>2.2354396509724039E-2</v>
      </c>
      <c r="AM550" s="4">
        <f t="shared" ca="1" si="473"/>
        <v>2.3758561275177337E-2</v>
      </c>
      <c r="AN550" s="4">
        <f t="shared" ca="1" si="474"/>
        <v>2.5298417881876509E-2</v>
      </c>
      <c r="AO550" s="4">
        <f t="shared" ca="1" si="475"/>
        <v>2.6962331025605697E-2</v>
      </c>
      <c r="AP550" s="4">
        <f t="shared" ca="1" si="476"/>
        <v>2.8734143712345235E-2</v>
      </c>
      <c r="AQ550" s="4">
        <f t="shared" ca="1" si="477"/>
        <v>3.0592552729538286E-2</v>
      </c>
      <c r="AR550" s="4">
        <f t="shared" ca="1" si="478"/>
        <v>3.2511111506551768E-2</v>
      </c>
      <c r="AS550" s="4">
        <f t="shared" ca="1" si="479"/>
        <v>3.4459334419879369E-2</v>
      </c>
      <c r="AT550" s="4">
        <f t="shared" ca="1" si="480"/>
        <v>3.6405237512522462E-2</v>
      </c>
      <c r="AU550" s="4">
        <f t="shared" ca="1" si="481"/>
        <v>3.831915643645336E-2</v>
      </c>
      <c r="AV550" s="4">
        <f t="shared" ca="1" si="482"/>
        <v>4.0177877634197244E-2</v>
      </c>
      <c r="AW550" s="4">
        <f t="shared" ca="1" si="483"/>
        <v>4.1967273462703646E-2</v>
      </c>
      <c r="AX550" s="4">
        <f t="shared" ca="1" si="484"/>
        <v>4.3681322694598353E-2</v>
      </c>
      <c r="AY550" s="4">
        <f t="shared" ca="1" si="485"/>
        <v>4.531799262812114E-2</v>
      </c>
      <c r="AZ550" s="4">
        <f t="shared" ca="1" si="435"/>
        <v>4.6884073516421904E-2</v>
      </c>
      <c r="BC550" s="4">
        <f t="shared" ca="1" si="486"/>
        <v>-1.9536724180196288</v>
      </c>
      <c r="BD550" s="4">
        <f t="shared" ca="1" si="486"/>
        <v>0.95333335618481918</v>
      </c>
      <c r="BE550" s="4">
        <f t="shared" ca="1" si="486"/>
        <v>-3.5191115211358062</v>
      </c>
      <c r="BH550" s="4">
        <v>0.01</v>
      </c>
    </row>
    <row r="551" spans="1:60" x14ac:dyDescent="0.2">
      <c r="A551" s="4">
        <f t="shared" si="436"/>
        <v>5.3999999999999293</v>
      </c>
      <c r="B551" s="4">
        <f t="shared" ca="1" si="434"/>
        <v>5.0601900225619362E-2</v>
      </c>
      <c r="C551" s="4">
        <f t="shared" ca="1" si="437"/>
        <v>4.863371864723863E-2</v>
      </c>
      <c r="D551" s="4">
        <f t="shared" ca="1" si="438"/>
        <v>4.6684466233920502E-2</v>
      </c>
      <c r="E551" s="4">
        <f t="shared" ca="1" si="439"/>
        <v>4.4761269344125318E-2</v>
      </c>
      <c r="F551" s="4">
        <f t="shared" ca="1" si="440"/>
        <v>4.2869812700659905E-2</v>
      </c>
      <c r="G551" s="4">
        <f t="shared" ca="1" si="441"/>
        <v>4.1014258991710552E-2</v>
      </c>
      <c r="H551" s="4">
        <f t="shared" ca="1" si="442"/>
        <v>3.9197709935204245E-2</v>
      </c>
      <c r="I551" s="4">
        <f t="shared" ca="1" si="443"/>
        <v>3.7422586344137886E-2</v>
      </c>
      <c r="J551" s="4">
        <f t="shared" ca="1" si="444"/>
        <v>3.569083662099775E-2</v>
      </c>
      <c r="K551" s="4">
        <f t="shared" ca="1" si="445"/>
        <v>3.4004075595256769E-2</v>
      </c>
      <c r="L551" s="4">
        <f t="shared" ca="1" si="446"/>
        <v>3.2363760724050769E-2</v>
      </c>
      <c r="M551" s="4">
        <f t="shared" ca="1" si="447"/>
        <v>3.0771453358780367E-2</v>
      </c>
      <c r="N551" s="4">
        <f t="shared" ca="1" si="448"/>
        <v>2.9229144021231387E-2</v>
      </c>
      <c r="O551" s="4">
        <f t="shared" ca="1" si="449"/>
        <v>2.7739573348654185E-2</v>
      </c>
      <c r="P551" s="4">
        <f t="shared" ca="1" si="450"/>
        <v>2.6306470326903229E-2</v>
      </c>
      <c r="Q551" s="4">
        <f t="shared" ca="1" si="451"/>
        <v>2.4934653920386827E-2</v>
      </c>
      <c r="R551" s="4">
        <f t="shared" ca="1" si="452"/>
        <v>2.3629986170698728E-2</v>
      </c>
      <c r="S551" s="4">
        <f t="shared" ca="1" si="453"/>
        <v>2.2399203522147387E-2</v>
      </c>
      <c r="T551" s="4">
        <f t="shared" ca="1" si="454"/>
        <v>2.1249674324494854E-2</v>
      </c>
      <c r="U551" s="4">
        <f t="shared" ca="1" si="455"/>
        <v>2.0189131127219692E-2</v>
      </c>
      <c r="V551" s="4">
        <f t="shared" ca="1" si="456"/>
        <v>1.9225413092422153E-2</v>
      </c>
      <c r="W551" s="4">
        <f t="shared" ca="1" si="457"/>
        <v>1.8366237293100659E-2</v>
      </c>
      <c r="X551" s="4">
        <f t="shared" ca="1" si="458"/>
        <v>1.7619006304914964E-2</v>
      </c>
      <c r="Y551" s="4">
        <f t="shared" ca="1" si="459"/>
        <v>1.6990655677427861E-2</v>
      </c>
      <c r="Z551" s="4">
        <f t="shared" ca="1" si="460"/>
        <v>1.6487545149739227E-2</v>
      </c>
      <c r="AA551" s="4">
        <f t="shared" ca="1" si="461"/>
        <v>1.6115396499814506E-2</v>
      </c>
      <c r="AB551" s="4">
        <f t="shared" ca="1" si="462"/>
        <v>1.5879275638977352E-2</v>
      </c>
      <c r="AC551" s="4">
        <f t="shared" ca="1" si="463"/>
        <v>1.5783608103348109E-2</v>
      </c>
      <c r="AD551" s="4">
        <f t="shared" ca="1" si="464"/>
        <v>1.5832209658385783E-2</v>
      </c>
      <c r="AE551" s="4">
        <f t="shared" ca="1" si="465"/>
        <v>1.6028311638395246E-2</v>
      </c>
      <c r="AF551" s="4">
        <f t="shared" ca="1" si="466"/>
        <v>1.6374565072562915E-2</v>
      </c>
      <c r="AG551" s="4">
        <f t="shared" ca="1" si="467"/>
        <v>1.6873015150335496E-2</v>
      </c>
      <c r="AH551" s="4">
        <f t="shared" ca="1" si="468"/>
        <v>1.7525041884026114E-2</v>
      </c>
      <c r="AI551" s="4">
        <f t="shared" ca="1" si="469"/>
        <v>1.8331259197130932E-2</v>
      </c>
      <c r="AJ551" s="4">
        <f t="shared" ca="1" si="470"/>
        <v>1.9291353531832645E-2</v>
      </c>
      <c r="AK551" s="4">
        <f t="shared" ca="1" si="471"/>
        <v>2.0403830170388968E-2</v>
      </c>
      <c r="AL551" s="4">
        <f t="shared" ca="1" si="472"/>
        <v>2.1665628768207556E-2</v>
      </c>
      <c r="AM551" s="4">
        <f t="shared" ca="1" si="473"/>
        <v>2.3071575891095999E-2</v>
      </c>
      <c r="AN551" s="4">
        <f t="shared" ca="1" si="474"/>
        <v>2.4613666668791997E-2</v>
      </c>
      <c r="AO551" s="4">
        <f t="shared" ca="1" si="475"/>
        <v>2.628021630160644E-2</v>
      </c>
      <c r="AP551" s="4">
        <f t="shared" ca="1" si="476"/>
        <v>2.8055005363286357E-2</v>
      </c>
      <c r="AQ551" s="4">
        <f t="shared" ca="1" si="477"/>
        <v>2.9916667921616309E-2</v>
      </c>
      <c r="AR551" s="4">
        <f t="shared" ca="1" si="478"/>
        <v>3.1838716559537926E-2</v>
      </c>
      <c r="AS551" s="4">
        <f t="shared" ca="1" si="479"/>
        <v>3.3790675572847269E-2</v>
      </c>
      <c r="AT551" s="4">
        <f t="shared" ca="1" si="480"/>
        <v>3.5740647432929533E-2</v>
      </c>
      <c r="AU551" s="4">
        <f t="shared" ca="1" si="481"/>
        <v>3.7659137229812199E-2</v>
      </c>
      <c r="AV551" s="4">
        <f t="shared" ca="1" si="482"/>
        <v>3.9523154207550072E-2</v>
      </c>
      <c r="AW551" s="4">
        <f t="shared" ca="1" si="483"/>
        <v>4.1318774911985545E-2</v>
      </c>
      <c r="AX551" s="4">
        <f t="shared" ca="1" si="484"/>
        <v>4.3040101284133533E-2</v>
      </c>
      <c r="AY551" s="4">
        <f t="shared" ca="1" si="485"/>
        <v>4.4685322222318004E-2</v>
      </c>
      <c r="AZ551" s="4">
        <f t="shared" ca="1" si="435"/>
        <v>4.6262551293523656E-2</v>
      </c>
      <c r="BC551" s="4">
        <f t="shared" ca="1" si="486"/>
        <v>-1.0332603931916582</v>
      </c>
      <c r="BD551" s="4">
        <f t="shared" ca="1" si="486"/>
        <v>-0.16833995280166736</v>
      </c>
      <c r="BE551" s="4">
        <f t="shared" ca="1" si="486"/>
        <v>-8.1100384035766027E-3</v>
      </c>
      <c r="BH551" s="4">
        <v>0.01</v>
      </c>
    </row>
    <row r="552" spans="1:60" x14ac:dyDescent="0.2">
      <c r="A552" s="4">
        <f t="shared" si="436"/>
        <v>5.4099999999999291</v>
      </c>
      <c r="B552" s="4">
        <f t="shared" ca="1" si="434"/>
        <v>4.971904224744729E-2</v>
      </c>
      <c r="C552" s="4">
        <f t="shared" ca="1" si="437"/>
        <v>4.7701189854543039E-2</v>
      </c>
      <c r="D552" s="4">
        <f t="shared" ca="1" si="438"/>
        <v>4.5707778202241062E-2</v>
      </c>
      <c r="E552" s="4">
        <f t="shared" ca="1" si="439"/>
        <v>4.3745701701638197E-2</v>
      </c>
      <c r="F552" s="4">
        <f t="shared" ca="1" si="440"/>
        <v>4.182040869213579E-2</v>
      </c>
      <c r="G552" s="4">
        <f t="shared" ca="1" si="441"/>
        <v>3.9935832373612909E-2</v>
      </c>
      <c r="H552" s="4">
        <f t="shared" ca="1" si="442"/>
        <v>3.809485070246095E-2</v>
      </c>
      <c r="I552" s="4">
        <f t="shared" ca="1" si="443"/>
        <v>3.6299663429164082E-2</v>
      </c>
      <c r="J552" s="4">
        <f t="shared" ca="1" si="444"/>
        <v>3.4551999557499442E-2</v>
      </c>
      <c r="K552" s="4">
        <f t="shared" ca="1" si="445"/>
        <v>3.2853257243701028E-2</v>
      </c>
      <c r="L552" s="4">
        <f t="shared" ca="1" si="446"/>
        <v>3.1204681971575578E-2</v>
      </c>
      <c r="M552" s="4">
        <f t="shared" ca="1" si="447"/>
        <v>2.9607629333368239E-2</v>
      </c>
      <c r="N552" s="4">
        <f t="shared" ca="1" si="448"/>
        <v>2.8063890416522186E-2</v>
      </c>
      <c r="O552" s="4">
        <f t="shared" ca="1" si="449"/>
        <v>2.6576011257199803E-2</v>
      </c>
      <c r="P552" s="4">
        <f t="shared" ca="1" si="450"/>
        <v>2.514752847169411E-2</v>
      </c>
      <c r="Q552" s="4">
        <f t="shared" ca="1" si="451"/>
        <v>2.3783068015976908E-2</v>
      </c>
      <c r="R552" s="4">
        <f t="shared" ca="1" si="452"/>
        <v>2.2488295921216504E-2</v>
      </c>
      <c r="S552" s="4">
        <f t="shared" ca="1" si="453"/>
        <v>2.1269748189556896E-2</v>
      </c>
      <c r="T552" s="4">
        <f t="shared" ca="1" si="454"/>
        <v>2.013458781598464E-2</v>
      </c>
      <c r="U552" s="4">
        <f t="shared" ca="1" si="455"/>
        <v>1.9090337287088151E-2</v>
      </c>
      <c r="V552" s="4">
        <f t="shared" ca="1" si="456"/>
        <v>1.814462155485402E-2</v>
      </c>
      <c r="W552" s="4">
        <f t="shared" ca="1" si="457"/>
        <v>1.7304940027291372E-2</v>
      </c>
      <c r="X552" s="4">
        <f t="shared" ca="1" si="458"/>
        <v>1.6578474909791387E-2</v>
      </c>
      <c r="Y552" s="4">
        <f t="shared" ca="1" si="459"/>
        <v>1.597193949102646E-2</v>
      </c>
      <c r="Z552" s="4">
        <f t="shared" ca="1" si="460"/>
        <v>1.5491470221024822E-2</v>
      </c>
      <c r="AA552" s="4">
        <f t="shared" ca="1" si="461"/>
        <v>1.5142565367400239E-2</v>
      </c>
      <c r="AB552" s="4">
        <f t="shared" ca="1" si="462"/>
        <v>1.4930067694246985E-2</v>
      </c>
      <c r="AC552" s="4">
        <f t="shared" ca="1" si="463"/>
        <v>1.4858180169003506E-2</v>
      </c>
      <c r="AD552" s="4">
        <f t="shared" ca="1" si="464"/>
        <v>1.4930496373790684E-2</v>
      </c>
      <c r="AE552" s="4">
        <f t="shared" ca="1" si="465"/>
        <v>1.5150025333914737E-2</v>
      </c>
      <c r="AF552" s="4">
        <f t="shared" ca="1" si="466"/>
        <v>1.5519194967357182E-2</v>
      </c>
      <c r="AG552" s="4">
        <f t="shared" ca="1" si="467"/>
        <v>1.6039825796402091E-2</v>
      </c>
      <c r="AH552" s="4">
        <f t="shared" ca="1" si="468"/>
        <v>1.6713070708931146E-2</v>
      </c>
      <c r="AI552" s="4">
        <f t="shared" ca="1" si="469"/>
        <v>1.753931277740365E-2</v>
      </c>
      <c r="AJ552" s="4">
        <f t="shared" ca="1" si="470"/>
        <v>1.8518001973256547E-2</v>
      </c>
      <c r="AK552" s="4">
        <f t="shared" ca="1" si="471"/>
        <v>1.9647398839718846E-2</v>
      </c>
      <c r="AL552" s="4">
        <f t="shared" ca="1" si="472"/>
        <v>2.0924186748969838E-2</v>
      </c>
      <c r="AM552" s="4">
        <f t="shared" ca="1" si="473"/>
        <v>2.2342921024756282E-2</v>
      </c>
      <c r="AN552" s="4">
        <f t="shared" ca="1" si="474"/>
        <v>2.3895308017302413E-2</v>
      </c>
      <c r="AO552" s="4">
        <f t="shared" ca="1" si="475"/>
        <v>2.556935653370529E-2</v>
      </c>
      <c r="AP552" s="4">
        <f t="shared" ca="1" si="476"/>
        <v>2.7348528070724715E-2</v>
      </c>
      <c r="AQ552" s="4">
        <f t="shared" ca="1" si="477"/>
        <v>2.9211137774945928E-2</v>
      </c>
      <c r="AR552" s="4">
        <f t="shared" ca="1" si="478"/>
        <v>3.1130401759194418E-2</v>
      </c>
      <c r="AS552" s="4">
        <f t="shared" ca="1" si="479"/>
        <v>3.3075599129744858E-2</v>
      </c>
      <c r="AT552" s="4">
        <f t="shared" ca="1" si="480"/>
        <v>3.5014663807554289E-2</v>
      </c>
      <c r="AU552" s="4">
        <f t="shared" ca="1" si="481"/>
        <v>3.6918014748969448E-2</v>
      </c>
      <c r="AV552" s="4">
        <f t="shared" ca="1" si="482"/>
        <v>3.8762626988316638E-2</v>
      </c>
      <c r="AW552" s="4">
        <f t="shared" ca="1" si="483"/>
        <v>4.0534523000915638E-2</v>
      </c>
      <c r="AX552" s="4">
        <f t="shared" ca="1" si="484"/>
        <v>4.2227673225798998E-2</v>
      </c>
      <c r="AY552" s="4">
        <f t="shared" ca="1" si="485"/>
        <v>4.3840253556644483E-2</v>
      </c>
      <c r="AZ552" s="4">
        <f t="shared" ca="1" si="435"/>
        <v>4.5381365825424645E-2</v>
      </c>
      <c r="BC552" s="4">
        <f t="shared" ca="1" si="486"/>
        <v>-1.4691722323003296</v>
      </c>
      <c r="BD552" s="4">
        <f t="shared" ca="1" si="486"/>
        <v>0.36654034454242357</v>
      </c>
      <c r="BE552" s="4">
        <f t="shared" ca="1" si="486"/>
        <v>-0.48759686601739904</v>
      </c>
      <c r="BH552" s="4">
        <v>0.01</v>
      </c>
    </row>
    <row r="553" spans="1:60" x14ac:dyDescent="0.2">
      <c r="A553" s="4">
        <f t="shared" si="436"/>
        <v>5.4199999999999289</v>
      </c>
      <c r="B553" s="4">
        <f t="shared" ca="1" si="434"/>
        <v>4.8831512276358367E-2</v>
      </c>
      <c r="C553" s="4">
        <f t="shared" ca="1" si="437"/>
        <v>4.6720934873204112E-2</v>
      </c>
      <c r="D553" s="4">
        <f t="shared" ca="1" si="438"/>
        <v>4.4643699374594649E-2</v>
      </c>
      <c r="E553" s="4">
        <f t="shared" ca="1" si="439"/>
        <v>4.2606354197252033E-2</v>
      </c>
      <c r="F553" s="4">
        <f t="shared" ca="1" si="440"/>
        <v>4.0613997476783667E-2</v>
      </c>
      <c r="G553" s="4">
        <f t="shared" ca="1" si="441"/>
        <v>3.8670219081006409E-2</v>
      </c>
      <c r="H553" s="4">
        <f t="shared" ca="1" si="442"/>
        <v>3.6777559300466084E-2</v>
      </c>
      <c r="I553" s="4">
        <f t="shared" ca="1" si="443"/>
        <v>3.4937882898119776E-2</v>
      </c>
      <c r="J553" s="4">
        <f t="shared" ca="1" si="444"/>
        <v>3.3152585575254481E-2</v>
      </c>
      <c r="K553" s="4">
        <f t="shared" ca="1" si="445"/>
        <v>3.1422734950573003E-2</v>
      </c>
      <c r="L553" s="4">
        <f t="shared" ca="1" si="446"/>
        <v>2.9749250700546036E-2</v>
      </c>
      <c r="M553" s="4">
        <f t="shared" ca="1" si="447"/>
        <v>2.8133168826469112E-2</v>
      </c>
      <c r="N553" s="4">
        <f t="shared" ca="1" si="448"/>
        <v>2.6575967119817401E-2</v>
      </c>
      <c r="O553" s="4">
        <f t="shared" ca="1" si="449"/>
        <v>2.5079883102005426E-2</v>
      </c>
      <c r="P553" s="4">
        <f t="shared" ca="1" si="450"/>
        <v>2.3648147048696826E-2</v>
      </c>
      <c r="Q553" s="4">
        <f t="shared" ca="1" si="451"/>
        <v>2.2285077889096689E-2</v>
      </c>
      <c r="R553" s="4">
        <f t="shared" ca="1" si="452"/>
        <v>2.099603159702268E-2</v>
      </c>
      <c r="S553" s="4">
        <f t="shared" ca="1" si="453"/>
        <v>1.9787229675911674E-2</v>
      </c>
      <c r="T553" s="4">
        <f t="shared" ca="1" si="454"/>
        <v>1.8665515713522027E-2</v>
      </c>
      <c r="U553" s="4">
        <f t="shared" ca="1" si="455"/>
        <v>1.7638088092317102E-2</v>
      </c>
      <c r="V553" s="4">
        <f t="shared" ca="1" si="456"/>
        <v>1.6712243526781887E-2</v>
      </c>
      <c r="W553" s="4">
        <f t="shared" ca="1" si="457"/>
        <v>1.5895149747540204E-2</v>
      </c>
      <c r="X553" s="4">
        <f t="shared" ca="1" si="458"/>
        <v>1.5193654593611786E-2</v>
      </c>
      <c r="Y553" s="4">
        <f t="shared" ca="1" si="459"/>
        <v>1.461413511392458E-2</v>
      </c>
      <c r="Z553" s="4">
        <f t="shared" ca="1" si="460"/>
        <v>1.4162390506719139E-2</v>
      </c>
      <c r="AA553" s="4">
        <f t="shared" ca="1" si="461"/>
        <v>1.3843581578229574E-2</v>
      </c>
      <c r="AB553" s="4">
        <f t="shared" ca="1" si="462"/>
        <v>1.3662213998601302E-2</v>
      </c>
      <c r="AC553" s="4">
        <f t="shared" ca="1" si="463"/>
        <v>1.3622154216007312E-2</v>
      </c>
      <c r="AD553" s="4">
        <f t="shared" ca="1" si="464"/>
        <v>1.3726659668426729E-2</v>
      </c>
      <c r="AE553" s="4">
        <f t="shared" ca="1" si="465"/>
        <v>1.3978403097832564E-2</v>
      </c>
      <c r="AF553" s="4">
        <f t="shared" ca="1" si="466"/>
        <v>1.4379475321591846E-2</v>
      </c>
      <c r="AG553" s="4">
        <f t="shared" ca="1" si="467"/>
        <v>1.4931358187390213E-2</v>
      </c>
      <c r="AH553" s="4">
        <f t="shared" ca="1" si="468"/>
        <v>1.5634863425855367E-2</v>
      </c>
      <c r="AI553" s="4">
        <f t="shared" ca="1" si="469"/>
        <v>1.6490029187725141E-2</v>
      </c>
      <c r="AJ553" s="4">
        <f t="shared" ca="1" si="470"/>
        <v>1.7495954850034651E-2</v>
      </c>
      <c r="AK553" s="4">
        <f t="shared" ca="1" si="471"/>
        <v>1.8650542027809774E-2</v>
      </c>
      <c r="AL553" s="4">
        <f t="shared" ca="1" si="472"/>
        <v>1.9950103552534355E-2</v>
      </c>
      <c r="AM553" s="4">
        <f t="shared" ca="1" si="473"/>
        <v>2.1388809196854843E-2</v>
      </c>
      <c r="AN553" s="4">
        <f t="shared" ca="1" si="474"/>
        <v>2.2957962220917578E-2</v>
      </c>
      <c r="AO553" s="4">
        <f t="shared" ca="1" si="475"/>
        <v>2.4645150826639886E-2</v>
      </c>
      <c r="AP553" s="4">
        <f t="shared" ca="1" si="476"/>
        <v>2.6433403478619676E-2</v>
      </c>
      <c r="AQ553" s="4">
        <f t="shared" ca="1" si="477"/>
        <v>2.8300602892974105E-2</v>
      </c>
      <c r="AR553" s="4">
        <f t="shared" ca="1" si="478"/>
        <v>3.0219555779733974E-2</v>
      </c>
      <c r="AS553" s="4">
        <f t="shared" ca="1" si="479"/>
        <v>3.2159183630144028E-2</v>
      </c>
      <c r="AT553" s="4">
        <f t="shared" ca="1" si="480"/>
        <v>3.4087139504777653E-2</v>
      </c>
      <c r="AU553" s="4">
        <f t="shared" ca="1" si="481"/>
        <v>3.5973643306489472E-2</v>
      </c>
      <c r="AV553" s="4">
        <f t="shared" ca="1" si="482"/>
        <v>3.7795521504370967E-2</v>
      </c>
      <c r="AW553" s="4">
        <f t="shared" ca="1" si="483"/>
        <v>3.9538626996299689E-2</v>
      </c>
      <c r="AX553" s="4">
        <f t="shared" ca="1" si="484"/>
        <v>4.1196687130982103E-2</v>
      </c>
      <c r="AY553" s="4">
        <f t="shared" ca="1" si="485"/>
        <v>4.2767770864552059E-2</v>
      </c>
      <c r="AZ553" s="4">
        <f t="shared" ca="1" si="435"/>
        <v>4.4261904094281462E-2</v>
      </c>
      <c r="BC553" s="4">
        <f t="shared" ca="1" si="486"/>
        <v>-1.8781051893867176</v>
      </c>
      <c r="BD553" s="4">
        <f t="shared" ca="1" si="486"/>
        <v>0.33495016268195066</v>
      </c>
      <c r="BE553" s="4">
        <f t="shared" ca="1" si="486"/>
        <v>-1.0097481184831612</v>
      </c>
      <c r="BH553" s="4">
        <v>0.01</v>
      </c>
    </row>
    <row r="554" spans="1:60" x14ac:dyDescent="0.2">
      <c r="A554" s="4">
        <f t="shared" si="436"/>
        <v>5.4299999999999287</v>
      </c>
      <c r="B554" s="4">
        <f t="shared" ca="1" si="434"/>
        <v>4.8626396103231856E-2</v>
      </c>
      <c r="C554" s="4">
        <f t="shared" ca="1" si="437"/>
        <v>4.6602304395601632E-2</v>
      </c>
      <c r="D554" s="4">
        <f t="shared" ca="1" si="438"/>
        <v>4.4605413069026781E-2</v>
      </c>
      <c r="E554" s="4">
        <f t="shared" ca="1" si="439"/>
        <v>4.2642450402839205E-2</v>
      </c>
      <c r="F554" s="4">
        <f t="shared" ca="1" si="440"/>
        <v>4.0718690407460068E-2</v>
      </c>
      <c r="G554" s="4">
        <f t="shared" ca="1" si="441"/>
        <v>3.8837905673141368E-2</v>
      </c>
      <c r="H554" s="4">
        <f t="shared" ca="1" si="442"/>
        <v>3.7002824819322773E-2</v>
      </c>
      <c r="I554" s="4">
        <f t="shared" ca="1" si="443"/>
        <v>3.5215503596308054E-2</v>
      </c>
      <c r="J554" s="4">
        <f t="shared" ca="1" si="444"/>
        <v>3.3477530399366275E-2</v>
      </c>
      <c r="K554" s="4">
        <f t="shared" ca="1" si="445"/>
        <v>3.1790168345445999E-2</v>
      </c>
      <c r="L554" s="4">
        <f t="shared" ca="1" si="446"/>
        <v>3.0154537369182634E-2</v>
      </c>
      <c r="M554" s="4">
        <f t="shared" ca="1" si="447"/>
        <v>2.8571879947994757E-2</v>
      </c>
      <c r="N554" s="4">
        <f t="shared" ca="1" si="448"/>
        <v>2.7043886614186989E-2</v>
      </c>
      <c r="O554" s="4">
        <f t="shared" ca="1" si="449"/>
        <v>2.5573012359081382E-2</v>
      </c>
      <c r="P554" s="4">
        <f t="shared" ca="1" si="450"/>
        <v>2.416270704516249E-2</v>
      </c>
      <c r="Q554" s="4">
        <f t="shared" ca="1" si="451"/>
        <v>2.2817508455430052E-2</v>
      </c>
      <c r="R554" s="4">
        <f t="shared" ca="1" si="452"/>
        <v>2.1542988358696981E-2</v>
      </c>
      <c r="S554" s="4">
        <f t="shared" ca="1" si="453"/>
        <v>2.0345579602695663E-2</v>
      </c>
      <c r="T554" s="4">
        <f t="shared" ca="1" si="454"/>
        <v>1.9232332215191345E-2</v>
      </c>
      <c r="U554" s="4">
        <f t="shared" ca="1" si="455"/>
        <v>1.8210646333027838E-2</v>
      </c>
      <c r="V554" s="4">
        <f t="shared" ca="1" si="456"/>
        <v>1.7288016305563897E-2</v>
      </c>
      <c r="W554" s="4">
        <f t="shared" ca="1" si="457"/>
        <v>1.6471804073431347E-2</v>
      </c>
      <c r="X554" s="4">
        <f t="shared" ca="1" si="458"/>
        <v>1.5769049012984052E-2</v>
      </c>
      <c r="Y554" s="4">
        <f t="shared" ca="1" si="459"/>
        <v>1.518631785433769E-2</v>
      </c>
      <c r="Z554" s="4">
        <f t="shared" ca="1" si="460"/>
        <v>1.472959848092633E-2</v>
      </c>
      <c r="AA554" s="4">
        <f t="shared" ca="1" si="461"/>
        <v>1.4404240186126073E-2</v>
      </c>
      <c r="AB554" s="4">
        <f t="shared" ca="1" si="462"/>
        <v>1.4214937498800187E-2</v>
      </c>
      <c r="AC554" s="4">
        <f t="shared" ca="1" si="463"/>
        <v>1.4165746296531717E-2</v>
      </c>
      <c r="AD554" s="4">
        <f t="shared" ca="1" si="464"/>
        <v>1.4260113811547239E-2</v>
      </c>
      <c r="AE554" s="4">
        <f t="shared" ca="1" si="465"/>
        <v>1.450090242731396E-2</v>
      </c>
      <c r="AF554" s="4">
        <f t="shared" ca="1" si="466"/>
        <v>1.4890391770277785E-2</v>
      </c>
      <c r="AG554" s="4">
        <f t="shared" ca="1" si="467"/>
        <v>1.5430250905045842E-2</v>
      </c>
      <c r="AH554" s="4">
        <f t="shared" ca="1" si="468"/>
        <v>1.612147627087554E-2</v>
      </c>
      <c r="AI554" s="4">
        <f t="shared" ca="1" si="469"/>
        <v>1.6964286924502671E-2</v>
      </c>
      <c r="AJ554" s="4">
        <f t="shared" ca="1" si="470"/>
        <v>1.7957957423057527E-2</v>
      </c>
      <c r="AK554" s="4">
        <f t="shared" ca="1" si="471"/>
        <v>1.910055616228605E-2</v>
      </c>
      <c r="AL554" s="4">
        <f t="shared" ca="1" si="472"/>
        <v>2.0388551073941576E-2</v>
      </c>
      <c r="AM554" s="4">
        <f t="shared" ca="1" si="473"/>
        <v>2.1816251969963729E-2</v>
      </c>
      <c r="AN554" s="4">
        <f t="shared" ca="1" si="474"/>
        <v>2.3375084611291952E-2</v>
      </c>
      <c r="AO554" s="4">
        <f t="shared" ca="1" si="475"/>
        <v>2.5052742287297234E-2</v>
      </c>
      <c r="AP554" s="4">
        <f t="shared" ca="1" si="476"/>
        <v>2.6832346383622502E-2</v>
      </c>
      <c r="AQ554" s="4">
        <f t="shared" ca="1" si="477"/>
        <v>2.8691873587643326E-2</v>
      </c>
      <c r="AR554" s="4">
        <f t="shared" ca="1" si="478"/>
        <v>3.0604248183524172E-2</v>
      </c>
      <c r="AS554" s="4">
        <f t="shared" ca="1" si="479"/>
        <v>3.2538561523745797E-2</v>
      </c>
      <c r="AT554" s="4">
        <f t="shared" ca="1" si="480"/>
        <v>3.4462713385808801E-2</v>
      </c>
      <c r="AU554" s="4">
        <f t="shared" ca="1" si="481"/>
        <v>3.6347251570013887E-2</v>
      </c>
      <c r="AV554" s="4">
        <f t="shared" ca="1" si="482"/>
        <v>3.81693795011466E-2</v>
      </c>
      <c r="AW554" s="4">
        <f t="shared" ca="1" si="483"/>
        <v>3.9915304970557612E-2</v>
      </c>
      <c r="AX554" s="4">
        <f t="shared" ca="1" si="484"/>
        <v>4.1579040900855999E-2</v>
      </c>
      <c r="AY554" s="4">
        <f t="shared" ca="1" si="485"/>
        <v>4.3159095871861577E-2</v>
      </c>
      <c r="AZ554" s="4">
        <f t="shared" ca="1" si="435"/>
        <v>4.466703695484818E-2</v>
      </c>
      <c r="BC554" s="4">
        <f t="shared" ca="1" si="486"/>
        <v>0.64984701146228474</v>
      </c>
      <c r="BD554" s="4">
        <f t="shared" ca="1" si="486"/>
        <v>0.19755932357487094</v>
      </c>
      <c r="BE554" s="4">
        <f t="shared" ca="1" si="486"/>
        <v>1.0746606674569996</v>
      </c>
      <c r="BH554" s="4">
        <v>0.01</v>
      </c>
    </row>
    <row r="555" spans="1:60" x14ac:dyDescent="0.2">
      <c r="A555" s="4">
        <f t="shared" si="436"/>
        <v>5.4399999999999284</v>
      </c>
      <c r="B555" s="4">
        <f t="shared" ca="1" si="434"/>
        <v>5.022557981128245E-2</v>
      </c>
      <c r="C555" s="4">
        <f t="shared" ca="1" si="437"/>
        <v>4.8211207162027682E-2</v>
      </c>
      <c r="D555" s="4">
        <f t="shared" ca="1" si="438"/>
        <v>4.6223428667878819E-2</v>
      </c>
      <c r="E555" s="4">
        <f t="shared" ca="1" si="439"/>
        <v>4.4268977594597837E-2</v>
      </c>
      <c r="F555" s="4">
        <f t="shared" ca="1" si="440"/>
        <v>4.2353129167948221E-2</v>
      </c>
      <c r="G555" s="4">
        <f t="shared" ca="1" si="441"/>
        <v>4.047966401632247E-2</v>
      </c>
      <c r="H555" s="4">
        <f t="shared" ca="1" si="442"/>
        <v>3.865132434479928E-2</v>
      </c>
      <c r="I555" s="4">
        <f t="shared" ca="1" si="443"/>
        <v>3.6870182128737994E-2</v>
      </c>
      <c r="J555" s="4">
        <f t="shared" ca="1" si="444"/>
        <v>3.513784371705115E-2</v>
      </c>
      <c r="K555" s="4">
        <f t="shared" ca="1" si="445"/>
        <v>3.3455593023707611E-2</v>
      </c>
      <c r="L555" s="4">
        <f t="shared" ca="1" si="446"/>
        <v>3.1824575569442834E-2</v>
      </c>
      <c r="M555" s="4">
        <f t="shared" ca="1" si="447"/>
        <v>3.024606563666871E-2</v>
      </c>
      <c r="N555" s="4">
        <f t="shared" ca="1" si="448"/>
        <v>2.8721791796677023E-2</v>
      </c>
      <c r="O555" s="4">
        <f t="shared" ca="1" si="449"/>
        <v>2.7254251756611787E-2</v>
      </c>
      <c r="P555" s="4">
        <f t="shared" ca="1" si="450"/>
        <v>2.5846940154694093E-2</v>
      </c>
      <c r="Q555" s="4">
        <f t="shared" ca="1" si="451"/>
        <v>2.45044387701185E-2</v>
      </c>
      <c r="R555" s="4">
        <f t="shared" ca="1" si="452"/>
        <v>2.3232360281255336E-2</v>
      </c>
      <c r="S555" s="4">
        <f t="shared" ca="1" si="453"/>
        <v>2.2037173985622861E-2</v>
      </c>
      <c r="T555" s="4">
        <f t="shared" ca="1" si="454"/>
        <v>2.0925961460856853E-2</v>
      </c>
      <c r="U555" s="4">
        <f t="shared" ca="1" si="455"/>
        <v>1.9906149719367598E-2</v>
      </c>
      <c r="V555" s="4">
        <f t="shared" ca="1" si="456"/>
        <v>1.8985255880466439E-2</v>
      </c>
      <c r="W555" s="4">
        <f t="shared" ca="1" si="457"/>
        <v>1.8170661244915894E-2</v>
      </c>
      <c r="X555" s="4">
        <f t="shared" ca="1" si="458"/>
        <v>1.7469421892857183E-2</v>
      </c>
      <c r="Y555" s="4">
        <f t="shared" ca="1" si="459"/>
        <v>1.6888119419249975E-2</v>
      </c>
      <c r="Z555" s="4">
        <f t="shared" ca="1" si="460"/>
        <v>1.6432755592336992E-2</v>
      </c>
      <c r="AA555" s="4">
        <f t="shared" ca="1" si="461"/>
        <v>1.6108693403643994E-2</v>
      </c>
      <c r="AB555" s="4">
        <f t="shared" ca="1" si="462"/>
        <v>1.5920641455742093E-2</v>
      </c>
      <c r="AC555" s="4">
        <f t="shared" ca="1" si="463"/>
        <v>1.5872670266497298E-2</v>
      </c>
      <c r="AD555" s="4">
        <f t="shared" ca="1" si="464"/>
        <v>1.5968242062904713E-2</v>
      </c>
      <c r="AE555" s="4">
        <f t="shared" ca="1" si="465"/>
        <v>1.6210234056853609E-2</v>
      </c>
      <c r="AF555" s="4">
        <f t="shared" ca="1" si="466"/>
        <v>1.6600939855601762E-2</v>
      </c>
      <c r="AG555" s="4">
        <f t="shared" ca="1" si="467"/>
        <v>1.7142040894088106E-2</v>
      </c>
      <c r="AH555" s="4">
        <f t="shared" ca="1" si="468"/>
        <v>1.783454344772328E-2</v>
      </c>
      <c r="AI555" s="4">
        <f t="shared" ca="1" si="469"/>
        <v>1.8678672568299137E-2</v>
      </c>
      <c r="AJ555" s="4">
        <f t="shared" ca="1" si="470"/>
        <v>1.9673703028629797E-2</v>
      </c>
      <c r="AK555" s="4">
        <f t="shared" ca="1" si="471"/>
        <v>2.0817694975148404E-2</v>
      </c>
      <c r="AL555" s="4">
        <f t="shared" ca="1" si="472"/>
        <v>2.2107096342234421E-2</v>
      </c>
      <c r="AM555" s="4">
        <f t="shared" ca="1" si="473"/>
        <v>2.3536181833926792E-2</v>
      </c>
      <c r="AN555" s="4">
        <f t="shared" ca="1" si="474"/>
        <v>2.5096324567267434E-2</v>
      </c>
      <c r="AO555" s="4">
        <f t="shared" ca="1" si="475"/>
        <v>2.6775147879328977E-2</v>
      </c>
      <c r="AP555" s="4">
        <f t="shared" ca="1" si="476"/>
        <v>2.855569130137979E-2</v>
      </c>
      <c r="AQ555" s="4">
        <f t="shared" ca="1" si="477"/>
        <v>3.0415851167687517E-2</v>
      </c>
      <c r="AR555" s="4">
        <f t="shared" ca="1" si="478"/>
        <v>3.2328495585868491E-2</v>
      </c>
      <c r="AS555" s="4">
        <f t="shared" ca="1" si="479"/>
        <v>3.4262712510329446E-2</v>
      </c>
      <c r="AT555" s="4">
        <f t="shared" ca="1" si="480"/>
        <v>3.6186475262684759E-2</v>
      </c>
      <c r="AU555" s="4">
        <f t="shared" ca="1" si="481"/>
        <v>3.8070485725422293E-2</v>
      </c>
      <c r="AV555" s="4">
        <f t="shared" ca="1" si="482"/>
        <v>3.9892149041353415E-2</v>
      </c>
      <c r="AW555" s="4">
        <f t="shared" ca="1" si="483"/>
        <v>4.1637851712486643E-2</v>
      </c>
      <c r="AX555" s="4">
        <f t="shared" ca="1" si="484"/>
        <v>4.3301720519905502E-2</v>
      </c>
      <c r="AY555" s="4">
        <f t="shared" ca="1" si="485"/>
        <v>4.4882550901698237E-2</v>
      </c>
      <c r="AZ555" s="4">
        <f t="shared" ca="1" si="435"/>
        <v>4.6393148750920307E-2</v>
      </c>
      <c r="BC555" s="4">
        <f t="shared" ca="1" si="486"/>
        <v>2.6291526351674737</v>
      </c>
      <c r="BD555" s="4">
        <f t="shared" ca="1" si="486"/>
        <v>2.6639280179088232E-3</v>
      </c>
      <c r="BE555" s="4">
        <f t="shared" ca="1" si="486"/>
        <v>0.10546787257957302</v>
      </c>
      <c r="BH555" s="4">
        <v>0.01</v>
      </c>
    </row>
    <row r="556" spans="1:60" x14ac:dyDescent="0.2">
      <c r="A556" s="4">
        <f t="shared" si="436"/>
        <v>5.4499999999999282</v>
      </c>
      <c r="B556" s="4">
        <f t="shared" ca="1" si="434"/>
        <v>5.1326659407804752E-2</v>
      </c>
      <c r="C556" s="4">
        <f t="shared" ca="1" si="437"/>
        <v>4.9203719461070806E-2</v>
      </c>
      <c r="D556" s="4">
        <f t="shared" ca="1" si="438"/>
        <v>4.7114372642865887E-2</v>
      </c>
      <c r="E556" s="4">
        <f t="shared" ca="1" si="439"/>
        <v>4.506513920270061E-2</v>
      </c>
      <c r="F556" s="4">
        <f t="shared" ca="1" si="440"/>
        <v>4.3061077790877027E-2</v>
      </c>
      <c r="G556" s="4">
        <f t="shared" ca="1" si="441"/>
        <v>4.1105759257618363E-2</v>
      </c>
      <c r="H556" s="4">
        <f t="shared" ca="1" si="442"/>
        <v>3.9201721519170986E-2</v>
      </c>
      <c r="I556" s="4">
        <f t="shared" ca="1" si="443"/>
        <v>3.7350834883261824E-2</v>
      </c>
      <c r="J556" s="4">
        <f t="shared" ca="1" si="444"/>
        <v>3.5554505782054754E-2</v>
      </c>
      <c r="K556" s="4">
        <f t="shared" ca="1" si="445"/>
        <v>3.3813821095060793E-2</v>
      </c>
      <c r="L556" s="4">
        <f t="shared" ca="1" si="446"/>
        <v>3.2129734126233579E-2</v>
      </c>
      <c r="M556" s="4">
        <f t="shared" ca="1" si="447"/>
        <v>3.0503333160398508E-2</v>
      </c>
      <c r="N556" s="4">
        <f t="shared" ca="1" si="448"/>
        <v>2.8936166974111499E-2</v>
      </c>
      <c r="O556" s="4">
        <f t="shared" ca="1" si="449"/>
        <v>2.7430558104277102E-2</v>
      </c>
      <c r="P556" s="4">
        <f t="shared" ca="1" si="450"/>
        <v>2.5989828022002399E-2</v>
      </c>
      <c r="Q556" s="4">
        <f t="shared" ca="1" si="451"/>
        <v>2.4618384513684297E-2</v>
      </c>
      <c r="R556" s="4">
        <f t="shared" ca="1" si="452"/>
        <v>2.33216631507954E-2</v>
      </c>
      <c r="S556" s="4">
        <f t="shared" ca="1" si="453"/>
        <v>2.2105951655381824E-2</v>
      </c>
      <c r="T556" s="4">
        <f t="shared" ca="1" si="454"/>
        <v>2.0978145134204068E-2</v>
      </c>
      <c r="U556" s="4">
        <f t="shared" ca="1" si="455"/>
        <v>1.994547946586691E-2</v>
      </c>
      <c r="V556" s="4">
        <f t="shared" ca="1" si="456"/>
        <v>1.9015276544178131E-2</v>
      </c>
      <c r="W556" s="4">
        <f t="shared" ca="1" si="457"/>
        <v>1.8194719049644349E-2</v>
      </c>
      <c r="X556" s="4">
        <f t="shared" ca="1" si="458"/>
        <v>1.7490661802155565E-2</v>
      </c>
      <c r="Y556" s="4">
        <f t="shared" ca="1" si="459"/>
        <v>1.690948331465502E-2</v>
      </c>
      <c r="Z556" s="4">
        <f t="shared" ca="1" si="460"/>
        <v>1.6456981309201181E-2</v>
      </c>
      <c r="AA556" s="4">
        <f t="shared" ca="1" si="461"/>
        <v>1.6138314555720925E-2</v>
      </c>
      <c r="AB556" s="4">
        <f t="shared" ca="1" si="462"/>
        <v>1.5957987814565002E-2</v>
      </c>
      <c r="AC556" s="4">
        <f t="shared" ca="1" si="463"/>
        <v>1.5919868323712363E-2</v>
      </c>
      <c r="AD556" s="4">
        <f t="shared" ca="1" si="464"/>
        <v>1.6027215374340011E-2</v>
      </c>
      <c r="AE556" s="4">
        <f t="shared" ca="1" si="465"/>
        <v>1.6282703062547352E-2</v>
      </c>
      <c r="AF556" s="4">
        <f t="shared" ca="1" si="466"/>
        <v>1.6688421016934719E-2</v>
      </c>
      <c r="AG556" s="4">
        <f t="shared" ca="1" si="467"/>
        <v>1.7245845064829575E-2</v>
      </c>
      <c r="AH556" s="4">
        <f t="shared" ca="1" si="468"/>
        <v>1.7955773313714115E-2</v>
      </c>
      <c r="AI556" s="4">
        <f t="shared" ca="1" si="469"/>
        <v>1.8818218767589098E-2</v>
      </c>
      <c r="AJ556" s="4">
        <f t="shared" ca="1" si="470"/>
        <v>1.9832238318392831E-2</v>
      </c>
      <c r="AK556" s="4">
        <f t="shared" ca="1" si="471"/>
        <v>2.0995665701024718E-2</v>
      </c>
      <c r="AL556" s="4">
        <f t="shared" ca="1" si="472"/>
        <v>2.2304710623020092E-2</v>
      </c>
      <c r="AM556" s="4">
        <f t="shared" ca="1" si="473"/>
        <v>2.3753394402537577E-2</v>
      </c>
      <c r="AN556" s="4">
        <f t="shared" ca="1" si="474"/>
        <v>2.533281923929382E-2</v>
      </c>
      <c r="AO556" s="4">
        <f t="shared" ca="1" si="475"/>
        <v>2.7030320352761861E-2</v>
      </c>
      <c r="AP556" s="4">
        <f t="shared" ca="1" si="476"/>
        <v>2.8828637522601126E-2</v>
      </c>
      <c r="AQ556" s="4">
        <f t="shared" ca="1" si="477"/>
        <v>3.0705369286242814E-2</v>
      </c>
      <c r="AR556" s="4">
        <f t="shared" ca="1" si="478"/>
        <v>3.2633110703064891E-2</v>
      </c>
      <c r="AS556" s="4">
        <f t="shared" ca="1" si="479"/>
        <v>3.4580729940984108E-2</v>
      </c>
      <c r="AT556" s="4">
        <f t="shared" ca="1" si="480"/>
        <v>3.6516057549230367E-2</v>
      </c>
      <c r="AU556" s="4">
        <f t="shared" ca="1" si="481"/>
        <v>3.8409732517935766E-2</v>
      </c>
      <c r="AV556" s="4">
        <f t="shared" ca="1" si="482"/>
        <v>4.0239143320530399E-2</v>
      </c>
      <c r="AW556" s="4">
        <f t="shared" ca="1" si="483"/>
        <v>4.1990635945377254E-2</v>
      </c>
      <c r="AX556" s="4">
        <f t="shared" ca="1" si="484"/>
        <v>4.3658236564770476E-2</v>
      </c>
      <c r="AY556" s="4">
        <f t="shared" ca="1" si="485"/>
        <v>4.5240828587077279E-2</v>
      </c>
      <c r="AZ556" s="4">
        <f t="shared" ca="1" si="435"/>
        <v>4.6752176396330433E-2</v>
      </c>
      <c r="BC556" s="4">
        <f t="shared" ca="1" si="486"/>
        <v>0.38024692166274399</v>
      </c>
      <c r="BD556" s="4">
        <f t="shared" ca="1" si="486"/>
        <v>-0.55913084630997467</v>
      </c>
      <c r="BE556" s="4">
        <f t="shared" ca="1" si="486"/>
        <v>-1.4692366857311212</v>
      </c>
      <c r="BH556" s="4">
        <v>0.01</v>
      </c>
    </row>
    <row r="557" spans="1:60" x14ac:dyDescent="0.2">
      <c r="A557" s="4">
        <f t="shared" si="436"/>
        <v>5.459999999999928</v>
      </c>
      <c r="B557" s="4">
        <f t="shared" ca="1" si="434"/>
        <v>4.9916983768621991E-2</v>
      </c>
      <c r="C557" s="4">
        <f t="shared" ca="1" si="437"/>
        <v>4.7795504349463162E-2</v>
      </c>
      <c r="D557" s="4">
        <f t="shared" ca="1" si="438"/>
        <v>4.570719345061032E-2</v>
      </c>
      <c r="E557" s="4">
        <f t="shared" ca="1" si="439"/>
        <v>4.3658580375613126E-2</v>
      </c>
      <c r="F557" s="4">
        <f t="shared" ca="1" si="440"/>
        <v>4.1654729476732641E-2</v>
      </c>
      <c r="G557" s="4">
        <f t="shared" ca="1" si="441"/>
        <v>3.9699224077284205E-2</v>
      </c>
      <c r="H557" s="4">
        <f t="shared" ca="1" si="442"/>
        <v>3.7794619998580435E-2</v>
      </c>
      <c r="I557" s="4">
        <f t="shared" ca="1" si="443"/>
        <v>3.5942808057208162E-2</v>
      </c>
      <c r="J557" s="4">
        <f t="shared" ca="1" si="444"/>
        <v>3.4145216967702993E-2</v>
      </c>
      <c r="K557" s="4">
        <f t="shared" ca="1" si="445"/>
        <v>3.2402958812946261E-2</v>
      </c>
      <c r="L557" s="4">
        <f t="shared" ca="1" si="446"/>
        <v>3.0717016945968307E-2</v>
      </c>
      <c r="M557" s="4">
        <f t="shared" ca="1" si="447"/>
        <v>2.9088515919539631E-2</v>
      </c>
      <c r="N557" s="4">
        <f t="shared" ca="1" si="448"/>
        <v>2.7519046949444858E-2</v>
      </c>
      <c r="O557" s="4">
        <f t="shared" ca="1" si="449"/>
        <v>2.6010979583886172E-2</v>
      </c>
      <c r="P557" s="4">
        <f t="shared" ca="1" si="450"/>
        <v>2.4567684251817597E-2</v>
      </c>
      <c r="Q557" s="4">
        <f t="shared" ca="1" si="451"/>
        <v>2.3193616826030997E-2</v>
      </c>
      <c r="R557" s="4">
        <f t="shared" ca="1" si="452"/>
        <v>2.1894257823204383E-2</v>
      </c>
      <c r="S557" s="4">
        <f t="shared" ca="1" si="453"/>
        <v>2.067593543347827E-2</v>
      </c>
      <c r="T557" s="4">
        <f t="shared" ca="1" si="454"/>
        <v>1.9545580340953887E-2</v>
      </c>
      <c r="U557" s="4">
        <f t="shared" ca="1" si="455"/>
        <v>1.8510459350071153E-2</v>
      </c>
      <c r="V557" s="4">
        <f t="shared" ca="1" si="456"/>
        <v>1.7577921202713859E-2</v>
      </c>
      <c r="W557" s="4">
        <f t="shared" ca="1" si="457"/>
        <v>1.675517204780743E-2</v>
      </c>
      <c r="X557" s="4">
        <f t="shared" ca="1" si="458"/>
        <v>1.6049087550029956E-2</v>
      </c>
      <c r="Y557" s="4">
        <f t="shared" ca="1" si="459"/>
        <v>1.5466065262499499E-2</v>
      </c>
      <c r="Z557" s="4">
        <f t="shared" ca="1" si="460"/>
        <v>1.5011920999056599E-2</v>
      </c>
      <c r="AA557" s="4">
        <f t="shared" ca="1" si="461"/>
        <v>1.4691831457091431E-2</v>
      </c>
      <c r="AB557" s="4">
        <f t="shared" ca="1" si="462"/>
        <v>1.4510319707455652E-2</v>
      </c>
      <c r="AC557" s="4">
        <f t="shared" ca="1" si="463"/>
        <v>1.4471271856597166E-2</v>
      </c>
      <c r="AD557" s="4">
        <f t="shared" ca="1" si="464"/>
        <v>1.4577966397750042E-2</v>
      </c>
      <c r="AE557" s="4">
        <f t="shared" ca="1" si="465"/>
        <v>1.483309643544108E-2</v>
      </c>
      <c r="AF557" s="4">
        <f t="shared" ca="1" si="466"/>
        <v>1.5238769728508709E-2</v>
      </c>
      <c r="AG557" s="4">
        <f t="shared" ca="1" si="467"/>
        <v>1.5796478586937186E-2</v>
      </c>
      <c r="AH557" s="4">
        <f t="shared" ca="1" si="468"/>
        <v>1.6507035014157633E-2</v>
      </c>
      <c r="AI557" s="4">
        <f t="shared" ca="1" si="469"/>
        <v>1.7370461991192625E-2</v>
      </c>
      <c r="AJ557" s="4">
        <f t="shared" ca="1" si="470"/>
        <v>1.8385820499966111E-2</v>
      </c>
      <c r="AK557" s="4">
        <f t="shared" ca="1" si="471"/>
        <v>1.9550939769012156E-2</v>
      </c>
      <c r="AL557" s="4">
        <f t="shared" ca="1" si="472"/>
        <v>2.0862013117315868E-2</v>
      </c>
      <c r="AM557" s="4">
        <f t="shared" ca="1" si="473"/>
        <v>2.2313030268001244E-2</v>
      </c>
      <c r="AN557" s="4">
        <f t="shared" ca="1" si="474"/>
        <v>2.389504430092881E-2</v>
      </c>
      <c r="AO557" s="4">
        <f t="shared" ca="1" si="475"/>
        <v>2.5595324226766417E-2</v>
      </c>
      <c r="AP557" s="4">
        <f t="shared" ca="1" si="476"/>
        <v>2.7396532254134631E-2</v>
      </c>
      <c r="AQ557" s="4">
        <f t="shared" ca="1" si="477"/>
        <v>2.9276191760074771E-2</v>
      </c>
      <c r="AR557" s="4">
        <f t="shared" ca="1" si="478"/>
        <v>3.1206847962436012E-2</v>
      </c>
      <c r="AS557" s="4">
        <f t="shared" ca="1" si="479"/>
        <v>3.3157372924401858E-2</v>
      </c>
      <c r="AT557" s="4">
        <f t="shared" ca="1" si="480"/>
        <v>3.5095678161892914E-2</v>
      </c>
      <c r="AU557" s="4">
        <f t="shared" ca="1" si="481"/>
        <v>3.6992562838619618E-2</v>
      </c>
      <c r="AV557" s="4">
        <f t="shared" ca="1" si="482"/>
        <v>3.8825620423220117E-2</v>
      </c>
      <c r="AW557" s="4">
        <f t="shared" ca="1" si="483"/>
        <v>4.0581377329983605E-2</v>
      </c>
      <c r="AX557" s="4">
        <f t="shared" ca="1" si="484"/>
        <v>4.2253985035470835E-2</v>
      </c>
      <c r="AY557" s="4">
        <f t="shared" ca="1" si="485"/>
        <v>4.3842654470216562E-2</v>
      </c>
      <c r="AZ557" s="4">
        <f t="shared" ca="1" si="435"/>
        <v>4.5362331714495586E-2</v>
      </c>
      <c r="BC557" s="4">
        <f t="shared" ca="1" si="486"/>
        <v>-2.2281949972692221</v>
      </c>
      <c r="BD557" s="4">
        <f t="shared" ca="1" si="486"/>
        <v>-0.13625326436341112</v>
      </c>
      <c r="BE557" s="4">
        <f t="shared" ca="1" si="486"/>
        <v>-3.6204112370288755E-2</v>
      </c>
      <c r="BH557" s="4">
        <v>0.01</v>
      </c>
    </row>
    <row r="558" spans="1:60" x14ac:dyDescent="0.2">
      <c r="A558" s="4">
        <f t="shared" si="436"/>
        <v>5.4699999999999278</v>
      </c>
      <c r="B558" s="4">
        <f t="shared" ca="1" si="434"/>
        <v>5.1254070425580688E-2</v>
      </c>
      <c r="C558" s="4">
        <f t="shared" ca="1" si="437"/>
        <v>4.9084325080076124E-2</v>
      </c>
      <c r="D558" s="4">
        <f t="shared" ca="1" si="438"/>
        <v>4.6948698388221181E-2</v>
      </c>
      <c r="E558" s="4">
        <f t="shared" ca="1" si="439"/>
        <v>4.4853738424278165E-2</v>
      </c>
      <c r="F558" s="4">
        <f t="shared" ca="1" si="440"/>
        <v>4.2804525161604975E-2</v>
      </c>
      <c r="G558" s="4">
        <f t="shared" ca="1" si="441"/>
        <v>4.0804664288963712E-2</v>
      </c>
      <c r="H558" s="4">
        <f t="shared" ca="1" si="442"/>
        <v>3.885673936852431E-2</v>
      </c>
      <c r="I558" s="4">
        <f t="shared" ca="1" si="443"/>
        <v>3.6962671544918904E-2</v>
      </c>
      <c r="J558" s="4">
        <f t="shared" ca="1" si="444"/>
        <v>3.5123921657189985E-2</v>
      </c>
      <c r="K558" s="4">
        <f t="shared" ca="1" si="445"/>
        <v>3.33416368722185E-2</v>
      </c>
      <c r="L558" s="4">
        <f t="shared" ca="1" si="446"/>
        <v>3.1616840500204038E-2</v>
      </c>
      <c r="M558" s="4">
        <f t="shared" ca="1" si="447"/>
        <v>2.9950703269003065E-2</v>
      </c>
      <c r="N558" s="4">
        <f t="shared" ca="1" si="448"/>
        <v>2.8344868708785442E-2</v>
      </c>
      <c r="O558" s="4">
        <f t="shared" ca="1" si="449"/>
        <v>2.6801763201697169E-2</v>
      </c>
      <c r="P558" s="4">
        <f t="shared" ca="1" si="450"/>
        <v>2.5324815900825345E-2</v>
      </c>
      <c r="Q558" s="4">
        <f t="shared" ca="1" si="451"/>
        <v>2.3918540486248172E-2</v>
      </c>
      <c r="R558" s="4">
        <f t="shared" ca="1" si="452"/>
        <v>2.2588472114022023E-2</v>
      </c>
      <c r="S558" s="4">
        <f t="shared" ca="1" si="453"/>
        <v>2.1340989128281914E-2</v>
      </c>
      <c r="T558" s="4">
        <f t="shared" ca="1" si="454"/>
        <v>2.0183067481154879E-2</v>
      </c>
      <c r="U558" s="4">
        <f t="shared" ca="1" si="455"/>
        <v>1.9122014605075958E-2</v>
      </c>
      <c r="V558" s="4">
        <f t="shared" ca="1" si="456"/>
        <v>1.816521580612699E-2</v>
      </c>
      <c r="W558" s="4">
        <f t="shared" ca="1" si="457"/>
        <v>1.731991043289477E-2</v>
      </c>
      <c r="X558" s="4">
        <f t="shared" ca="1" si="458"/>
        <v>1.6593004742468376E-2</v>
      </c>
      <c r="Y558" s="4">
        <f t="shared" ca="1" si="459"/>
        <v>1.5990925092888034E-2</v>
      </c>
      <c r="Z558" s="4">
        <f t="shared" ca="1" si="460"/>
        <v>1.5519515170205143E-2</v>
      </c>
      <c r="AA558" s="4">
        <f t="shared" ca="1" si="461"/>
        <v>1.5183979390649105E-2</v>
      </c>
      <c r="AB558" s="4">
        <f t="shared" ca="1" si="462"/>
        <v>1.4988868930447026E-2</v>
      </c>
      <c r="AC558" s="4">
        <f t="shared" ca="1" si="463"/>
        <v>1.4938098554902695E-2</v>
      </c>
      <c r="AD558" s="4">
        <f t="shared" ca="1" si="464"/>
        <v>1.5034975739149836E-2</v>
      </c>
      <c r="AE558" s="4">
        <f t="shared" ca="1" si="465"/>
        <v>1.5282222362294028E-2</v>
      </c>
      <c r="AF558" s="4">
        <f t="shared" ca="1" si="466"/>
        <v>1.568197406417535E-2</v>
      </c>
      <c r="AG558" s="4">
        <f t="shared" ca="1" si="467"/>
        <v>1.6235749369415867E-2</v>
      </c>
      <c r="AH558" s="4">
        <f t="shared" ca="1" si="468"/>
        <v>1.6944383882732266E-2</v>
      </c>
      <c r="AI558" s="4">
        <f t="shared" ca="1" si="469"/>
        <v>1.7807920228143388E-2</v>
      </c>
      <c r="AJ558" s="4">
        <f t="shared" ca="1" si="470"/>
        <v>1.882543308934698E-2</v>
      </c>
      <c r="AK558" s="4">
        <f t="shared" ca="1" si="471"/>
        <v>1.9994756734583258E-2</v>
      </c>
      <c r="AL558" s="4">
        <f t="shared" ca="1" si="472"/>
        <v>2.1312077573872577E-2</v>
      </c>
      <c r="AM558" s="4">
        <f t="shared" ca="1" si="473"/>
        <v>2.2771363168523059E-2</v>
      </c>
      <c r="AN558" s="4">
        <f t="shared" ca="1" si="474"/>
        <v>2.4363626920475303E-2</v>
      </c>
      <c r="AO558" s="4">
        <f t="shared" ca="1" si="475"/>
        <v>2.607608118806248E-2</v>
      </c>
      <c r="AP558" s="4">
        <f t="shared" ca="1" si="476"/>
        <v>2.789132044079444E-2</v>
      </c>
      <c r="AQ558" s="4">
        <f t="shared" ca="1" si="477"/>
        <v>2.9786803185415028E-2</v>
      </c>
      <c r="AR558" s="4">
        <f t="shared" ca="1" si="478"/>
        <v>3.1735035656695713E-2</v>
      </c>
      <c r="AS558" s="4">
        <f t="shared" ca="1" si="479"/>
        <v>3.370490513823042E-2</v>
      </c>
      <c r="AT558" s="4">
        <f t="shared" ca="1" si="480"/>
        <v>3.5664415480483366E-2</v>
      </c>
      <c r="AU558" s="4">
        <f t="shared" ca="1" si="481"/>
        <v>3.7584536700891097E-2</v>
      </c>
      <c r="AV558" s="4">
        <f t="shared" ca="1" si="482"/>
        <v>3.9443076555629362E-2</v>
      </c>
      <c r="AW558" s="4">
        <f t="shared" ca="1" si="483"/>
        <v>4.1226750566195562E-2</v>
      </c>
      <c r="AX558" s="4">
        <f t="shared" ca="1" si="484"/>
        <v>4.2929849341490224E-2</v>
      </c>
      <c r="AY558" s="4">
        <f t="shared" ca="1" si="485"/>
        <v>4.4551938201412317E-2</v>
      </c>
      <c r="AZ558" s="4">
        <f t="shared" ca="1" si="435"/>
        <v>4.6109086031817285E-2</v>
      </c>
      <c r="BC558" s="4">
        <f t="shared" ca="1" si="486"/>
        <v>1.0266570769911656</v>
      </c>
      <c r="BD558" s="4">
        <f t="shared" ca="1" si="486"/>
        <v>-0.88323324132848935</v>
      </c>
      <c r="BE558" s="4">
        <f t="shared" ca="1" si="486"/>
        <v>-0.85289587023100033</v>
      </c>
      <c r="BH558" s="4">
        <v>0.01</v>
      </c>
    </row>
    <row r="559" spans="1:60" x14ac:dyDescent="0.2">
      <c r="A559" s="4">
        <f t="shared" si="436"/>
        <v>5.4799999999999276</v>
      </c>
      <c r="B559" s="4">
        <f t="shared" ca="1" si="434"/>
        <v>5.0021735192108632E-2</v>
      </c>
      <c r="C559" s="4">
        <f t="shared" ca="1" si="437"/>
        <v>4.8054082834737916E-2</v>
      </c>
      <c r="D559" s="4">
        <f t="shared" ca="1" si="438"/>
        <v>4.6102572201876635E-2</v>
      </c>
      <c r="E559" s="4">
        <f t="shared" ca="1" si="439"/>
        <v>4.4174388823299139E-2</v>
      </c>
      <c r="F559" s="4">
        <f t="shared" ca="1" si="440"/>
        <v>4.2275247176138904E-2</v>
      </c>
      <c r="G559" s="4">
        <f t="shared" ca="1" si="441"/>
        <v>4.0409394169904723E-2</v>
      </c>
      <c r="H559" s="4">
        <f t="shared" ca="1" si="442"/>
        <v>3.8580059907159348E-2</v>
      </c>
      <c r="I559" s="4">
        <f t="shared" ca="1" si="443"/>
        <v>3.6789814644301172E-2</v>
      </c>
      <c r="J559" s="4">
        <f t="shared" ca="1" si="444"/>
        <v>3.5040770151861154E-2</v>
      </c>
      <c r="K559" s="4">
        <f t="shared" ca="1" si="445"/>
        <v>3.333472752597498E-2</v>
      </c>
      <c r="L559" s="4">
        <f t="shared" ca="1" si="446"/>
        <v>3.1673368906161563E-2</v>
      </c>
      <c r="M559" s="4">
        <f t="shared" ca="1" si="447"/>
        <v>3.0058530065941027E-2</v>
      </c>
      <c r="N559" s="4">
        <f t="shared" ca="1" si="448"/>
        <v>2.8492525688051391E-2</v>
      </c>
      <c r="O559" s="4">
        <f t="shared" ca="1" si="449"/>
        <v>2.6978457774177979E-2</v>
      </c>
      <c r="P559" s="4">
        <f t="shared" ca="1" si="450"/>
        <v>2.5520432930995759E-2</v>
      </c>
      <c r="Q559" s="4">
        <f t="shared" ca="1" si="451"/>
        <v>2.4123641330302845E-2</v>
      </c>
      <c r="R559" s="4">
        <f t="shared" ca="1" si="452"/>
        <v>2.2794291425618018E-2</v>
      </c>
      <c r="S559" s="4">
        <f t="shared" ca="1" si="453"/>
        <v>2.1539430365143164E-2</v>
      </c>
      <c r="T559" s="4">
        <f t="shared" ca="1" si="454"/>
        <v>2.0366698024022228E-2</v>
      </c>
      <c r="U559" s="4">
        <f t="shared" ca="1" si="455"/>
        <v>1.9284061129201165E-2</v>
      </c>
      <c r="V559" s="4">
        <f t="shared" ca="1" si="456"/>
        <v>1.8299560231460853E-2</v>
      </c>
      <c r="W559" s="4">
        <f t="shared" ca="1" si="457"/>
        <v>1.7421086574696185E-2</v>
      </c>
      <c r="X559" s="4">
        <f t="shared" ca="1" si="458"/>
        <v>1.6656195720449182E-2</v>
      </c>
      <c r="Y559" s="4">
        <f t="shared" ca="1" si="459"/>
        <v>1.6011961560819729E-2</v>
      </c>
      <c r="Z559" s="4">
        <f t="shared" ca="1" si="460"/>
        <v>1.549487439879439E-2</v>
      </c>
      <c r="AA559" s="4">
        <f t="shared" ca="1" si="461"/>
        <v>1.5110785124964247E-2</v>
      </c>
      <c r="AB559" s="4">
        <f t="shared" ca="1" si="462"/>
        <v>1.4864891779793192E-2</v>
      </c>
      <c r="AC559" s="4">
        <f t="shared" ca="1" si="463"/>
        <v>1.4761756541693507E-2</v>
      </c>
      <c r="AD559" s="4">
        <f t="shared" ca="1" si="464"/>
        <v>1.4805334611343878E-2</v>
      </c>
      <c r="AE559" s="4">
        <f t="shared" ca="1" si="465"/>
        <v>1.4998995372348859E-2</v>
      </c>
      <c r="AF559" s="4">
        <f t="shared" ca="1" si="466"/>
        <v>1.5345521060014624E-2</v>
      </c>
      <c r="AG559" s="4">
        <f t="shared" ca="1" si="467"/>
        <v>1.5847075109125738E-2</v>
      </c>
      <c r="AH559" s="4">
        <f t="shared" ca="1" si="468"/>
        <v>1.6505135394310397E-2</v>
      </c>
      <c r="AI559" s="4">
        <f t="shared" ca="1" si="469"/>
        <v>1.7320382811550985E-2</v>
      </c>
      <c r="AJ559" s="4">
        <f t="shared" ca="1" si="470"/>
        <v>1.8292524320869429E-2</v>
      </c>
      <c r="AK559" s="4">
        <f t="shared" ca="1" si="471"/>
        <v>1.9420017739030401E-2</v>
      </c>
      <c r="AL559" s="4">
        <f t="shared" ca="1" si="472"/>
        <v>2.0699661009824212E-2</v>
      </c>
      <c r="AM559" s="4">
        <f t="shared" ca="1" si="473"/>
        <v>2.2126017930212769E-2</v>
      </c>
      <c r="AN559" s="4">
        <f t="shared" ca="1" si="474"/>
        <v>2.3690680632520163E-2</v>
      </c>
      <c r="AO559" s="4">
        <f t="shared" ca="1" si="475"/>
        <v>2.538142334880111E-2</v>
      </c>
      <c r="AP559" s="4">
        <f t="shared" ca="1" si="476"/>
        <v>2.7181391614622723E-2</v>
      </c>
      <c r="AQ559" s="4">
        <f t="shared" ca="1" si="477"/>
        <v>2.9068598331967514E-2</v>
      </c>
      <c r="AR559" s="4">
        <f t="shared" ca="1" si="478"/>
        <v>3.1016130584390737E-2</v>
      </c>
      <c r="AS559" s="4">
        <f t="shared" ca="1" si="479"/>
        <v>3.2993511165971108E-2</v>
      </c>
      <c r="AT559" s="4">
        <f t="shared" ca="1" si="480"/>
        <v>3.4969456579891867E-2</v>
      </c>
      <c r="AU559" s="4">
        <f t="shared" ca="1" si="481"/>
        <v>3.6915727313783619E-2</v>
      </c>
      <c r="AV559" s="4">
        <f t="shared" ca="1" si="482"/>
        <v>3.8810963655544851E-2</v>
      </c>
      <c r="AW559" s="4">
        <f t="shared" ca="1" si="483"/>
        <v>4.0642687982175532E-2</v>
      </c>
      <c r="AX559" s="4">
        <f t="shared" ca="1" si="484"/>
        <v>4.2405953087848183E-2</v>
      </c>
      <c r="AY559" s="4">
        <f t="shared" ca="1" si="485"/>
        <v>4.4101312797942056E-2</v>
      </c>
      <c r="AZ559" s="4">
        <f t="shared" ca="1" si="435"/>
        <v>4.5746474072354361E-2</v>
      </c>
      <c r="BC559" s="4">
        <f t="shared" ca="1" si="486"/>
        <v>-0.46385750851807117</v>
      </c>
      <c r="BD559" s="4">
        <f t="shared" ca="1" si="486"/>
        <v>-0.48754372118053801</v>
      </c>
      <c r="BE559" s="4">
        <f t="shared" ca="1" si="486"/>
        <v>2.2397814728854275</v>
      </c>
      <c r="BH559" s="4">
        <v>0.01</v>
      </c>
    </row>
    <row r="560" spans="1:60" x14ac:dyDescent="0.2">
      <c r="A560" s="4">
        <f t="shared" si="436"/>
        <v>5.4899999999999274</v>
      </c>
      <c r="B560" s="4">
        <f t="shared" ca="1" si="434"/>
        <v>4.9171202166222248E-2</v>
      </c>
      <c r="C560" s="4">
        <f t="shared" ca="1" si="437"/>
        <v>4.7271800756030692E-2</v>
      </c>
      <c r="D560" s="4">
        <f t="shared" ca="1" si="438"/>
        <v>4.5384143972112628E-2</v>
      </c>
      <c r="E560" s="4">
        <f t="shared" ca="1" si="439"/>
        <v>4.3515531484067539E-2</v>
      </c>
      <c r="F560" s="4">
        <f t="shared" ca="1" si="440"/>
        <v>4.1671789150491752E-2</v>
      </c>
      <c r="G560" s="4">
        <f t="shared" ca="1" si="441"/>
        <v>3.985728195138151E-2</v>
      </c>
      <c r="H560" s="4">
        <f t="shared" ca="1" si="442"/>
        <v>3.8075363324467676E-2</v>
      </c>
      <c r="I560" s="4">
        <f t="shared" ca="1" si="443"/>
        <v>3.6328729417657184E-2</v>
      </c>
      <c r="J560" s="4">
        <f t="shared" ca="1" si="444"/>
        <v>3.4619619736272644E-2</v>
      </c>
      <c r="K560" s="4">
        <f t="shared" ca="1" si="445"/>
        <v>3.2949966147053589E-2</v>
      </c>
      <c r="L560" s="4">
        <f t="shared" ca="1" si="446"/>
        <v>3.1321586486512967E-2</v>
      </c>
      <c r="M560" s="4">
        <f t="shared" ca="1" si="447"/>
        <v>2.9736458439320518E-2</v>
      </c>
      <c r="N560" s="4">
        <f t="shared" ca="1" si="448"/>
        <v>2.8197044673469656E-2</v>
      </c>
      <c r="O560" s="4">
        <f t="shared" ca="1" si="449"/>
        <v>2.6706599590213841E-2</v>
      </c>
      <c r="P560" s="4">
        <f t="shared" ca="1" si="450"/>
        <v>2.526938397392639E-2</v>
      </c>
      <c r="Q560" s="4">
        <f t="shared" ca="1" si="451"/>
        <v>2.3890741167588013E-2</v>
      </c>
      <c r="R560" s="4">
        <f t="shared" ca="1" si="452"/>
        <v>2.2577029575659824E-2</v>
      </c>
      <c r="S560" s="4">
        <f t="shared" ca="1" si="453"/>
        <v>2.1335441796137417E-2</v>
      </c>
      <c r="T560" s="4">
        <f t="shared" ca="1" si="454"/>
        <v>2.017375827795936E-2</v>
      </c>
      <c r="U560" s="4">
        <f t="shared" ca="1" si="455"/>
        <v>1.9100081704934133E-2</v>
      </c>
      <c r="V560" s="4">
        <f t="shared" ca="1" si="456"/>
        <v>1.8122584548901661E-2</v>
      </c>
      <c r="W560" s="4">
        <f t="shared" ca="1" si="457"/>
        <v>1.7249286640595669E-2</v>
      </c>
      <c r="X560" s="4">
        <f t="shared" ca="1" si="458"/>
        <v>1.6487869553951089E-2</v>
      </c>
      <c r="Y560" s="4">
        <f t="shared" ca="1" si="459"/>
        <v>1.5845531440132822E-2</v>
      </c>
      <c r="Z560" s="4">
        <f t="shared" ca="1" si="460"/>
        <v>1.5328885959558954E-2</v>
      </c>
      <c r="AA560" s="4">
        <f t="shared" ca="1" si="461"/>
        <v>1.4943907228327585E-2</v>
      </c>
      <c r="AB560" s="4">
        <f t="shared" ca="1" si="462"/>
        <v>1.4695916905464667E-2</v>
      </c>
      <c r="AC560" s="4">
        <f t="shared" ca="1" si="463"/>
        <v>1.4589601332087542E-2</v>
      </c>
      <c r="AD560" s="4">
        <f t="shared" ca="1" si="464"/>
        <v>1.4629040173346774E-2</v>
      </c>
      <c r="AE560" s="4">
        <f t="shared" ca="1" si="465"/>
        <v>1.4817727042513065E-2</v>
      </c>
      <c r="AF560" s="4">
        <f t="shared" ca="1" si="466"/>
        <v>1.5158567480000454E-2</v>
      </c>
      <c r="AG560" s="4">
        <f t="shared" ca="1" si="467"/>
        <v>1.5653846521298823E-2</v>
      </c>
      <c r="AH560" s="4">
        <f t="shared" ca="1" si="468"/>
        <v>1.6305160974336746E-2</v>
      </c>
      <c r="AI560" s="4">
        <f t="shared" ca="1" si="469"/>
        <v>1.7113306630495206E-2</v>
      </c>
      <c r="AJ560" s="4">
        <f t="shared" ca="1" si="470"/>
        <v>1.8078099294912147E-2</v>
      </c>
      <c r="AK560" s="4">
        <f t="shared" ca="1" si="471"/>
        <v>1.9198096835929452E-2</v>
      </c>
      <c r="AL560" s="4">
        <f t="shared" ca="1" si="472"/>
        <v>2.0470185168492892E-2</v>
      </c>
      <c r="AM560" s="4">
        <f t="shared" ca="1" si="473"/>
        <v>2.1889000718460592E-2</v>
      </c>
      <c r="AN560" s="4">
        <f t="shared" ca="1" si="474"/>
        <v>2.3446190754754737E-2</v>
      </c>
      <c r="AO560" s="4">
        <f t="shared" ca="1" si="475"/>
        <v>2.5129567910346127E-2</v>
      </c>
      <c r="AP560" s="4">
        <f t="shared" ca="1" si="476"/>
        <v>2.6922305596790621E-2</v>
      </c>
      <c r="AQ560" s="4">
        <f t="shared" ca="1" si="477"/>
        <v>2.8802448383728113E-2</v>
      </c>
      <c r="AR560" s="4">
        <f t="shared" ca="1" si="478"/>
        <v>3.0743142040079507E-2</v>
      </c>
      <c r="AS560" s="4">
        <f t="shared" ca="1" si="479"/>
        <v>3.2714023156600845E-2</v>
      </c>
      <c r="AT560" s="4">
        <f t="shared" ca="1" si="480"/>
        <v>3.4683999188891715E-2</v>
      </c>
      <c r="AU560" s="4">
        <f t="shared" ca="1" si="481"/>
        <v>3.6625098679355185E-2</v>
      </c>
      <c r="AV560" s="4">
        <f t="shared" ca="1" si="482"/>
        <v>3.8516270677435932E-2</v>
      </c>
      <c r="AW560" s="4">
        <f t="shared" ca="1" si="483"/>
        <v>4.0345320265579694E-2</v>
      </c>
      <c r="AX560" s="4">
        <f t="shared" ca="1" si="484"/>
        <v>4.2107543692983009E-2</v>
      </c>
      <c r="AY560" s="4">
        <f t="shared" ca="1" si="485"/>
        <v>4.3803973025224464E-2</v>
      </c>
      <c r="AZ560" s="4">
        <f t="shared" ca="1" si="435"/>
        <v>4.5453102426233322E-2</v>
      </c>
      <c r="BC560" s="4">
        <f t="shared" ca="1" si="486"/>
        <v>-0.45463817924245475</v>
      </c>
      <c r="BD560" s="4">
        <f t="shared" ca="1" si="486"/>
        <v>0.27552469846437067</v>
      </c>
      <c r="BE560" s="4">
        <f t="shared" ca="1" si="486"/>
        <v>0.88582490550606874</v>
      </c>
      <c r="BH560" s="4">
        <v>0.01</v>
      </c>
    </row>
    <row r="561" spans="1:60" x14ac:dyDescent="0.2">
      <c r="A561" s="4">
        <f t="shared" si="436"/>
        <v>5.4999999999999272</v>
      </c>
      <c r="B561" s="4">
        <f t="shared" ca="1" si="434"/>
        <v>4.9409746731877216E-2</v>
      </c>
      <c r="C561" s="4">
        <f t="shared" ca="1" si="437"/>
        <v>4.7601365197259174E-2</v>
      </c>
      <c r="D561" s="4">
        <f t="shared" ca="1" si="438"/>
        <v>4.5795657948137537E-2</v>
      </c>
      <c r="E561" s="4">
        <f t="shared" ca="1" si="439"/>
        <v>4.4000259220952173E-2</v>
      </c>
      <c r="F561" s="4">
        <f t="shared" ca="1" si="440"/>
        <v>4.2221326871725251E-2</v>
      </c>
      <c r="G561" s="4">
        <f t="shared" ca="1" si="441"/>
        <v>4.0463564538416541E-2</v>
      </c>
      <c r="H561" s="4">
        <f t="shared" ca="1" si="442"/>
        <v>3.8730669527234328E-2</v>
      </c>
      <c r="I561" s="4">
        <f t="shared" ca="1" si="443"/>
        <v>3.7025684396642236E-2</v>
      </c>
      <c r="J561" s="4">
        <f t="shared" ca="1" si="444"/>
        <v>3.5351196929653252E-2</v>
      </c>
      <c r="K561" s="4">
        <f t="shared" ca="1" si="445"/>
        <v>3.3709490344321046E-2</v>
      </c>
      <c r="L561" s="4">
        <f t="shared" ca="1" si="446"/>
        <v>3.2102738780618215E-2</v>
      </c>
      <c r="M561" s="4">
        <f t="shared" ca="1" si="447"/>
        <v>3.0533282438028695E-2</v>
      </c>
      <c r="N561" s="4">
        <f t="shared" ca="1" si="448"/>
        <v>2.900395254027005E-2</v>
      </c>
      <c r="O561" s="4">
        <f t="shared" ca="1" si="449"/>
        <v>2.7518376405908967E-2</v>
      </c>
      <c r="P561" s="4">
        <f t="shared" ca="1" si="450"/>
        <v>2.6081189459069284E-2</v>
      </c>
      <c r="Q561" s="4">
        <f t="shared" ca="1" si="451"/>
        <v>2.4698108631691983E-2</v>
      </c>
      <c r="R561" s="4">
        <f t="shared" ca="1" si="452"/>
        <v>2.3375862671340036E-2</v>
      </c>
      <c r="S561" s="4">
        <f t="shared" ca="1" si="453"/>
        <v>2.2122010010465241E-2</v>
      </c>
      <c r="T561" s="4">
        <f t="shared" ca="1" si="454"/>
        <v>2.0944692061644642E-2</v>
      </c>
      <c r="U561" s="4">
        <f t="shared" ca="1" si="455"/>
        <v>1.9852367867015653E-2</v>
      </c>
      <c r="V561" s="4">
        <f t="shared" ca="1" si="456"/>
        <v>1.8853562234975335E-2</v>
      </c>
      <c r="W561" s="4">
        <f t="shared" ca="1" si="457"/>
        <v>1.795664401378981E-2</v>
      </c>
      <c r="X561" s="4">
        <f t="shared" ca="1" si="458"/>
        <v>1.7169641236902865E-2</v>
      </c>
      <c r="Y561" s="4">
        <f t="shared" ca="1" si="459"/>
        <v>1.6500096778694205E-2</v>
      </c>
      <c r="Z561" s="4">
        <f t="shared" ca="1" si="460"/>
        <v>1.595496813655746E-2</v>
      </c>
      <c r="AA561" s="4">
        <f t="shared" ca="1" si="461"/>
        <v>1.5540573142141332E-2</v>
      </c>
      <c r="AB561" s="4">
        <f t="shared" ca="1" si="462"/>
        <v>1.5262577566099176E-2</v>
      </c>
      <c r="AC561" s="4">
        <f t="shared" ca="1" si="463"/>
        <v>1.5126012400471215E-2</v>
      </c>
      <c r="AD561" s="4">
        <f t="shared" ca="1" si="464"/>
        <v>1.5135302252366268E-2</v>
      </c>
      <c r="AE561" s="4">
        <f t="shared" ca="1" si="465"/>
        <v>1.5294285428412506E-2</v>
      </c>
      <c r="AF561" s="4">
        <f t="shared" ca="1" si="466"/>
        <v>1.560621122222627E-2</v>
      </c>
      <c r="AG561" s="4">
        <f t="shared" ca="1" si="467"/>
        <v>1.6073706698837141E-2</v>
      </c>
      <c r="AH561" s="4">
        <f t="shared" ca="1" si="468"/>
        <v>1.6698708000898538E-2</v>
      </c>
      <c r="AI561" s="4">
        <f t="shared" ca="1" si="469"/>
        <v>1.7482346176366861E-2</v>
      </c>
      <c r="AJ561" s="4">
        <f t="shared" ca="1" si="470"/>
        <v>1.8424766181807793E-2</v>
      </c>
      <c r="AK561" s="4">
        <f t="shared" ca="1" si="471"/>
        <v>1.952484617771447E-2</v>
      </c>
      <c r="AL561" s="4">
        <f t="shared" ca="1" si="472"/>
        <v>2.077978022552544E-2</v>
      </c>
      <c r="AM561" s="4">
        <f t="shared" ca="1" si="473"/>
        <v>2.2184497512331557E-2</v>
      </c>
      <c r="AN561" s="4">
        <f t="shared" ca="1" si="474"/>
        <v>2.3730920591121956E-2</v>
      </c>
      <c r="AO561" s="4">
        <f t="shared" ca="1" si="475"/>
        <v>2.5407120767467459E-2</v>
      </c>
      <c r="AP561" s="4">
        <f t="shared" ca="1" si="476"/>
        <v>2.7196519886928526E-2</v>
      </c>
      <c r="AQ561" s="4">
        <f t="shared" ca="1" si="477"/>
        <v>2.90774152093391E-2</v>
      </c>
      <c r="AR561" s="4">
        <f t="shared" ca="1" si="478"/>
        <v>3.102323277339444E-2</v>
      </c>
      <c r="AS561" s="4">
        <f t="shared" ca="1" si="479"/>
        <v>3.3003944991825192E-2</v>
      </c>
      <c r="AT561" s="4">
        <f t="shared" ca="1" si="480"/>
        <v>3.4988872296876888E-2</v>
      </c>
      <c r="AU561" s="4">
        <f t="shared" ca="1" si="481"/>
        <v>3.6950532582043033E-2</v>
      </c>
      <c r="AV561" s="4">
        <f t="shared" ca="1" si="482"/>
        <v>3.8868403619374964E-2</v>
      </c>
      <c r="AW561" s="4">
        <f t="shared" ca="1" si="483"/>
        <v>4.0730792893938259E-2</v>
      </c>
      <c r="AX561" s="4">
        <f t="shared" ca="1" si="484"/>
        <v>4.2533465287839446E-2</v>
      </c>
      <c r="AY561" s="4">
        <f t="shared" ca="1" si="485"/>
        <v>4.4278157768315597E-2</v>
      </c>
      <c r="AZ561" s="4">
        <f t="shared" ca="1" si="435"/>
        <v>4.598429847134089E-2</v>
      </c>
      <c r="BC561" s="4">
        <f t="shared" ca="1" si="486"/>
        <v>0.82356498003690959</v>
      </c>
      <c r="BD561" s="4">
        <f t="shared" ca="1" si="486"/>
        <v>-0.5145375746955132</v>
      </c>
      <c r="BE561" s="4">
        <f t="shared" ca="1" si="486"/>
        <v>0.91791470203155701</v>
      </c>
      <c r="BH561" s="4">
        <v>0.01</v>
      </c>
    </row>
    <row r="562" spans="1:60" x14ac:dyDescent="0.2">
      <c r="A562" s="4">
        <f t="shared" si="436"/>
        <v>5.509999999999927</v>
      </c>
      <c r="B562" s="4">
        <f t="shared" ca="1" si="434"/>
        <v>5.0232931011091393E-2</v>
      </c>
      <c r="C562" s="4">
        <f t="shared" ca="1" si="437"/>
        <v>4.8312117365742924E-2</v>
      </c>
      <c r="D562" s="4">
        <f t="shared" ca="1" si="438"/>
        <v>4.6398935453423308E-2</v>
      </c>
      <c r="E562" s="4">
        <f t="shared" ca="1" si="439"/>
        <v>4.4500926593242146E-2</v>
      </c>
      <c r="F562" s="4">
        <f t="shared" ca="1" si="440"/>
        <v>4.2624153339075842E-2</v>
      </c>
      <c r="G562" s="4">
        <f t="shared" ca="1" si="441"/>
        <v>4.077323065827565E-2</v>
      </c>
      <c r="H562" s="4">
        <f t="shared" ca="1" si="442"/>
        <v>3.8951772343586509E-2</v>
      </c>
      <c r="I562" s="4">
        <f t="shared" ca="1" si="443"/>
        <v>3.7162739968589049E-2</v>
      </c>
      <c r="J562" s="4">
        <f t="shared" ca="1" si="444"/>
        <v>3.5408642222676756E-2</v>
      </c>
      <c r="K562" s="4">
        <f t="shared" ca="1" si="445"/>
        <v>3.3691686341478011E-2</v>
      </c>
      <c r="L562" s="4">
        <f t="shared" ca="1" si="446"/>
        <v>3.2013975459869795E-2</v>
      </c>
      <c r="M562" s="4">
        <f t="shared" ca="1" si="447"/>
        <v>3.037778498018609E-2</v>
      </c>
      <c r="N562" s="4">
        <f t="shared" ca="1" si="448"/>
        <v>2.8785887336318053E-2</v>
      </c>
      <c r="O562" s="4">
        <f t="shared" ca="1" si="449"/>
        <v>2.7241855365811987E-2</v>
      </c>
      <c r="P562" s="4">
        <f t="shared" ca="1" si="450"/>
        <v>2.575027167874409E-2</v>
      </c>
      <c r="Q562" s="4">
        <f t="shared" ca="1" si="451"/>
        <v>2.4316799298316122E-2</v>
      </c>
      <c r="R562" s="4">
        <f t="shared" ca="1" si="452"/>
        <v>2.2948109792237627E-2</v>
      </c>
      <c r="S562" s="4">
        <f t="shared" ca="1" si="453"/>
        <v>2.1651699897217921E-2</v>
      </c>
      <c r="T562" s="4">
        <f t="shared" ca="1" si="454"/>
        <v>2.0435644464583971E-2</v>
      </c>
      <c r="U562" s="4">
        <f t="shared" ca="1" si="455"/>
        <v>1.9308331381584349E-2</v>
      </c>
      <c r="V562" s="4">
        <f t="shared" ca="1" si="456"/>
        <v>1.8278210294010413E-2</v>
      </c>
      <c r="W562" s="4">
        <f t="shared" ca="1" si="457"/>
        <v>1.7353571583717857E-2</v>
      </c>
      <c r="X562" s="4">
        <f t="shared" ca="1" si="458"/>
        <v>1.6542362276151083E-2</v>
      </c>
      <c r="Y562" s="4">
        <f t="shared" ca="1" si="459"/>
        <v>1.5852042518397488E-2</v>
      </c>
      <c r="Z562" s="4">
        <f t="shared" ca="1" si="460"/>
        <v>1.5289486209615382E-2</v>
      </c>
      <c r="AA562" s="4">
        <f t="shared" ca="1" si="461"/>
        <v>1.4860927472143261E-2</v>
      </c>
      <c r="AB562" s="4">
        <f t="shared" ca="1" si="462"/>
        <v>1.4571948766265445E-2</v>
      </c>
      <c r="AC562" s="4">
        <f t="shared" ca="1" si="463"/>
        <v>1.4427498307983398E-2</v>
      </c>
      <c r="AD562" s="4">
        <f t="shared" ca="1" si="464"/>
        <v>1.4431918208609828E-2</v>
      </c>
      <c r="AE562" s="4">
        <f t="shared" ca="1" si="465"/>
        <v>1.4588964016544925E-2</v>
      </c>
      <c r="AF562" s="4">
        <f t="shared" ca="1" si="466"/>
        <v>1.490180131135173E-2</v>
      </c>
      <c r="AG562" s="4">
        <f t="shared" ca="1" si="467"/>
        <v>1.5372971700920878E-2</v>
      </c>
      <c r="AH562" s="4">
        <f t="shared" ca="1" si="468"/>
        <v>1.6004323148285288E-2</v>
      </c>
      <c r="AI562" s="4">
        <f t="shared" ca="1" si="469"/>
        <v>1.6796894403091494E-2</v>
      </c>
      <c r="AJ562" s="4">
        <f t="shared" ca="1" si="470"/>
        <v>1.7750731963365018E-2</v>
      </c>
      <c r="AK562" s="4">
        <f t="shared" ca="1" si="471"/>
        <v>1.8864606606054751E-2</v>
      </c>
      <c r="AL562" s="4">
        <f t="shared" ca="1" si="472"/>
        <v>2.0135592798604451E-2</v>
      </c>
      <c r="AM562" s="4">
        <f t="shared" ca="1" si="473"/>
        <v>2.1558484707012045E-2</v>
      </c>
      <c r="AN562" s="4">
        <f t="shared" ca="1" si="474"/>
        <v>2.3125052403321935E-2</v>
      </c>
      <c r="AO562" s="4">
        <f t="shared" ca="1" si="475"/>
        <v>2.4823198228150697E-2</v>
      </c>
      <c r="AP562" s="4">
        <f t="shared" ca="1" si="476"/>
        <v>2.6636165113404848E-2</v>
      </c>
      <c r="AQ562" s="4">
        <f t="shared" ca="1" si="477"/>
        <v>2.8542076127921621E-2</v>
      </c>
      <c r="AR562" s="4">
        <f t="shared" ca="1" si="478"/>
        <v>3.0514211258432296E-2</v>
      </c>
      <c r="AS562" s="4">
        <f t="shared" ca="1" si="479"/>
        <v>3.2522452849953198E-2</v>
      </c>
      <c r="AT562" s="4">
        <f t="shared" ca="1" si="480"/>
        <v>3.4536108406082344E-2</v>
      </c>
      <c r="AU562" s="4">
        <f t="shared" ca="1" si="481"/>
        <v>3.6527758526051661E-2</v>
      </c>
      <c r="AV562" s="4">
        <f t="shared" ca="1" si="482"/>
        <v>3.8476981745337049E-2</v>
      </c>
      <c r="AW562" s="4">
        <f t="shared" ca="1" si="483"/>
        <v>4.0372159843447386E-2</v>
      </c>
      <c r="AX562" s="4">
        <f t="shared" ca="1" si="484"/>
        <v>4.2209103627991809E-2</v>
      </c>
      <c r="AY562" s="4">
        <f t="shared" ca="1" si="485"/>
        <v>4.3989832116491254E-2</v>
      </c>
      <c r="AZ562" s="4">
        <f t="shared" ca="1" si="435"/>
        <v>4.5734086341665946E-2</v>
      </c>
      <c r="BC562" s="4">
        <f t="shared" ca="1" si="486"/>
        <v>-0.59641432451703835</v>
      </c>
      <c r="BD562" s="4">
        <f t="shared" ca="1" si="486"/>
        <v>-1.2135704844955173</v>
      </c>
      <c r="BE562" s="4">
        <f t="shared" ca="1" si="486"/>
        <v>-1.7077034277814125</v>
      </c>
      <c r="BH562" s="4">
        <v>0.01</v>
      </c>
    </row>
    <row r="563" spans="1:60" x14ac:dyDescent="0.2">
      <c r="A563" s="4">
        <f t="shared" si="436"/>
        <v>5.5199999999999267</v>
      </c>
      <c r="B563" s="4">
        <f t="shared" ca="1" si="434"/>
        <v>5.0567716064462427E-2</v>
      </c>
      <c r="C563" s="4">
        <f t="shared" ca="1" si="437"/>
        <v>4.8619897027286488E-2</v>
      </c>
      <c r="D563" s="4">
        <f t="shared" ca="1" si="438"/>
        <v>4.6680723324676196E-2</v>
      </c>
      <c r="E563" s="4">
        <f t="shared" ca="1" si="439"/>
        <v>4.4757714591159715E-2</v>
      </c>
      <c r="F563" s="4">
        <f t="shared" ca="1" si="440"/>
        <v>4.2856909491543534E-2</v>
      </c>
      <c r="G563" s="4">
        <f t="shared" ca="1" si="441"/>
        <v>4.0982905706158416E-2</v>
      </c>
      <c r="H563" s="4">
        <f t="shared" ca="1" si="442"/>
        <v>3.9139304845302675E-2</v>
      </c>
      <c r="I563" s="4">
        <f t="shared" ca="1" si="443"/>
        <v>3.7329058815944338E-2</v>
      </c>
      <c r="J563" s="4">
        <f t="shared" ca="1" si="444"/>
        <v>3.5554668556526406E-2</v>
      </c>
      <c r="K563" s="4">
        <f t="shared" ca="1" si="445"/>
        <v>3.3818336700243673E-2</v>
      </c>
      <c r="L563" s="4">
        <f t="shared" ca="1" si="446"/>
        <v>3.212216678148154E-2</v>
      </c>
      <c r="M563" s="4">
        <f t="shared" ca="1" si="447"/>
        <v>3.0468440806015625E-2</v>
      </c>
      <c r="N563" s="4">
        <f t="shared" ca="1" si="448"/>
        <v>2.8859943784531911E-2</v>
      </c>
      <c r="O563" s="4">
        <f t="shared" ca="1" si="449"/>
        <v>2.73002653873409E-2</v>
      </c>
      <c r="P563" s="4">
        <f t="shared" ca="1" si="450"/>
        <v>2.5794006669022439E-2</v>
      </c>
      <c r="Q563" s="4">
        <f t="shared" ca="1" si="451"/>
        <v>2.434684795906189E-2</v>
      </c>
      <c r="R563" s="4">
        <f t="shared" ca="1" si="452"/>
        <v>2.2965474835442722E-2</v>
      </c>
      <c r="S563" s="4">
        <f t="shared" ca="1" si="453"/>
        <v>2.1657393522266723E-2</v>
      </c>
      <c r="T563" s="4">
        <f t="shared" ca="1" si="454"/>
        <v>2.0430683498183139E-2</v>
      </c>
      <c r="U563" s="4">
        <f t="shared" ca="1" si="455"/>
        <v>1.9293732695842478E-2</v>
      </c>
      <c r="V563" s="4">
        <f t="shared" ca="1" si="456"/>
        <v>1.8254986812799415E-2</v>
      </c>
      <c r="W563" s="4">
        <f t="shared" ca="1" si="457"/>
        <v>1.7322728994112555E-2</v>
      </c>
      <c r="X563" s="4">
        <f t="shared" ca="1" si="458"/>
        <v>1.6504896503286189E-2</v>
      </c>
      <c r="Y563" s="4">
        <f t="shared" ca="1" si="459"/>
        <v>1.5808938023141657E-2</v>
      </c>
      <c r="Z563" s="4">
        <f t="shared" ca="1" si="460"/>
        <v>1.5241715132825571E-2</v>
      </c>
      <c r="AA563" s="4">
        <f t="shared" ca="1" si="461"/>
        <v>1.4809449533790162E-2</v>
      </c>
      <c r="AB563" s="4">
        <f t="shared" ca="1" si="462"/>
        <v>1.4517711667082442E-2</v>
      </c>
      <c r="AC563" s="4">
        <f t="shared" ca="1" si="463"/>
        <v>1.4371438258715088E-2</v>
      </c>
      <c r="AD563" s="4">
        <f t="shared" ca="1" si="464"/>
        <v>1.4374960199401177E-2</v>
      </c>
      <c r="AE563" s="4">
        <f t="shared" ca="1" si="465"/>
        <v>1.4532021540641538E-2</v>
      </c>
      <c r="AF563" s="4">
        <f t="shared" ca="1" si="466"/>
        <v>1.4845775393529312E-2</v>
      </c>
      <c r="AG563" s="4">
        <f t="shared" ca="1" si="467"/>
        <v>1.5318749134811677E-2</v>
      </c>
      <c r="AH563" s="4">
        <f t="shared" ca="1" si="468"/>
        <v>1.5952773745972388E-2</v>
      </c>
      <c r="AI563" s="4">
        <f t="shared" ca="1" si="469"/>
        <v>1.6748866835588617E-2</v>
      </c>
      <c r="AJ563" s="4">
        <f t="shared" ca="1" si="470"/>
        <v>1.7707047545090782E-2</v>
      </c>
      <c r="AK563" s="4">
        <f t="shared" ca="1" si="471"/>
        <v>1.8826050304119615E-2</v>
      </c>
      <c r="AL563" s="4">
        <f t="shared" ca="1" si="472"/>
        <v>2.0102900958027251E-2</v>
      </c>
      <c r="AM563" s="4">
        <f t="shared" ca="1" si="473"/>
        <v>2.1532329582966782E-2</v>
      </c>
      <c r="AN563" s="4">
        <f t="shared" ca="1" si="474"/>
        <v>2.3106024720802788E-2</v>
      </c>
      <c r="AO563" s="4">
        <f t="shared" ca="1" si="475"/>
        <v>2.4811790828668745E-2</v>
      </c>
      <c r="AP563" s="4">
        <f t="shared" ca="1" si="476"/>
        <v>2.6632763299715468E-2</v>
      </c>
      <c r="AQ563" s="4">
        <f t="shared" ca="1" si="477"/>
        <v>2.854696285500927E-2</v>
      </c>
      <c r="AR563" s="4">
        <f t="shared" ca="1" si="478"/>
        <v>3.0527595829447564E-2</v>
      </c>
      <c r="AS563" s="4">
        <f t="shared" ca="1" si="479"/>
        <v>3.2544527323558808E-2</v>
      </c>
      <c r="AT563" s="4">
        <f t="shared" ca="1" si="480"/>
        <v>3.456712470542634E-2</v>
      </c>
      <c r="AU563" s="4">
        <f t="shared" ca="1" si="481"/>
        <v>3.6568103321619347E-2</v>
      </c>
      <c r="AV563" s="4">
        <f t="shared" ca="1" si="482"/>
        <v>3.8527213222103791E-2</v>
      </c>
      <c r="AW563" s="4">
        <f t="shared" ca="1" si="483"/>
        <v>4.0432981193898161E-2</v>
      </c>
      <c r="AX563" s="4">
        <f t="shared" ca="1" si="484"/>
        <v>4.2281339973054936E-2</v>
      </c>
      <c r="AY563" s="4">
        <f t="shared" ca="1" si="485"/>
        <v>4.407466252475329E-2</v>
      </c>
      <c r="AZ563" s="4">
        <f t="shared" ca="1" si="435"/>
        <v>4.5833026250687157E-2</v>
      </c>
      <c r="BC563" s="4">
        <f t="shared" ca="1" si="486"/>
        <v>4.737612339184416E-2</v>
      </c>
      <c r="BD563" s="4">
        <f t="shared" ca="1" si="486"/>
        <v>-0.37529267523475518</v>
      </c>
      <c r="BE563" s="4">
        <f t="shared" ca="1" si="486"/>
        <v>-0.44048703281171164</v>
      </c>
      <c r="BH563" s="4">
        <v>0.01</v>
      </c>
    </row>
    <row r="564" spans="1:60" x14ac:dyDescent="0.2">
      <c r="A564" s="4">
        <f t="shared" si="436"/>
        <v>5.5299999999999265</v>
      </c>
      <c r="B564" s="4">
        <f t="shared" ca="1" si="434"/>
        <v>5.1795053501795557E-2</v>
      </c>
      <c r="C564" s="4">
        <f t="shared" ca="1" si="437"/>
        <v>4.9836240411955418E-2</v>
      </c>
      <c r="D564" s="4">
        <f t="shared" ca="1" si="438"/>
        <v>4.7889517174732596E-2</v>
      </c>
      <c r="E564" s="4">
        <f t="shared" ca="1" si="439"/>
        <v>4.5962218674067454E-2</v>
      </c>
      <c r="F564" s="4">
        <f t="shared" ca="1" si="440"/>
        <v>4.4060196795820981E-2</v>
      </c>
      <c r="G564" s="4">
        <f t="shared" ca="1" si="441"/>
        <v>4.2187869013478332E-2</v>
      </c>
      <c r="H564" s="4">
        <f t="shared" ca="1" si="442"/>
        <v>4.0348661783291308E-2</v>
      </c>
      <c r="I564" s="4">
        <f t="shared" ca="1" si="443"/>
        <v>3.854535436201198E-2</v>
      </c>
      <c r="J564" s="4">
        <f t="shared" ca="1" si="444"/>
        <v>3.6780276978186616E-2</v>
      </c>
      <c r="K564" s="4">
        <f t="shared" ca="1" si="445"/>
        <v>3.5055464740698698E-2</v>
      </c>
      <c r="L564" s="4">
        <f t="shared" ca="1" si="446"/>
        <v>3.3372858685604107E-2</v>
      </c>
      <c r="M564" s="4">
        <f t="shared" ca="1" si="447"/>
        <v>3.1734584519670588E-2</v>
      </c>
      <c r="N564" s="4">
        <f t="shared" ca="1" si="448"/>
        <v>3.0143276893581757E-2</v>
      </c>
      <c r="O564" s="4">
        <f t="shared" ca="1" si="449"/>
        <v>2.8602379320730509E-2</v>
      </c>
      <c r="P564" s="4">
        <f t="shared" ca="1" si="450"/>
        <v>2.7116348255519371E-2</v>
      </c>
      <c r="Q564" s="4">
        <f t="shared" ca="1" si="451"/>
        <v>2.5690718245880519E-2</v>
      </c>
      <c r="R564" s="4">
        <f t="shared" ca="1" si="452"/>
        <v>2.4332025767697135E-2</v>
      </c>
      <c r="S564" s="4">
        <f t="shared" ca="1" si="453"/>
        <v>2.30476234133455E-2</v>
      </c>
      <c r="T564" s="4">
        <f t="shared" ca="1" si="454"/>
        <v>2.1845432175242142E-2</v>
      </c>
      <c r="U564" s="4">
        <f t="shared" ca="1" si="455"/>
        <v>2.0733676929650148E-2</v>
      </c>
      <c r="V564" s="4">
        <f t="shared" ca="1" si="456"/>
        <v>1.9720636338199721E-2</v>
      </c>
      <c r="W564" s="4">
        <f t="shared" ca="1" si="457"/>
        <v>1.8814423236732943E-2</v>
      </c>
      <c r="X564" s="4">
        <f t="shared" ca="1" si="458"/>
        <v>1.8022802070850871E-2</v>
      </c>
      <c r="Y564" s="4">
        <f t="shared" ca="1" si="459"/>
        <v>1.7353047020077308E-2</v>
      </c>
      <c r="Z564" s="4">
        <f t="shared" ca="1" si="460"/>
        <v>1.6811844319613089E-2</v>
      </c>
      <c r="AA564" s="4">
        <f t="shared" ca="1" si="461"/>
        <v>1.6405240236140574E-2</v>
      </c>
      <c r="AB564" s="4">
        <f t="shared" ca="1" si="462"/>
        <v>1.6138630180137857E-2</v>
      </c>
      <c r="AC564" s="4">
        <f t="shared" ca="1" si="463"/>
        <v>1.6016776371100026E-2</v>
      </c>
      <c r="AD564" s="4">
        <f t="shared" ca="1" si="464"/>
        <v>1.6043835451697949E-2</v>
      </c>
      <c r="AE564" s="4">
        <f t="shared" ca="1" si="465"/>
        <v>1.6223376935185101E-2</v>
      </c>
      <c r="AF564" s="4">
        <f t="shared" ca="1" si="466"/>
        <v>1.6558378407014664E-2</v>
      </c>
      <c r="AG564" s="4">
        <f t="shared" ca="1" si="467"/>
        <v>1.7051189935865671E-2</v>
      </c>
      <c r="AH564" s="4">
        <f t="shared" ca="1" si="468"/>
        <v>1.7703462416565716E-2</v>
      </c>
      <c r="AI564" s="4">
        <f t="shared" ca="1" si="469"/>
        <v>1.851602917039552E-2</v>
      </c>
      <c r="AJ564" s="4">
        <f t="shared" ca="1" si="470"/>
        <v>1.9488718780459543E-2</v>
      </c>
      <c r="AK564" s="4">
        <f t="shared" ca="1" si="471"/>
        <v>2.062006606167811E-2</v>
      </c>
      <c r="AL564" s="4">
        <f t="shared" ca="1" si="472"/>
        <v>2.1906884906040092E-2</v>
      </c>
      <c r="AM564" s="4">
        <f t="shared" ca="1" si="473"/>
        <v>2.334367792913045E-2</v>
      </c>
      <c r="AN564" s="4">
        <f t="shared" ca="1" si="474"/>
        <v>2.4921888793651304E-2</v>
      </c>
      <c r="AO564" s="4">
        <f t="shared" ca="1" si="475"/>
        <v>2.6629060858230982E-2</v>
      </c>
      <c r="AP564" s="4">
        <f t="shared" ca="1" si="476"/>
        <v>2.8448059059167721E-2</v>
      </c>
      <c r="AQ564" s="4">
        <f t="shared" ca="1" si="477"/>
        <v>3.0356639321759075E-2</v>
      </c>
      <c r="AR564" s="4">
        <f t="shared" ca="1" si="478"/>
        <v>3.2327772435298913E-2</v>
      </c>
      <c r="AS564" s="4">
        <f t="shared" ca="1" si="479"/>
        <v>3.4331144776090707E-2</v>
      </c>
      <c r="AT564" s="4">
        <f t="shared" ca="1" si="480"/>
        <v>3.6336022052443587E-2</v>
      </c>
      <c r="AU564" s="4">
        <f t="shared" ca="1" si="481"/>
        <v>3.8315092071690468E-2</v>
      </c>
      <c r="AV564" s="4">
        <f t="shared" ca="1" si="482"/>
        <v>4.0248112846231178E-2</v>
      </c>
      <c r="AW564" s="4">
        <f t="shared" ca="1" si="483"/>
        <v>4.2123592687095895E-2</v>
      </c>
      <c r="AX564" s="4">
        <f t="shared" ca="1" si="484"/>
        <v>4.3937427877248171E-2</v>
      </c>
      <c r="AY564" s="4">
        <f t="shared" ca="1" si="485"/>
        <v>4.5692181956035138E-2</v>
      </c>
      <c r="AZ564" s="4">
        <f t="shared" ca="1" si="435"/>
        <v>4.7408068636077189E-2</v>
      </c>
      <c r="BC564" s="4">
        <f t="shared" ca="1" si="486"/>
        <v>2.3888417527297765</v>
      </c>
      <c r="BD564" s="4">
        <f t="shared" ca="1" si="486"/>
        <v>0.67042943972078195</v>
      </c>
      <c r="BE564" s="4">
        <f t="shared" ca="1" si="486"/>
        <v>6.619428537414862E-2</v>
      </c>
      <c r="BH564" s="4">
        <v>0.01</v>
      </c>
    </row>
    <row r="565" spans="1:60" x14ac:dyDescent="0.2">
      <c r="A565" s="4">
        <f t="shared" si="436"/>
        <v>5.5399999999999263</v>
      </c>
      <c r="B565" s="4">
        <f t="shared" ca="1" si="434"/>
        <v>5.0424232103657825E-2</v>
      </c>
      <c r="C565" s="4">
        <f t="shared" ca="1" si="437"/>
        <v>4.8473959230108589E-2</v>
      </c>
      <c r="D565" s="4">
        <f t="shared" ca="1" si="438"/>
        <v>4.6540705763859096E-2</v>
      </c>
      <c r="E565" s="4">
        <f t="shared" ca="1" si="439"/>
        <v>4.4631505193695041E-2</v>
      </c>
      <c r="F565" s="4">
        <f t="shared" ca="1" si="440"/>
        <v>4.2751906153974208E-2</v>
      </c>
      <c r="G565" s="4">
        <f t="shared" ca="1" si="441"/>
        <v>4.0906029408392393E-2</v>
      </c>
      <c r="H565" s="4">
        <f t="shared" ca="1" si="442"/>
        <v>3.9097009705231806E-2</v>
      </c>
      <c r="I565" s="4">
        <f t="shared" ca="1" si="443"/>
        <v>3.7327337085835223E-2</v>
      </c>
      <c r="J565" s="4">
        <f t="shared" ca="1" si="444"/>
        <v>3.5599054528564184E-2</v>
      </c>
      <c r="K565" s="4">
        <f t="shared" ca="1" si="445"/>
        <v>3.3913913114510759E-2</v>
      </c>
      <c r="L565" s="4">
        <f t="shared" ca="1" si="446"/>
        <v>3.2273574901388061E-2</v>
      </c>
      <c r="M565" s="4">
        <f t="shared" ca="1" si="447"/>
        <v>3.0679892811736359E-2</v>
      </c>
      <c r="N565" s="4">
        <f t="shared" ca="1" si="448"/>
        <v>2.9135234616298855E-2</v>
      </c>
      <c r="O565" s="4">
        <f t="shared" ca="1" si="449"/>
        <v>2.7642781098685964E-2</v>
      </c>
      <c r="P565" s="4">
        <f t="shared" ca="1" si="450"/>
        <v>2.6206727485495643E-2</v>
      </c>
      <c r="Q565" s="4">
        <f t="shared" ca="1" si="451"/>
        <v>2.483234587269624E-2</v>
      </c>
      <c r="R565" s="4">
        <f t="shared" ca="1" si="452"/>
        <v>2.3525906939478432E-2</v>
      </c>
      <c r="S565" s="4">
        <f t="shared" ca="1" si="453"/>
        <v>2.2294492945403133E-2</v>
      </c>
      <c r="T565" s="4">
        <f t="shared" ca="1" si="454"/>
        <v>2.1145749701251351E-2</v>
      </c>
      <c r="U565" s="4">
        <f t="shared" ca="1" si="455"/>
        <v>2.0087622343308294E-2</v>
      </c>
      <c r="V565" s="4">
        <f t="shared" ca="1" si="456"/>
        <v>1.9128105827814147E-2</v>
      </c>
      <c r="W565" s="4">
        <f t="shared" ca="1" si="457"/>
        <v>1.8275026027221017E-2</v>
      </c>
      <c r="X565" s="4">
        <f t="shared" ca="1" si="458"/>
        <v>1.7535857931519142E-2</v>
      </c>
      <c r="Y565" s="4">
        <f t="shared" ca="1" si="459"/>
        <v>1.6917584596122096E-2</v>
      </c>
      <c r="Z565" s="4">
        <f t="shared" ca="1" si="460"/>
        <v>1.6426600306468742E-2</v>
      </c>
      <c r="AA565" s="4">
        <f t="shared" ca="1" si="461"/>
        <v>1.6068659298555894E-2</v>
      </c>
      <c r="AB565" s="4">
        <f t="shared" ca="1" si="462"/>
        <v>1.5848865358774031E-2</v>
      </c>
      <c r="AC565" s="4">
        <f t="shared" ca="1" si="463"/>
        <v>1.5771689601270449E-2</v>
      </c>
      <c r="AD565" s="4">
        <f t="shared" ca="1" si="464"/>
        <v>1.5840997810869999E-2</v>
      </c>
      <c r="AE565" s="4">
        <f t="shared" ca="1" si="465"/>
        <v>1.606006833883122E-2</v>
      </c>
      <c r="AF565" s="4">
        <f t="shared" ca="1" si="466"/>
        <v>1.6431586605319085E-2</v>
      </c>
      <c r="AG565" s="4">
        <f t="shared" ca="1" si="467"/>
        <v>1.6957608711372994E-2</v>
      </c>
      <c r="AH565" s="4">
        <f t="shared" ca="1" si="468"/>
        <v>1.7639488777151865E-2</v>
      </c>
      <c r="AI565" s="4">
        <f t="shared" ca="1" si="469"/>
        <v>1.8477759107219667E-2</v>
      </c>
      <c r="AJ565" s="4">
        <f t="shared" ca="1" si="470"/>
        <v>1.9471940941227301E-2</v>
      </c>
      <c r="AK565" s="4">
        <f t="shared" ca="1" si="471"/>
        <v>2.0620252628602117E-2</v>
      </c>
      <c r="AL565" s="4">
        <f t="shared" ca="1" si="472"/>
        <v>2.1919179193825914E-2</v>
      </c>
      <c r="AM565" s="4">
        <f t="shared" ca="1" si="473"/>
        <v>2.3362878839543921E-2</v>
      </c>
      <c r="AN565" s="4">
        <f t="shared" ca="1" si="474"/>
        <v>2.4942433420909235E-2</v>
      </c>
      <c r="AO565" s="4">
        <f t="shared" ca="1" si="475"/>
        <v>2.6645008406878376E-2</v>
      </c>
      <c r="AP565" s="4">
        <f t="shared" ca="1" si="476"/>
        <v>2.845308178611897E-2</v>
      </c>
      <c r="AQ565" s="4">
        <f t="shared" ca="1" si="477"/>
        <v>3.0344028669163393E-2</v>
      </c>
      <c r="AR565" s="4">
        <f t="shared" ca="1" si="478"/>
        <v>3.2290468832129847E-2</v>
      </c>
      <c r="AS565" s="4">
        <f t="shared" ca="1" si="479"/>
        <v>3.4261794864386103E-2</v>
      </c>
      <c r="AT565" s="4">
        <f t="shared" ca="1" si="480"/>
        <v>3.6227055692878145E-2</v>
      </c>
      <c r="AU565" s="4">
        <f t="shared" ca="1" si="481"/>
        <v>3.8158795691736296E-2</v>
      </c>
      <c r="AV565" s="4">
        <f t="shared" ca="1" si="482"/>
        <v>4.003666370302611E-2</v>
      </c>
      <c r="AW565" s="4">
        <f t="shared" ca="1" si="483"/>
        <v>4.1849032598247717E-2</v>
      </c>
      <c r="AX565" s="4">
        <f t="shared" ca="1" si="484"/>
        <v>4.3591650143821173E-2</v>
      </c>
      <c r="AY565" s="4">
        <f t="shared" ca="1" si="485"/>
        <v>4.526715276399703E-2</v>
      </c>
      <c r="AZ565" s="4">
        <f t="shared" ca="1" si="435"/>
        <v>4.6895849323563492E-2</v>
      </c>
      <c r="BC565" s="4">
        <f t="shared" ca="1" si="486"/>
        <v>-0.81174578567648226</v>
      </c>
      <c r="BD565" s="4">
        <f t="shared" ca="1" si="486"/>
        <v>1.5310482492835744</v>
      </c>
      <c r="BE565" s="4">
        <f t="shared" ca="1" si="486"/>
        <v>0.55805907514601127</v>
      </c>
      <c r="BH565" s="4">
        <v>0.01</v>
      </c>
    </row>
    <row r="566" spans="1:60" x14ac:dyDescent="0.2">
      <c r="A566" s="4">
        <f t="shared" si="436"/>
        <v>5.5499999999999261</v>
      </c>
      <c r="B566" s="4">
        <f t="shared" ca="1" si="434"/>
        <v>5.0728474079420133E-2</v>
      </c>
      <c r="C566" s="4">
        <f t="shared" ca="1" si="437"/>
        <v>4.8749346721875544E-2</v>
      </c>
      <c r="D566" s="4">
        <f t="shared" ca="1" si="438"/>
        <v>4.6792664878486281E-2</v>
      </c>
      <c r="E566" s="4">
        <f t="shared" ca="1" si="439"/>
        <v>4.4865197695018184E-2</v>
      </c>
      <c r="F566" s="4">
        <f t="shared" ca="1" si="440"/>
        <v>4.2972227774421883E-2</v>
      </c>
      <c r="G566" s="4">
        <f t="shared" ca="1" si="441"/>
        <v>4.1117616359902014E-2</v>
      </c>
      <c r="H566" s="4">
        <f t="shared" ca="1" si="442"/>
        <v>3.9304243630884125E-2</v>
      </c>
      <c r="I566" s="4">
        <f t="shared" ca="1" si="443"/>
        <v>3.7534347541868032E-2</v>
      </c>
      <c r="J566" s="4">
        <f t="shared" ca="1" si="444"/>
        <v>3.5809720974740146E-2</v>
      </c>
      <c r="K566" s="4">
        <f t="shared" ca="1" si="445"/>
        <v>3.4131868173051888E-2</v>
      </c>
      <c r="L566" s="4">
        <f t="shared" ca="1" si="446"/>
        <v>3.2502209429317683E-2</v>
      </c>
      <c r="M566" s="4">
        <f t="shared" ca="1" si="447"/>
        <v>3.0922362089197842E-2</v>
      </c>
      <c r="N566" s="4">
        <f t="shared" ca="1" si="448"/>
        <v>2.939446421576011E-2</v>
      </c>
      <c r="O566" s="4">
        <f t="shared" ca="1" si="449"/>
        <v>2.7921470982133729E-2</v>
      </c>
      <c r="P566" s="4">
        <f t="shared" ca="1" si="450"/>
        <v>2.6507353451890696E-2</v>
      </c>
      <c r="Q566" s="4">
        <f t="shared" ca="1" si="451"/>
        <v>2.5157158291402724E-2</v>
      </c>
      <c r="R566" s="4">
        <f t="shared" ca="1" si="452"/>
        <v>2.3876927381707314E-2</v>
      </c>
      <c r="S566" s="4">
        <f t="shared" ca="1" si="453"/>
        <v>2.2673509641835381E-2</v>
      </c>
      <c r="T566" s="4">
        <f t="shared" ca="1" si="454"/>
        <v>2.1554312699027349E-2</v>
      </c>
      <c r="U566" s="4">
        <f t="shared" ca="1" si="455"/>
        <v>2.0527038959544087E-2</v>
      </c>
      <c r="V566" s="4">
        <f t="shared" ca="1" si="456"/>
        <v>1.9599436698337525E-2</v>
      </c>
      <c r="W566" s="4">
        <f t="shared" ca="1" si="457"/>
        <v>1.8779081863887166E-2</v>
      </c>
      <c r="X566" s="4">
        <f t="shared" ca="1" si="458"/>
        <v>1.8073197046464217E-2</v>
      </c>
      <c r="Y566" s="4">
        <f t="shared" ca="1" si="459"/>
        <v>1.7488511250120763E-2</v>
      </c>
      <c r="Z566" s="4">
        <f t="shared" ca="1" si="460"/>
        <v>1.7031163898177007E-2</v>
      </c>
      <c r="AA566" s="4">
        <f t="shared" ca="1" si="461"/>
        <v>1.6706654293337946E-2</v>
      </c>
      <c r="AB566" s="4">
        <f t="shared" ca="1" si="462"/>
        <v>1.6519831697543022E-2</v>
      </c>
      <c r="AC566" s="4">
        <f t="shared" ca="1" si="463"/>
        <v>1.6474913213803552E-2</v>
      </c>
      <c r="AD566" s="4">
        <f t="shared" ca="1" si="464"/>
        <v>1.657551085227716E-2</v>
      </c>
      <c r="AE566" s="4">
        <f t="shared" ca="1" si="465"/>
        <v>1.6824648871423386E-2</v>
      </c>
      <c r="AF566" s="4">
        <f t="shared" ca="1" si="466"/>
        <v>1.7224757579333713E-2</v>
      </c>
      <c r="AG566" s="4">
        <f t="shared" ca="1" si="467"/>
        <v>1.7777636142529123E-2</v>
      </c>
      <c r="AH566" s="4">
        <f t="shared" ca="1" si="468"/>
        <v>1.8484378910920671E-2</v>
      </c>
      <c r="AI566" s="4">
        <f t="shared" ca="1" si="469"/>
        <v>1.9345254135082611E-2</v>
      </c>
      <c r="AJ566" s="4">
        <f t="shared" ca="1" si="470"/>
        <v>2.0359512618033281E-2</v>
      </c>
      <c r="AK566" s="4">
        <f t="shared" ca="1" si="471"/>
        <v>2.1525093084928545E-2</v>
      </c>
      <c r="AL566" s="4">
        <f t="shared" ca="1" si="472"/>
        <v>2.2838188471096258E-2</v>
      </c>
      <c r="AM566" s="4">
        <f t="shared" ca="1" si="473"/>
        <v>2.4292649307611509E-2</v>
      </c>
      <c r="AN566" s="4">
        <f t="shared" ca="1" si="474"/>
        <v>2.5879232409697688E-2</v>
      </c>
      <c r="AO566" s="4">
        <f t="shared" ca="1" si="475"/>
        <v>2.7584762264742116E-2</v>
      </c>
      <c r="AP566" s="4">
        <f t="shared" ca="1" si="476"/>
        <v>2.9391367125700892E-2</v>
      </c>
      <c r="AQ566" s="4">
        <f t="shared" ca="1" si="477"/>
        <v>3.1276078973634783E-2</v>
      </c>
      <c r="AR566" s="4">
        <f t="shared" ca="1" si="478"/>
        <v>3.3211204805272891E-2</v>
      </c>
      <c r="AS566" s="4">
        <f t="shared" ca="1" si="479"/>
        <v>3.5165882052420536E-2</v>
      </c>
      <c r="AT566" s="4">
        <f t="shared" ca="1" si="480"/>
        <v>3.7108981416885525E-2</v>
      </c>
      <c r="AU566" s="4">
        <f t="shared" ca="1" si="481"/>
        <v>3.9012941614114741E-2</v>
      </c>
      <c r="AV566" s="4">
        <f t="shared" ca="1" si="482"/>
        <v>4.085733887971732E-2</v>
      </c>
      <c r="AW566" s="4">
        <f t="shared" ca="1" si="483"/>
        <v>4.2630447473384854E-2</v>
      </c>
      <c r="AX566" s="4">
        <f t="shared" ca="1" si="484"/>
        <v>4.4327908162284636E-2</v>
      </c>
      <c r="AY566" s="4">
        <f t="shared" ca="1" si="485"/>
        <v>4.5952467790177677E-2</v>
      </c>
      <c r="AZ566" s="4">
        <f t="shared" ca="1" si="435"/>
        <v>4.7524724333475724E-2</v>
      </c>
      <c r="BC566" s="4">
        <f t="shared" ca="1" si="486"/>
        <v>0.90998065528590999</v>
      </c>
      <c r="BD566" s="4">
        <f t="shared" ca="1" si="486"/>
        <v>0.81804815470453462</v>
      </c>
      <c r="BE566" s="4">
        <f t="shared" ca="1" si="486"/>
        <v>-0.10316991684094301</v>
      </c>
      <c r="BH566" s="4">
        <v>0.01</v>
      </c>
    </row>
    <row r="567" spans="1:60" x14ac:dyDescent="0.2">
      <c r="A567" s="4">
        <f t="shared" si="436"/>
        <v>5.5599999999999259</v>
      </c>
      <c r="B567" s="4">
        <f t="shared" ca="1" si="434"/>
        <v>4.9558797088005584E-2</v>
      </c>
      <c r="C567" s="4">
        <f t="shared" ca="1" si="437"/>
        <v>4.7652643233043065E-2</v>
      </c>
      <c r="D567" s="4">
        <f t="shared" ca="1" si="438"/>
        <v>4.5761526822637323E-2</v>
      </c>
      <c r="E567" s="4">
        <f t="shared" ca="1" si="439"/>
        <v>4.3892489920375394E-2</v>
      </c>
      <c r="F567" s="4">
        <f t="shared" ca="1" si="440"/>
        <v>4.205108652262788E-2</v>
      </c>
      <c r="G567" s="4">
        <f t="shared" ca="1" si="441"/>
        <v>4.0241455745749756E-2</v>
      </c>
      <c r="H567" s="4">
        <f t="shared" ca="1" si="442"/>
        <v>3.8466760544559012E-2</v>
      </c>
      <c r="I567" s="4">
        <f t="shared" ca="1" si="443"/>
        <v>3.6729524121128634E-2</v>
      </c>
      <c r="J567" s="4">
        <f t="shared" ca="1" si="444"/>
        <v>3.5031826620657423E-2</v>
      </c>
      <c r="K567" s="4">
        <f t="shared" ca="1" si="445"/>
        <v>3.3375462845211805E-2</v>
      </c>
      <c r="L567" s="4">
        <f t="shared" ca="1" si="446"/>
        <v>3.1762148740482693E-2</v>
      </c>
      <c r="M567" s="4">
        <f t="shared" ca="1" si="447"/>
        <v>3.0193803487243324E-2</v>
      </c>
      <c r="N567" s="4">
        <f t="shared" ca="1" si="448"/>
        <v>2.8672872817438699E-2</v>
      </c>
      <c r="O567" s="4">
        <f t="shared" ca="1" si="449"/>
        <v>2.7202623617274799E-2</v>
      </c>
      <c r="P567" s="4">
        <f t="shared" ca="1" si="450"/>
        <v>2.5787340056575049E-2</v>
      </c>
      <c r="Q567" s="4">
        <f t="shared" ca="1" si="451"/>
        <v>2.4432380599352214E-2</v>
      </c>
      <c r="R567" s="4">
        <f t="shared" ca="1" si="452"/>
        <v>2.3144095532251878E-2</v>
      </c>
      <c r="S567" s="4">
        <f t="shared" ca="1" si="453"/>
        <v>2.1929637631523571E-2</v>
      </c>
      <c r="T567" s="4">
        <f t="shared" ca="1" si="454"/>
        <v>2.0796713544546253E-2</v>
      </c>
      <c r="U567" s="4">
        <f t="shared" ca="1" si="455"/>
        <v>1.9753320163139989E-2</v>
      </c>
      <c r="V567" s="4">
        <f t="shared" ca="1" si="456"/>
        <v>1.8807496310723579E-2</v>
      </c>
      <c r="W567" s="4">
        <f t="shared" ca="1" si="457"/>
        <v>1.7967105256897795E-2</v>
      </c>
      <c r="X567" s="4">
        <f t="shared" ca="1" si="458"/>
        <v>1.7239654453790779E-2</v>
      </c>
      <c r="Y567" s="4">
        <f t="shared" ca="1" si="459"/>
        <v>1.6632156132486791E-2</v>
      </c>
      <c r="Z567" s="4">
        <f t="shared" ca="1" si="460"/>
        <v>1.6151032147372721E-2</v>
      </c>
      <c r="AA567" s="4">
        <f t="shared" ca="1" si="461"/>
        <v>1.5802064170647372E-2</v>
      </c>
      <c r="AB567" s="4">
        <f t="shared" ca="1" si="462"/>
        <v>1.5590384244674255E-2</v>
      </c>
      <c r="AC567" s="4">
        <f t="shared" ca="1" si="463"/>
        <v>1.5520492760666898E-2</v>
      </c>
      <c r="AD567" s="4">
        <f t="shared" ca="1" si="464"/>
        <v>1.5596285242361873E-2</v>
      </c>
      <c r="AE567" s="4">
        <f t="shared" ca="1" si="465"/>
        <v>1.5821069129643026E-2</v>
      </c>
      <c r="AF567" s="4">
        <f t="shared" ca="1" si="466"/>
        <v>1.6197556876688283E-2</v>
      </c>
      <c r="AG567" s="4">
        <f t="shared" ca="1" si="467"/>
        <v>1.6727827953394409E-2</v>
      </c>
      <c r="AH567" s="4">
        <f t="shared" ca="1" si="468"/>
        <v>1.7413254148358571E-2</v>
      </c>
      <c r="AI567" s="4">
        <f t="shared" ca="1" si="469"/>
        <v>1.8254376825121269E-2</v>
      </c>
      <c r="AJ567" s="4">
        <f t="shared" ca="1" si="470"/>
        <v>1.9250713460924294E-2</v>
      </c>
      <c r="AK567" s="4">
        <f t="shared" ca="1" si="471"/>
        <v>2.0400460201963202E-2</v>
      </c>
      <c r="AL567" s="4">
        <f t="shared" ca="1" si="472"/>
        <v>2.1700054877372369E-2</v>
      </c>
      <c r="AM567" s="4">
        <f t="shared" ca="1" si="473"/>
        <v>2.314357729389838E-2</v>
      </c>
      <c r="AN567" s="4">
        <f t="shared" ca="1" si="474"/>
        <v>2.4721996202610928E-2</v>
      </c>
      <c r="AO567" s="4">
        <f t="shared" ca="1" si="475"/>
        <v>2.6422332228854092E-2</v>
      </c>
      <c r="AP567" s="4">
        <f t="shared" ca="1" si="476"/>
        <v>2.8226901316606059E-2</v>
      </c>
      <c r="AQ567" s="4">
        <f t="shared" ca="1" si="477"/>
        <v>3.0112930219066445E-2</v>
      </c>
      <c r="AR567" s="4">
        <f t="shared" ca="1" si="478"/>
        <v>3.2052951600620605E-2</v>
      </c>
      <c r="AS567" s="4">
        <f t="shared" ca="1" si="479"/>
        <v>3.4016386568768674E-2</v>
      </c>
      <c r="AT567" s="4">
        <f t="shared" ca="1" si="480"/>
        <v>3.5972466346118205E-2</v>
      </c>
      <c r="AU567" s="4">
        <f t="shared" ca="1" si="481"/>
        <v>3.7894061945085981E-2</v>
      </c>
      <c r="AV567" s="4">
        <f t="shared" ca="1" si="482"/>
        <v>3.9761213769326502E-2</v>
      </c>
      <c r="AW567" s="4">
        <f t="shared" ca="1" si="483"/>
        <v>4.156263459358274E-2</v>
      </c>
      <c r="AX567" s="4">
        <f t="shared" ca="1" si="484"/>
        <v>4.3294399828753286E-2</v>
      </c>
      <c r="AY567" s="4">
        <f t="shared" ca="1" si="485"/>
        <v>4.4959907606560698E-2</v>
      </c>
      <c r="AZ567" s="4">
        <f t="shared" ca="1" si="435"/>
        <v>4.6580686467896301E-2</v>
      </c>
      <c r="BC567" s="4">
        <f t="shared" ca="1" si="486"/>
        <v>-1.4827836196482433</v>
      </c>
      <c r="BD567" s="4">
        <f t="shared" ca="1" si="486"/>
        <v>-0.46147335378219712</v>
      </c>
      <c r="BE567" s="4">
        <f t="shared" ca="1" si="486"/>
        <v>0.71714592638371055</v>
      </c>
      <c r="BH567" s="4">
        <v>0.01</v>
      </c>
    </row>
    <row r="568" spans="1:60" x14ac:dyDescent="0.2">
      <c r="A568" s="4">
        <f t="shared" si="436"/>
        <v>5.5699999999999257</v>
      </c>
      <c r="B568" s="4">
        <f t="shared" ca="1" si="434"/>
        <v>5.016360048520193E-2</v>
      </c>
      <c r="C568" s="4">
        <f t="shared" ca="1" si="437"/>
        <v>4.8204350015133138E-2</v>
      </c>
      <c r="D568" s="4">
        <f t="shared" ca="1" si="438"/>
        <v>4.6266167558697883E-2</v>
      </c>
      <c r="E568" s="4">
        <f t="shared" ca="1" si="439"/>
        <v>4.4355839142454209E-2</v>
      </c>
      <c r="F568" s="4">
        <f t="shared" ca="1" si="440"/>
        <v>4.2478661361425113E-2</v>
      </c>
      <c r="G568" s="4">
        <f t="shared" ca="1" si="441"/>
        <v>4.0638522378798579E-2</v>
      </c>
      <c r="H568" s="4">
        <f t="shared" ca="1" si="442"/>
        <v>3.8838339049866465E-2</v>
      </c>
      <c r="I568" s="4">
        <f t="shared" ca="1" si="443"/>
        <v>3.7080390940227553E-2</v>
      </c>
      <c r="J568" s="4">
        <f t="shared" ca="1" si="444"/>
        <v>3.5366516599934887E-2</v>
      </c>
      <c r="K568" s="4">
        <f t="shared" ca="1" si="445"/>
        <v>3.3698272567100972E-2</v>
      </c>
      <c r="L568" s="4">
        <f t="shared" ca="1" si="446"/>
        <v>3.2077141639869744E-2</v>
      </c>
      <c r="M568" s="4">
        <f t="shared" ca="1" si="447"/>
        <v>3.0504816026440489E-2</v>
      </c>
      <c r="N568" s="4">
        <f t="shared" ca="1" si="448"/>
        <v>2.8983520284157266E-2</v>
      </c>
      <c r="O568" s="4">
        <f t="shared" ca="1" si="449"/>
        <v>2.7516304115804122E-2</v>
      </c>
      <c r="P568" s="4">
        <f t="shared" ca="1" si="450"/>
        <v>2.6107235846921512E-2</v>
      </c>
      <c r="Q568" s="4">
        <f t="shared" ca="1" si="451"/>
        <v>2.4761456746960425E-2</v>
      </c>
      <c r="R568" s="4">
        <f t="shared" ca="1" si="452"/>
        <v>2.3485096492844564E-2</v>
      </c>
      <c r="S568" s="4">
        <f t="shared" ca="1" si="453"/>
        <v>2.228508269693829E-2</v>
      </c>
      <c r="T568" s="4">
        <f t="shared" ca="1" si="454"/>
        <v>2.1168892011705333E-2</v>
      </c>
      <c r="U568" s="4">
        <f t="shared" ca="1" si="455"/>
        <v>2.0144286811420935E-2</v>
      </c>
      <c r="V568" s="4">
        <f t="shared" ca="1" si="456"/>
        <v>1.9219067479061679E-2</v>
      </c>
      <c r="W568" s="4">
        <f t="shared" ca="1" si="457"/>
        <v>1.8400855631802143E-2</v>
      </c>
      <c r="X568" s="4">
        <f t="shared" ca="1" si="458"/>
        <v>1.7696914626568722E-2</v>
      </c>
      <c r="Y568" s="4">
        <f t="shared" ca="1" si="459"/>
        <v>1.711401098119637E-2</v>
      </c>
      <c r="Z568" s="4">
        <f t="shared" ca="1" si="460"/>
        <v>1.6658320055545035E-2</v>
      </c>
      <c r="AA568" s="4">
        <f t="shared" ca="1" si="461"/>
        <v>1.6335376975163744E-2</v>
      </c>
      <c r="AB568" s="4">
        <f t="shared" ca="1" si="462"/>
        <v>1.6150067648633467E-2</v>
      </c>
      <c r="AC568" s="4">
        <f t="shared" ca="1" si="463"/>
        <v>1.6106646835515302E-2</v>
      </c>
      <c r="AD568" s="4">
        <f t="shared" ca="1" si="464"/>
        <v>1.62087646421195E-2</v>
      </c>
      <c r="AE568" s="4">
        <f t="shared" ca="1" si="465"/>
        <v>1.6459482744685276E-2</v>
      </c>
      <c r="AF568" s="4">
        <f t="shared" ca="1" si="466"/>
        <v>1.6861266782260607E-2</v>
      </c>
      <c r="AG568" s="4">
        <f t="shared" ca="1" si="467"/>
        <v>1.7415947546462075E-2</v>
      </c>
      <c r="AH568" s="4">
        <f t="shared" ca="1" si="468"/>
        <v>1.8124645253696382E-2</v>
      </c>
      <c r="AI568" s="4">
        <f t="shared" ca="1" si="469"/>
        <v>1.8987645327333241E-2</v>
      </c>
      <c r="AJ568" s="4">
        <f t="shared" ca="1" si="470"/>
        <v>2.0004202809412047E-2</v>
      </c>
      <c r="AK568" s="4">
        <f t="shared" ca="1" si="471"/>
        <v>2.11722420922612E-2</v>
      </c>
      <c r="AL568" s="4">
        <f t="shared" ca="1" si="472"/>
        <v>2.2487916662096728E-2</v>
      </c>
      <c r="AM568" s="4">
        <f t="shared" ca="1" si="473"/>
        <v>2.3945006330178025E-2</v>
      </c>
      <c r="AN568" s="4">
        <f t="shared" ca="1" si="474"/>
        <v>2.5534162543101119E-2</v>
      </c>
      <c r="AO568" s="4">
        <f t="shared" ca="1" si="475"/>
        <v>2.7242072970865987E-2</v>
      </c>
      <c r="AP568" s="4">
        <f t="shared" ca="1" si="476"/>
        <v>2.9050712465733052E-2</v>
      </c>
      <c r="AQ568" s="4">
        <f t="shared" ca="1" si="477"/>
        <v>3.0936974246588946E-2</v>
      </c>
      <c r="AR568" s="4">
        <f t="shared" ca="1" si="478"/>
        <v>3.2873088881273868E-2</v>
      </c>
      <c r="AS568" s="4">
        <f t="shared" ca="1" si="479"/>
        <v>3.4828233765522715E-2</v>
      </c>
      <c r="AT568" s="4">
        <f t="shared" ca="1" si="480"/>
        <v>3.6771473153904E-2</v>
      </c>
      <c r="AU568" s="4">
        <f t="shared" ca="1" si="481"/>
        <v>3.8675582068863727E-2</v>
      </c>
      <c r="AV568" s="4">
        <f t="shared" ca="1" si="482"/>
        <v>4.0520535644679702E-2</v>
      </c>
      <c r="AW568" s="4">
        <f t="shared" ca="1" si="483"/>
        <v>4.2294956169357717E-2</v>
      </c>
      <c r="AX568" s="4">
        <f t="shared" ca="1" si="484"/>
        <v>4.3994829106050064E-2</v>
      </c>
      <c r="AY568" s="4">
        <f t="shared" ca="1" si="485"/>
        <v>4.5623680535609057E-2</v>
      </c>
      <c r="AZ568" s="4">
        <f t="shared" ca="1" si="435"/>
        <v>4.7203270544391357E-2</v>
      </c>
      <c r="BC568" s="4">
        <f t="shared" ca="1" si="486"/>
        <v>0.86706923259188962</v>
      </c>
      <c r="BD568" s="4">
        <f t="shared" ca="1" si="486"/>
        <v>0.43624616105091896</v>
      </c>
      <c r="BE568" s="4">
        <f t="shared" ca="1" si="486"/>
        <v>-0.50623792751061725</v>
      </c>
      <c r="BH568" s="4">
        <v>0.01</v>
      </c>
    </row>
    <row r="569" spans="1:60" x14ac:dyDescent="0.2">
      <c r="A569" s="4">
        <f t="shared" si="436"/>
        <v>5.5799999999999255</v>
      </c>
      <c r="B569" s="4">
        <f t="shared" ca="1" si="434"/>
        <v>5.0747221729483261E-2</v>
      </c>
      <c r="C569" s="4">
        <f t="shared" ca="1" si="437"/>
        <v>4.8672525903273145E-2</v>
      </c>
      <c r="D569" s="4">
        <f t="shared" ca="1" si="438"/>
        <v>4.662316552335178E-2</v>
      </c>
      <c r="E569" s="4">
        <f t="shared" ca="1" si="439"/>
        <v>4.4605876751867182E-2</v>
      </c>
      <c r="F569" s="4">
        <f t="shared" ca="1" si="440"/>
        <v>4.2625905111363716E-2</v>
      </c>
      <c r="G569" s="4">
        <f t="shared" ca="1" si="441"/>
        <v>4.0687094108840541E-2</v>
      </c>
      <c r="H569" s="4">
        <f t="shared" ca="1" si="442"/>
        <v>3.879232074922976E-2</v>
      </c>
      <c r="I569" s="4">
        <f t="shared" ca="1" si="443"/>
        <v>3.6943827202387876E-2</v>
      </c>
      <c r="J569" s="4">
        <f t="shared" ca="1" si="444"/>
        <v>3.5143416689751364E-2</v>
      </c>
      <c r="K569" s="4">
        <f t="shared" ca="1" si="445"/>
        <v>3.3392613787712293E-2</v>
      </c>
      <c r="L569" s="4">
        <f t="shared" ca="1" si="446"/>
        <v>3.1692874470272442E-2</v>
      </c>
      <c r="M569" s="4">
        <f t="shared" ca="1" si="447"/>
        <v>3.0045870288921944E-2</v>
      </c>
      <c r="N569" s="4">
        <f t="shared" ca="1" si="448"/>
        <v>2.8453810906132852E-2</v>
      </c>
      <c r="O569" s="4">
        <f t="shared" ca="1" si="449"/>
        <v>2.6919735067955398E-2</v>
      </c>
      <c r="P569" s="4">
        <f t="shared" ca="1" si="450"/>
        <v>2.5447701428546861E-2</v>
      </c>
      <c r="Q569" s="4">
        <f t="shared" ca="1" si="451"/>
        <v>2.4042840194398587E-2</v>
      </c>
      <c r="R569" s="4">
        <f t="shared" ca="1" si="452"/>
        <v>2.2711266541534481E-2</v>
      </c>
      <c r="S569" s="4">
        <f t="shared" ca="1" si="453"/>
        <v>2.1459889021718484E-2</v>
      </c>
      <c r="T569" s="4">
        <f t="shared" ca="1" si="454"/>
        <v>2.0296160401951865E-2</v>
      </c>
      <c r="U569" s="4">
        <f t="shared" ca="1" si="455"/>
        <v>1.9227814660412432E-2</v>
      </c>
      <c r="V569" s="4">
        <f t="shared" ca="1" si="456"/>
        <v>1.8262619875300225E-2</v>
      </c>
      <c r="W569" s="4">
        <f t="shared" ca="1" si="457"/>
        <v>1.7408162162413462E-2</v>
      </c>
      <c r="X569" s="4">
        <f t="shared" ca="1" si="458"/>
        <v>1.6671666951021201E-2</v>
      </c>
      <c r="Y569" s="4">
        <f t="shared" ca="1" si="459"/>
        <v>1.6059861229988884E-2</v>
      </c>
      <c r="Z569" s="4">
        <f t="shared" ca="1" si="460"/>
        <v>1.5578880063512397E-2</v>
      </c>
      <c r="AA569" s="4">
        <f t="shared" ca="1" si="461"/>
        <v>1.5234218238653698E-2</v>
      </c>
      <c r="AB569" s="4">
        <f t="shared" ca="1" si="462"/>
        <v>1.5030721740159172E-2</v>
      </c>
      <c r="AC569" s="4">
        <f t="shared" ca="1" si="463"/>
        <v>1.4972605900127346E-2</v>
      </c>
      <c r="AD569" s="4">
        <f t="shared" ca="1" si="464"/>
        <v>1.506348160042314E-2</v>
      </c>
      <c r="AE569" s="4">
        <f t="shared" ca="1" si="465"/>
        <v>1.5306370932516781E-2</v>
      </c>
      <c r="AF569" s="4">
        <f t="shared" ca="1" si="466"/>
        <v>1.5703698882968634E-2</v>
      </c>
      <c r="AG569" s="4">
        <f t="shared" ca="1" si="467"/>
        <v>1.6257253707142257E-2</v>
      </c>
      <c r="AH569" s="4">
        <f t="shared" ca="1" si="468"/>
        <v>1.6968110161799624E-2</v>
      </c>
      <c r="AI569" s="4">
        <f t="shared" ca="1" si="469"/>
        <v>1.7836503800144374E-2</v>
      </c>
      <c r="AJ569" s="4">
        <f t="shared" ca="1" si="470"/>
        <v>1.8861633242545566E-2</v>
      </c>
      <c r="AK569" s="4">
        <f t="shared" ca="1" si="471"/>
        <v>2.0041357075588767E-2</v>
      </c>
      <c r="AL569" s="4">
        <f t="shared" ca="1" si="472"/>
        <v>2.1371750329425631E-2</v>
      </c>
      <c r="AM569" s="4">
        <f t="shared" ca="1" si="473"/>
        <v>2.2846498673553976E-2</v>
      </c>
      <c r="AN569" s="4">
        <f t="shared" ca="1" si="474"/>
        <v>2.4456142136984115E-2</v>
      </c>
      <c r="AO569" s="4">
        <f t="shared" ca="1" si="475"/>
        <v>2.6187241471549796E-2</v>
      </c>
      <c r="AP569" s="4">
        <f t="shared" ca="1" si="476"/>
        <v>2.8021636788847115E-2</v>
      </c>
      <c r="AQ569" s="4">
        <f t="shared" ca="1" si="477"/>
        <v>2.9936094602110438E-2</v>
      </c>
      <c r="AR569" s="4">
        <f t="shared" ca="1" si="478"/>
        <v>3.1902750750235756E-2</v>
      </c>
      <c r="AS569" s="4">
        <f t="shared" ca="1" si="479"/>
        <v>3.3890746651972593E-2</v>
      </c>
      <c r="AT569" s="4">
        <f t="shared" ca="1" si="480"/>
        <v>3.5869187213317132E-2</v>
      </c>
      <c r="AU569" s="4">
        <f t="shared" ca="1" si="481"/>
        <v>3.7810958281061853E-2</v>
      </c>
      <c r="AV569" s="4">
        <f t="shared" ca="1" si="482"/>
        <v>3.9696175415665988E-2</v>
      </c>
      <c r="AW569" s="4">
        <f t="shared" ca="1" si="483"/>
        <v>4.151357662908331E-2</v>
      </c>
      <c r="AX569" s="4">
        <f t="shared" ca="1" si="484"/>
        <v>4.3259267994562707E-2</v>
      </c>
      <c r="AY569" s="4">
        <f t="shared" ca="1" si="485"/>
        <v>4.4937111813918296E-2</v>
      </c>
      <c r="AZ569" s="4">
        <f t="shared" ca="1" si="435"/>
        <v>4.6569391938054212E-2</v>
      </c>
      <c r="BC569" s="4">
        <f t="shared" ca="1" si="486"/>
        <v>-1.2003015998097695</v>
      </c>
      <c r="BD569" s="4">
        <f t="shared" ca="1" si="486"/>
        <v>-1.4792374448426111</v>
      </c>
      <c r="BE569" s="4">
        <f t="shared" ca="1" si="486"/>
        <v>-1.8283343845969551</v>
      </c>
      <c r="BH569" s="4">
        <v>0.01</v>
      </c>
    </row>
    <row r="570" spans="1:60" x14ac:dyDescent="0.2">
      <c r="A570" s="4">
        <f t="shared" si="436"/>
        <v>5.5899999999999253</v>
      </c>
      <c r="B570" s="4">
        <f t="shared" ca="1" si="434"/>
        <v>4.9295994652178869E-2</v>
      </c>
      <c r="C570" s="4">
        <f t="shared" ca="1" si="437"/>
        <v>4.7311374120400221E-2</v>
      </c>
      <c r="D570" s="4">
        <f t="shared" ca="1" si="438"/>
        <v>4.5341938369241164E-2</v>
      </c>
      <c r="E570" s="4">
        <f t="shared" ca="1" si="439"/>
        <v>4.33948193823009E-2</v>
      </c>
      <c r="F570" s="4">
        <f t="shared" ca="1" si="440"/>
        <v>4.1475657447993551E-2</v>
      </c>
      <c r="G570" s="4">
        <f t="shared" ca="1" si="441"/>
        <v>3.9588697223268611E-2</v>
      </c>
      <c r="H570" s="4">
        <f t="shared" ca="1" si="442"/>
        <v>3.7737221621813401E-2</v>
      </c>
      <c r="I570" s="4">
        <f t="shared" ca="1" si="443"/>
        <v>3.5923881169107212E-2</v>
      </c>
      <c r="J570" s="4">
        <f t="shared" ca="1" si="444"/>
        <v>3.4150889535330499E-2</v>
      </c>
      <c r="K570" s="4">
        <f t="shared" ca="1" si="445"/>
        <v>3.2420185147929027E-2</v>
      </c>
      <c r="L570" s="4">
        <f t="shared" ca="1" si="446"/>
        <v>3.0733642990133665E-2</v>
      </c>
      <c r="M570" s="4">
        <f t="shared" ca="1" si="447"/>
        <v>2.909335978198475E-2</v>
      </c>
      <c r="N570" s="4">
        <f t="shared" ca="1" si="448"/>
        <v>2.7501976079867665E-2</v>
      </c>
      <c r="O570" s="4">
        <f t="shared" ca="1" si="449"/>
        <v>2.5962965408828441E-2</v>
      </c>
      <c r="P570" s="4">
        <f t="shared" ca="1" si="450"/>
        <v>2.4480822433832233E-2</v>
      </c>
      <c r="Q570" s="4">
        <f t="shared" ca="1" si="451"/>
        <v>2.3061111939674535E-2</v>
      </c>
      <c r="R570" s="4">
        <f t="shared" ca="1" si="452"/>
        <v>2.1710380220308041E-2</v>
      </c>
      <c r="S570" s="4">
        <f t="shared" ca="1" si="453"/>
        <v>2.0435962380421613E-2</v>
      </c>
      <c r="T570" s="4">
        <f t="shared" ca="1" si="454"/>
        <v>1.9245732921363948E-2</v>
      </c>
      <c r="U570" s="4">
        <f t="shared" ca="1" si="455"/>
        <v>1.8147843057064437E-2</v>
      </c>
      <c r="V570" s="4">
        <f t="shared" ca="1" si="456"/>
        <v>1.7150474207037164E-2</v>
      </c>
      <c r="W570" s="4">
        <f t="shared" ca="1" si="457"/>
        <v>1.6261622647200966E-2</v>
      </c>
      <c r="X570" s="4">
        <f t="shared" ca="1" si="458"/>
        <v>1.5488921557163905E-2</v>
      </c>
      <c r="Y570" s="4">
        <f t="shared" ca="1" si="459"/>
        <v>1.483950409151061E-2</v>
      </c>
      <c r="Z570" s="4">
        <f t="shared" ca="1" si="460"/>
        <v>1.4319910727939042E-2</v>
      </c>
      <c r="AA570" s="4">
        <f t="shared" ca="1" si="461"/>
        <v>1.3936041633339726E-2</v>
      </c>
      <c r="AB570" s="4">
        <f t="shared" ca="1" si="462"/>
        <v>1.369314858857449E-2</v>
      </c>
      <c r="AC570" s="4">
        <f t="shared" ca="1" si="463"/>
        <v>1.359585321236223E-2</v>
      </c>
      <c r="AD570" s="4">
        <f t="shared" ca="1" si="464"/>
        <v>1.3648172864938656E-2</v>
      </c>
      <c r="AE570" s="4">
        <f t="shared" ca="1" si="465"/>
        <v>1.3853535741673218E-2</v>
      </c>
      <c r="AF570" s="4">
        <f t="shared" ca="1" si="466"/>
        <v>1.4214771848985957E-2</v>
      </c>
      <c r="AG570" s="4">
        <f t="shared" ca="1" si="467"/>
        <v>1.4734072557542161E-2</v>
      </c>
      <c r="AH570" s="4">
        <f t="shared" ca="1" si="468"/>
        <v>1.5412912786271238E-2</v>
      </c>
      <c r="AI570" s="4">
        <f t="shared" ca="1" si="469"/>
        <v>1.6251923797203267E-2</v>
      </c>
      <c r="AJ570" s="4">
        <f t="shared" ca="1" si="470"/>
        <v>1.7250693311378098E-2</v>
      </c>
      <c r="AK570" s="4">
        <f t="shared" ca="1" si="471"/>
        <v>1.8407459566654637E-2</v>
      </c>
      <c r="AL570" s="4">
        <f t="shared" ca="1" si="472"/>
        <v>1.9718664533428805E-2</v>
      </c>
      <c r="AM570" s="4">
        <f t="shared" ca="1" si="473"/>
        <v>2.1178345103942953E-2</v>
      </c>
      <c r="AN570" s="4">
        <f t="shared" ca="1" si="474"/>
        <v>2.2777375289632664E-2</v>
      </c>
      <c r="AO570" s="4">
        <f t="shared" ca="1" si="475"/>
        <v>2.4502634477738077E-2</v>
      </c>
      <c r="AP570" s="4">
        <f t="shared" ca="1" si="476"/>
        <v>2.6336273909913797E-2</v>
      </c>
      <c r="AQ570" s="4">
        <f t="shared" ca="1" si="477"/>
        <v>2.8255379743298684E-2</v>
      </c>
      <c r="AR570" s="4">
        <f t="shared" ca="1" si="478"/>
        <v>3.0232439972906276E-2</v>
      </c>
      <c r="AS570" s="4">
        <f t="shared" ca="1" si="479"/>
        <v>3.2237007283091576E-2</v>
      </c>
      <c r="AT570" s="4">
        <f t="shared" ca="1" si="480"/>
        <v>3.4238674344759419E-2</v>
      </c>
      <c r="AU570" s="4">
        <f t="shared" ca="1" si="481"/>
        <v>3.6210884131108033E-2</v>
      </c>
      <c r="AV570" s="4">
        <f t="shared" ca="1" si="482"/>
        <v>3.8134337844756012E-2</v>
      </c>
      <c r="AW570" s="4">
        <f t="shared" ca="1" si="483"/>
        <v>3.9998335029350664E-2</v>
      </c>
      <c r="AX570" s="4">
        <f t="shared" ca="1" si="484"/>
        <v>4.1799552390477376E-2</v>
      </c>
      <c r="AY570" s="4">
        <f t="shared" ca="1" si="485"/>
        <v>4.3542637911806362E-2</v>
      </c>
      <c r="AZ570" s="4">
        <f t="shared" ca="1" si="435"/>
        <v>4.5250760489009736E-2</v>
      </c>
      <c r="BC570" s="4">
        <f t="shared" ca="1" si="486"/>
        <v>-2.0636572104989863</v>
      </c>
      <c r="BD570" s="4">
        <f t="shared" ca="1" si="486"/>
        <v>-0.84190968858996484</v>
      </c>
      <c r="BE570" s="4">
        <f t="shared" ca="1" si="486"/>
        <v>0.80429736203182411</v>
      </c>
      <c r="BH570" s="4">
        <v>0.01</v>
      </c>
    </row>
    <row r="571" spans="1:60" x14ac:dyDescent="0.2">
      <c r="A571" s="4">
        <f t="shared" si="436"/>
        <v>5.599999999999925</v>
      </c>
      <c r="B571" s="4">
        <f t="shared" ca="1" si="434"/>
        <v>5.0599084721803564E-2</v>
      </c>
      <c r="C571" s="4">
        <f t="shared" ca="1" si="437"/>
        <v>4.8433242916348013E-2</v>
      </c>
      <c r="D571" s="4">
        <f t="shared" ca="1" si="438"/>
        <v>4.6301335869696758E-2</v>
      </c>
      <c r="E571" s="4">
        <f t="shared" ca="1" si="439"/>
        <v>4.4209754171653015E-2</v>
      </c>
      <c r="F571" s="4">
        <f t="shared" ca="1" si="440"/>
        <v>4.2163395810046737E-2</v>
      </c>
      <c r="G571" s="4">
        <f t="shared" ca="1" si="441"/>
        <v>4.0165769492818276E-2</v>
      </c>
      <c r="H571" s="4">
        <f t="shared" ca="1" si="442"/>
        <v>3.8219426897211979E-2</v>
      </c>
      <c r="I571" s="4">
        <f t="shared" ca="1" si="443"/>
        <v>3.632628975205679E-2</v>
      </c>
      <c r="J571" s="4">
        <f t="shared" ca="1" si="444"/>
        <v>3.4487845050187795E-2</v>
      </c>
      <c r="K571" s="4">
        <f t="shared" ca="1" si="445"/>
        <v>3.2705307979132382E-2</v>
      </c>
      <c r="L571" s="4">
        <f t="shared" ca="1" si="446"/>
        <v>3.0979835460401419E-2</v>
      </c>
      <c r="M571" s="4">
        <f t="shared" ca="1" si="447"/>
        <v>2.9312812302957136E-2</v>
      </c>
      <c r="N571" s="4">
        <f t="shared" ca="1" si="448"/>
        <v>2.7706172840664338E-2</v>
      </c>
      <c r="O571" s="4">
        <f t="shared" ca="1" si="449"/>
        <v>2.6162688208065551E-2</v>
      </c>
      <c r="P571" s="4">
        <f t="shared" ca="1" si="450"/>
        <v>2.4686151858148171E-2</v>
      </c>
      <c r="Q571" s="4">
        <f t="shared" ca="1" si="451"/>
        <v>2.3281425890668783E-2</v>
      </c>
      <c r="R571" s="4">
        <f t="shared" ca="1" si="452"/>
        <v>2.1954350432073243E-2</v>
      </c>
      <c r="S571" s="4">
        <f t="shared" ca="1" si="453"/>
        <v>2.0711549849468221E-2</v>
      </c>
      <c r="T571" s="4">
        <f t="shared" ca="1" si="454"/>
        <v>1.9560183094442386E-2</v>
      </c>
      <c r="U571" s="4">
        <f t="shared" ca="1" si="455"/>
        <v>1.8507681344652398E-2</v>
      </c>
      <c r="V571" s="4">
        <f t="shared" ca="1" si="456"/>
        <v>1.7561502103166968E-2</v>
      </c>
      <c r="W571" s="4">
        <f t="shared" ca="1" si="457"/>
        <v>1.672891456369436E-2</v>
      </c>
      <c r="X571" s="4">
        <f t="shared" ca="1" si="458"/>
        <v>1.601682243035369E-2</v>
      </c>
      <c r="Y571" s="4">
        <f t="shared" ca="1" si="459"/>
        <v>1.5431627814268887E-2</v>
      </c>
      <c r="Z571" s="4">
        <f t="shared" ca="1" si="460"/>
        <v>1.4979139411830962E-2</v>
      </c>
      <c r="AA571" s="4">
        <f t="shared" ca="1" si="461"/>
        <v>1.4664525583949184E-2</v>
      </c>
      <c r="AB571" s="4">
        <f t="shared" ca="1" si="462"/>
        <v>1.4492306723275375E-2</v>
      </c>
      <c r="AC571" s="4">
        <f t="shared" ca="1" si="463"/>
        <v>1.4466373544848254E-2</v>
      </c>
      <c r="AD571" s="4">
        <f t="shared" ca="1" si="464"/>
        <v>1.4590012685649332E-2</v>
      </c>
      <c r="AE571" s="4">
        <f t="shared" ca="1" si="465"/>
        <v>1.4865921229130948E-2</v>
      </c>
      <c r="AF571" s="4">
        <f t="shared" ca="1" si="466"/>
        <v>1.52961969693461E-2</v>
      </c>
      <c r="AG571" s="4">
        <f t="shared" ca="1" si="467"/>
        <v>1.5882297139063559E-2</v>
      </c>
      <c r="AH571" s="4">
        <f t="shared" ca="1" si="468"/>
        <v>1.6624959536177809E-2</v>
      </c>
      <c r="AI571" s="4">
        <f t="shared" ca="1" si="469"/>
        <v>1.7524073805246686E-2</v>
      </c>
      <c r="AJ571" s="4">
        <f t="shared" ca="1" si="470"/>
        <v>1.8578479384857353E-2</v>
      </c>
      <c r="AK571" s="4">
        <f t="shared" ca="1" si="471"/>
        <v>1.9785656715785895E-2</v>
      </c>
      <c r="AL571" s="4">
        <f t="shared" ca="1" si="472"/>
        <v>2.1141277200186968E-2</v>
      </c>
      <c r="AM571" s="4">
        <f t="shared" ca="1" si="473"/>
        <v>2.2638591414105513E-2</v>
      </c>
      <c r="AN571" s="4">
        <f t="shared" ca="1" si="474"/>
        <v>2.426766985032644E-2</v>
      </c>
      <c r="AO571" s="4">
        <f t="shared" ca="1" si="475"/>
        <v>2.6014573187253785E-2</v>
      </c>
      <c r="AP571" s="4">
        <f t="shared" ca="1" si="476"/>
        <v>2.786062677274203E-2</v>
      </c>
      <c r="AQ571" s="4">
        <f t="shared" ca="1" si="477"/>
        <v>2.9782099863943218E-2</v>
      </c>
      <c r="AR571" s="4">
        <f t="shared" ca="1" si="478"/>
        <v>3.1750696600042649E-2</v>
      </c>
      <c r="AS571" s="4">
        <f t="shared" ca="1" si="479"/>
        <v>3.373524526685133E-2</v>
      </c>
      <c r="AT571" s="4">
        <f t="shared" ca="1" si="480"/>
        <v>3.5704690493277111E-2</v>
      </c>
      <c r="AU571" s="4">
        <f t="shared" ca="1" si="481"/>
        <v>3.7631895755103506E-2</v>
      </c>
      <c r="AV571" s="4">
        <f t="shared" ca="1" si="482"/>
        <v>3.949701022076358E-2</v>
      </c>
      <c r="AW571" s="4">
        <f t="shared" ca="1" si="483"/>
        <v>4.1288757953475516E-2</v>
      </c>
      <c r="AX571" s="4">
        <f t="shared" ca="1" si="484"/>
        <v>4.3003253398016014E-2</v>
      </c>
      <c r="AY571" s="4">
        <f t="shared" ca="1" si="485"/>
        <v>4.4644795013034061E-2</v>
      </c>
      <c r="AZ571" s="4">
        <f t="shared" ca="1" si="435"/>
        <v>4.6236069828916981E-2</v>
      </c>
      <c r="BC571" s="4">
        <f t="shared" ca="1" si="486"/>
        <v>1.3338985469146305</v>
      </c>
      <c r="BD571" s="4">
        <f t="shared" ca="1" si="486"/>
        <v>1.0831505284786322</v>
      </c>
      <c r="BE571" s="4">
        <f t="shared" ca="1" si="486"/>
        <v>-1.8317947783792548</v>
      </c>
      <c r="BH571" s="4">
        <v>0.01</v>
      </c>
    </row>
    <row r="572" spans="1:60" x14ac:dyDescent="0.2">
      <c r="A572" s="4">
        <f t="shared" si="436"/>
        <v>5.6099999999999248</v>
      </c>
      <c r="B572" s="4">
        <f t="shared" ca="1" si="434"/>
        <v>5.0743020659621933E-2</v>
      </c>
      <c r="C572" s="4">
        <f t="shared" ca="1" si="437"/>
        <v>4.8692897925665717E-2</v>
      </c>
      <c r="D572" s="4">
        <f t="shared" ca="1" si="438"/>
        <v>4.6664640764409918E-2</v>
      </c>
      <c r="E572" s="4">
        <f t="shared" ca="1" si="439"/>
        <v>4.4665097712676738E-2</v>
      </c>
      <c r="F572" s="4">
        <f t="shared" ca="1" si="440"/>
        <v>4.2699623943694164E-2</v>
      </c>
      <c r="G572" s="4">
        <f t="shared" ca="1" si="441"/>
        <v>4.0772191669595483E-2</v>
      </c>
      <c r="H572" s="4">
        <f t="shared" ca="1" si="442"/>
        <v>3.8885820738928635E-2</v>
      </c>
      <c r="I572" s="4">
        <f t="shared" ca="1" si="443"/>
        <v>3.7042903485209083E-2</v>
      </c>
      <c r="J572" s="4">
        <f t="shared" ca="1" si="444"/>
        <v>3.5245399651625757E-2</v>
      </c>
      <c r="K572" s="4">
        <f t="shared" ca="1" si="445"/>
        <v>3.349500064830243E-2</v>
      </c>
      <c r="L572" s="4">
        <f t="shared" ca="1" si="446"/>
        <v>3.1793344816993488E-2</v>
      </c>
      <c r="M572" s="4">
        <f t="shared" ca="1" si="447"/>
        <v>3.0142304528304947E-2</v>
      </c>
      <c r="N572" s="4">
        <f t="shared" ca="1" si="448"/>
        <v>2.8544307329172122E-2</v>
      </c>
      <c r="O572" s="4">
        <f t="shared" ca="1" si="449"/>
        <v>2.7002621346155262E-2</v>
      </c>
      <c r="P572" s="4">
        <f t="shared" ca="1" si="450"/>
        <v>2.5521538149753522E-2</v>
      </c>
      <c r="Q572" s="4">
        <f t="shared" ca="1" si="451"/>
        <v>2.4106416443985951E-2</v>
      </c>
      <c r="R572" s="4">
        <f t="shared" ca="1" si="452"/>
        <v>2.2763589455340776E-2</v>
      </c>
      <c r="S572" s="4">
        <f t="shared" ca="1" si="453"/>
        <v>2.1500170076049669E-2</v>
      </c>
      <c r="T572" s="4">
        <f t="shared" ca="1" si="454"/>
        <v>2.0323800977161733E-2</v>
      </c>
      <c r="U572" s="4">
        <f t="shared" ca="1" si="455"/>
        <v>1.9242392581408176E-2</v>
      </c>
      <c r="V572" s="4">
        <f t="shared" ca="1" si="456"/>
        <v>1.8263877771047765E-2</v>
      </c>
      <c r="W572" s="4">
        <f t="shared" ca="1" si="457"/>
        <v>1.7395997968663358E-2</v>
      </c>
      <c r="X572" s="4">
        <f t="shared" ca="1" si="458"/>
        <v>1.664612673047642E-2</v>
      </c>
      <c r="Y572" s="4">
        <f t="shared" ca="1" si="459"/>
        <v>1.6021134468343978E-2</v>
      </c>
      <c r="Z572" s="4">
        <f t="shared" ca="1" si="460"/>
        <v>1.5527297455807344E-2</v>
      </c>
      <c r="AA572" s="4">
        <f t="shared" ca="1" si="461"/>
        <v>1.5170251615100685E-2</v>
      </c>
      <c r="AB572" s="4">
        <f t="shared" ca="1" si="462"/>
        <v>1.4954985319307144E-2</v>
      </c>
      <c r="AC572" s="4">
        <f t="shared" ca="1" si="463"/>
        <v>1.4885857742344513E-2</v>
      </c>
      <c r="AD572" s="4">
        <f t="shared" ca="1" si="464"/>
        <v>1.4966624149117575E-2</v>
      </c>
      <c r="AE572" s="4">
        <f t="shared" ca="1" si="465"/>
        <v>1.520044984810329E-2</v>
      </c>
      <c r="AF572" s="4">
        <f t="shared" ca="1" si="466"/>
        <v>1.5589899741427759E-2</v>
      </c>
      <c r="AG572" s="4">
        <f t="shared" ca="1" si="467"/>
        <v>1.6136896223251193E-2</v>
      </c>
      <c r="AH572" s="4">
        <f t="shared" ca="1" si="468"/>
        <v>1.6842639239455139E-2</v>
      </c>
      <c r="AI572" s="4">
        <f t="shared" ca="1" si="469"/>
        <v>1.7707476042776314E-2</v>
      </c>
      <c r="AJ572" s="4">
        <f t="shared" ca="1" si="470"/>
        <v>1.8730696958007307E-2</v>
      </c>
      <c r="AK572" s="4">
        <f t="shared" ca="1" si="471"/>
        <v>1.9910223732368965E-2</v>
      </c>
      <c r="AL572" s="4">
        <f t="shared" ca="1" si="472"/>
        <v>2.1242156243766273E-2</v>
      </c>
      <c r="AM572" s="4">
        <f t="shared" ca="1" si="473"/>
        <v>2.272015776694843E-2</v>
      </c>
      <c r="AN572" s="4">
        <f t="shared" ca="1" si="474"/>
        <v>2.4334694331196702E-2</v>
      </c>
      <c r="AO572" s="4">
        <f t="shared" ca="1" si="475"/>
        <v>2.6072207121330463E-2</v>
      </c>
      <c r="AP572" s="4">
        <f t="shared" ca="1" si="476"/>
        <v>2.7914395130231067E-2</v>
      </c>
      <c r="AQ572" s="4">
        <f t="shared" ca="1" si="477"/>
        <v>2.9837910734897652E-2</v>
      </c>
      <c r="AR572" s="4">
        <f t="shared" ca="1" si="478"/>
        <v>3.1814874766783699E-2</v>
      </c>
      <c r="AS572" s="4">
        <f t="shared" ca="1" si="479"/>
        <v>3.3814591999237864E-2</v>
      </c>
      <c r="AT572" s="4">
        <f t="shared" ca="1" si="480"/>
        <v>3.5806559749013415E-2</v>
      </c>
      <c r="AU572" s="4">
        <f t="shared" ca="1" si="481"/>
        <v>3.7764261902694454E-2</v>
      </c>
      <c r="AV572" s="4">
        <f t="shared" ca="1" si="482"/>
        <v>3.9668494484554381E-2</v>
      </c>
      <c r="AW572" s="4">
        <f t="shared" ca="1" si="483"/>
        <v>4.1508605700725391E-2</v>
      </c>
      <c r="AX572" s="4">
        <f t="shared" ca="1" si="484"/>
        <v>4.3281351348841965E-2</v>
      </c>
      <c r="AY572" s="4">
        <f t="shared" ca="1" si="485"/>
        <v>4.4991877074677347E-2</v>
      </c>
      <c r="AZ572" s="4">
        <f t="shared" ca="1" si="435"/>
        <v>4.6663903116690671E-2</v>
      </c>
      <c r="BC572" s="4">
        <f t="shared" ca="1" si="486"/>
        <v>0.6775733518450302</v>
      </c>
      <c r="BD572" s="4">
        <f t="shared" ca="1" si="486"/>
        <v>-0.79765835535499541</v>
      </c>
      <c r="BE572" s="4">
        <f t="shared" ca="1" si="486"/>
        <v>1.1201824643136584</v>
      </c>
      <c r="BH572" s="4">
        <v>0.01</v>
      </c>
    </row>
    <row r="573" spans="1:60" x14ac:dyDescent="0.2">
      <c r="A573" s="4">
        <f t="shared" si="436"/>
        <v>5.6199999999999246</v>
      </c>
      <c r="B573" s="4">
        <f t="shared" ca="1" si="434"/>
        <v>5.0791350505511423E-2</v>
      </c>
      <c r="C573" s="4">
        <f t="shared" ca="1" si="437"/>
        <v>4.8808739010392656E-2</v>
      </c>
      <c r="D573" s="4">
        <f t="shared" ca="1" si="438"/>
        <v>4.6837082254177105E-2</v>
      </c>
      <c r="E573" s="4">
        <f t="shared" ca="1" si="439"/>
        <v>4.4883705989363316E-2</v>
      </c>
      <c r="F573" s="4">
        <f t="shared" ca="1" si="440"/>
        <v>4.295444198484303E-2</v>
      </c>
      <c r="G573" s="4">
        <f t="shared" ca="1" si="441"/>
        <v>4.1053745334174468E-2</v>
      </c>
      <c r="H573" s="4">
        <f t="shared" ca="1" si="442"/>
        <v>3.9185123389766638E-2</v>
      </c>
      <c r="I573" s="4">
        <f t="shared" ca="1" si="443"/>
        <v>3.7351458416624642E-2</v>
      </c>
      <c r="J573" s="4">
        <f t="shared" ca="1" si="444"/>
        <v>3.555520226162593E-2</v>
      </c>
      <c r="K573" s="4">
        <f t="shared" ca="1" si="445"/>
        <v>3.3798541945333396E-2</v>
      </c>
      <c r="L573" s="4">
        <f t="shared" ca="1" si="446"/>
        <v>3.2083616636462746E-2</v>
      </c>
      <c r="M573" s="4">
        <f t="shared" ca="1" si="447"/>
        <v>3.041280566418211E-2</v>
      </c>
      <c r="N573" s="4">
        <f t="shared" ca="1" si="448"/>
        <v>2.8789049147966074E-2</v>
      </c>
      <c r="O573" s="4">
        <f t="shared" ca="1" si="449"/>
        <v>2.7216131512792278E-2</v>
      </c>
      <c r="P573" s="4">
        <f t="shared" ca="1" si="450"/>
        <v>2.569886170029646E-2</v>
      </c>
      <c r="Q573" s="4">
        <f t="shared" ca="1" si="451"/>
        <v>2.4243114232565526E-2</v>
      </c>
      <c r="R573" s="4">
        <f t="shared" ca="1" si="452"/>
        <v>2.2855734628521526E-2</v>
      </c>
      <c r="S573" s="4">
        <f t="shared" ca="1" si="453"/>
        <v>2.154434349329765E-2</v>
      </c>
      <c r="T573" s="4">
        <f t="shared" ca="1" si="454"/>
        <v>2.0317086411805508E-2</v>
      </c>
      <c r="U573" s="4">
        <f t="shared" ca="1" si="455"/>
        <v>1.918237225842297E-2</v>
      </c>
      <c r="V573" s="4">
        <f t="shared" ca="1" si="456"/>
        <v>1.8148628515482355E-2</v>
      </c>
      <c r="W573" s="4">
        <f t="shared" ca="1" si="457"/>
        <v>1.7224088070795469E-2</v>
      </c>
      <c r="X573" s="4">
        <f t="shared" ca="1" si="458"/>
        <v>1.6416613585548533E-2</v>
      </c>
      <c r="Y573" s="4">
        <f t="shared" ca="1" si="459"/>
        <v>1.5733563041749825E-2</v>
      </c>
      <c r="Z573" s="4">
        <f t="shared" ca="1" si="460"/>
        <v>1.5181699573664246E-2</v>
      </c>
      <c r="AA573" s="4">
        <f t="shared" ca="1" si="461"/>
        <v>1.4767145957122793E-2</v>
      </c>
      <c r="AB573" s="4">
        <f t="shared" ca="1" si="462"/>
        <v>1.4495377839098681E-2</v>
      </c>
      <c r="AC573" s="4">
        <f t="shared" ca="1" si="463"/>
        <v>1.4371242139659467E-2</v>
      </c>
      <c r="AD573" s="4">
        <f t="shared" ca="1" si="464"/>
        <v>1.4398982027465028E-2</v>
      </c>
      <c r="AE573" s="4">
        <f t="shared" ca="1" si="465"/>
        <v>1.4582250297567715E-2</v>
      </c>
      <c r="AF573" s="4">
        <f t="shared" ca="1" si="466"/>
        <v>1.4924098205122895E-2</v>
      </c>
      <c r="AG573" s="4">
        <f t="shared" ca="1" si="467"/>
        <v>1.5426932529303944E-2</v>
      </c>
      <c r="AH573" s="4">
        <f t="shared" ca="1" si="468"/>
        <v>1.6092434557073095E-2</v>
      </c>
      <c r="AI573" s="4">
        <f t="shared" ca="1" si="469"/>
        <v>1.6921428298796285E-2</v>
      </c>
      <c r="AJ573" s="4">
        <f t="shared" ca="1" si="470"/>
        <v>1.7913674057766119E-2</v>
      </c>
      <c r="AK573" s="4">
        <f t="shared" ca="1" si="471"/>
        <v>1.9067553914924106E-2</v>
      </c>
      <c r="AL573" s="4">
        <f t="shared" ca="1" si="472"/>
        <v>2.037961519227445E-2</v>
      </c>
      <c r="AM573" s="4">
        <f t="shared" ca="1" si="473"/>
        <v>2.1843952803916242E-2</v>
      </c>
      <c r="AN573" s="4">
        <f t="shared" ca="1" si="474"/>
        <v>2.3451447298915296E-2</v>
      </c>
      <c r="AO573" s="4">
        <f t="shared" ca="1" si="475"/>
        <v>2.5188939515168342E-2</v>
      </c>
      <c r="AP573" s="4">
        <f t="shared" ca="1" si="476"/>
        <v>2.7038521563969822E-2</v>
      </c>
      <c r="AQ573" s="4">
        <f t="shared" ca="1" si="477"/>
        <v>2.8977248897504179E-2</v>
      </c>
      <c r="AR573" s="4">
        <f t="shared" ca="1" si="478"/>
        <v>3.097767951928827E-2</v>
      </c>
      <c r="AS573" s="4">
        <f t="shared" ca="1" si="479"/>
        <v>3.3009615498104362E-2</v>
      </c>
      <c r="AT573" s="4">
        <f t="shared" ca="1" si="480"/>
        <v>3.5043127476900034E-2</v>
      </c>
      <c r="AU573" s="4">
        <f t="shared" ca="1" si="481"/>
        <v>3.7052339565850578E-2</v>
      </c>
      <c r="AV573" s="4">
        <f t="shared" ca="1" si="482"/>
        <v>3.9018713474701018E-2</v>
      </c>
      <c r="AW573" s="4">
        <f t="shared" ca="1" si="483"/>
        <v>4.0932241180586193E-2</v>
      </c>
      <c r="AX573" s="4">
        <f t="shared" ca="1" si="484"/>
        <v>4.2790343234573536E-2</v>
      </c>
      <c r="AY573" s="4">
        <f t="shared" ca="1" si="485"/>
        <v>4.4599035473869293E-2</v>
      </c>
      <c r="AZ573" s="4">
        <f t="shared" ca="1" si="435"/>
        <v>4.6382834622426483E-2</v>
      </c>
      <c r="BC573" s="4">
        <f t="shared" ca="1" si="486"/>
        <v>-0.49388028117196736</v>
      </c>
      <c r="BD573" s="4">
        <f t="shared" ca="1" si="486"/>
        <v>-1.5679222993769111</v>
      </c>
      <c r="BE573" s="4">
        <f t="shared" ca="1" si="486"/>
        <v>0.31723654829745485</v>
      </c>
      <c r="BH573" s="4">
        <v>0.01</v>
      </c>
    </row>
    <row r="574" spans="1:60" x14ac:dyDescent="0.2">
      <c r="A574" s="4">
        <f t="shared" si="436"/>
        <v>5.6299999999999244</v>
      </c>
      <c r="B574" s="4">
        <f t="shared" ca="1" si="434"/>
        <v>5.1918470964763874E-2</v>
      </c>
      <c r="C574" s="4">
        <f t="shared" ca="1" si="437"/>
        <v>4.9913261825320854E-2</v>
      </c>
      <c r="D574" s="4">
        <f t="shared" ca="1" si="438"/>
        <v>4.7917365746704479E-2</v>
      </c>
      <c r="E574" s="4">
        <f t="shared" ca="1" si="439"/>
        <v>4.5938226456309364E-2</v>
      </c>
      <c r="F574" s="4">
        <f t="shared" ca="1" si="440"/>
        <v>4.398179321602616E-2</v>
      </c>
      <c r="G574" s="4">
        <f t="shared" ca="1" si="441"/>
        <v>4.2052644864906744E-2</v>
      </c>
      <c r="H574" s="4">
        <f t="shared" ca="1" si="442"/>
        <v>4.0154417079393691E-2</v>
      </c>
      <c r="I574" s="4">
        <f t="shared" ca="1" si="443"/>
        <v>3.8290122871045697E-2</v>
      </c>
      <c r="J574" s="4">
        <f t="shared" ca="1" si="444"/>
        <v>3.6462347032183706E-2</v>
      </c>
      <c r="K574" s="4">
        <f t="shared" ca="1" si="445"/>
        <v>3.4673413069760121E-2</v>
      </c>
      <c r="L574" s="4">
        <f t="shared" ca="1" si="446"/>
        <v>3.2925601873703962E-2</v>
      </c>
      <c r="M574" s="4">
        <f t="shared" ca="1" si="447"/>
        <v>3.1221440615644986E-2</v>
      </c>
      <c r="N574" s="4">
        <f t="shared" ca="1" si="448"/>
        <v>2.9564022833734549E-2</v>
      </c>
      <c r="O574" s="4">
        <f t="shared" ca="1" si="449"/>
        <v>2.795729004444204E-2</v>
      </c>
      <c r="P574" s="4">
        <f t="shared" ca="1" si="450"/>
        <v>2.6406209301098358E-2</v>
      </c>
      <c r="Q574" s="4">
        <f t="shared" ca="1" si="451"/>
        <v>2.4916811644965554E-2</v>
      </c>
      <c r="R574" s="4">
        <f t="shared" ca="1" si="452"/>
        <v>2.3496095567428817E-2</v>
      </c>
      <c r="S574" s="4">
        <f t="shared" ca="1" si="453"/>
        <v>2.2151830062162023E-2</v>
      </c>
      <c r="T574" s="4">
        <f t="shared" ca="1" si="454"/>
        <v>2.0892304310314951E-2</v>
      </c>
      <c r="U574" s="4">
        <f t="shared" ca="1" si="455"/>
        <v>1.9726066332500621E-2</v>
      </c>
      <c r="V574" s="4">
        <f t="shared" ca="1" si="456"/>
        <v>1.8661678920047973E-2</v>
      </c>
      <c r="W574" s="4">
        <f t="shared" ca="1" si="457"/>
        <v>1.7707507150412433E-2</v>
      </c>
      <c r="X574" s="4">
        <f t="shared" ca="1" si="458"/>
        <v>1.6871543530668682E-2</v>
      </c>
      <c r="Y574" s="4">
        <f t="shared" ca="1" si="459"/>
        <v>1.6161274370407649E-2</v>
      </c>
      <c r="Z574" s="4">
        <f t="shared" ca="1" si="460"/>
        <v>1.558359043609525E-2</v>
      </c>
      <c r="AA574" s="4">
        <f t="shared" ca="1" si="461"/>
        <v>1.5144742137185137E-2</v>
      </c>
      <c r="AB574" s="4">
        <f t="shared" ca="1" si="462"/>
        <v>1.4850333175605754E-2</v>
      </c>
      <c r="AC574" s="4">
        <f t="shared" ca="1" si="463"/>
        <v>1.4705338992346486E-2</v>
      </c>
      <c r="AD574" s="4">
        <f t="shared" ca="1" si="464"/>
        <v>1.4714131423098674E-2</v>
      </c>
      <c r="AE574" s="4">
        <f t="shared" ca="1" si="465"/>
        <v>1.48804914984391E-2</v>
      </c>
      <c r="AF574" s="4">
        <f t="shared" ca="1" si="466"/>
        <v>1.5207597558812035E-2</v>
      </c>
      <c r="AG574" s="4">
        <f t="shared" ca="1" si="467"/>
        <v>1.5697981479145327E-2</v>
      </c>
      <c r="AH574" s="4">
        <f t="shared" ca="1" si="468"/>
        <v>1.6353446567432831E-2</v>
      </c>
      <c r="AI574" s="4">
        <f t="shared" ca="1" si="469"/>
        <v>1.7174934227707078E-2</v>
      </c>
      <c r="AJ574" s="4">
        <f t="shared" ca="1" si="470"/>
        <v>1.8162315320485064E-2</v>
      </c>
      <c r="AK574" s="4">
        <f t="shared" ca="1" si="471"/>
        <v>1.9314072774256497E-2</v>
      </c>
      <c r="AL574" s="4">
        <f t="shared" ca="1" si="472"/>
        <v>2.0626841810649763E-2</v>
      </c>
      <c r="AM574" s="4">
        <f t="shared" ca="1" si="473"/>
        <v>2.2094789412342514E-2</v>
      </c>
      <c r="AN574" s="4">
        <f t="shared" ca="1" si="474"/>
        <v>2.3708851122470911E-2</v>
      </c>
      <c r="AO574" s="4">
        <f t="shared" ca="1" si="475"/>
        <v>2.545590807293573E-2</v>
      </c>
      <c r="AP574" s="4">
        <f t="shared" ca="1" si="476"/>
        <v>2.7318086464199896E-2</v>
      </c>
      <c r="AQ574" s="4">
        <f t="shared" ca="1" si="477"/>
        <v>2.9272486277190691E-2</v>
      </c>
      <c r="AR574" s="4">
        <f t="shared" ca="1" si="478"/>
        <v>3.12917446615757E-2</v>
      </c>
      <c r="AS574" s="4">
        <f t="shared" ca="1" si="479"/>
        <v>3.3345803273805992E-2</v>
      </c>
      <c r="AT574" s="4">
        <f t="shared" ca="1" si="480"/>
        <v>3.5404948192591337E-2</v>
      </c>
      <c r="AU574" s="4">
        <f t="shared" ca="1" si="481"/>
        <v>3.7443585032555807E-2</v>
      </c>
      <c r="AV574" s="4">
        <f t="shared" ca="1" si="482"/>
        <v>3.9443481522246596E-2</v>
      </c>
      <c r="AW574" s="4">
        <f t="shared" ca="1" si="483"/>
        <v>4.1394914601069796E-2</v>
      </c>
      <c r="AX574" s="4">
        <f t="shared" ca="1" si="484"/>
        <v>4.3295614453905736E-2</v>
      </c>
      <c r="AY574" s="4">
        <f t="shared" ca="1" si="485"/>
        <v>4.5152106406894835E-2</v>
      </c>
      <c r="AZ574" s="4">
        <f t="shared" ca="1" si="435"/>
        <v>4.6989056379532428E-2</v>
      </c>
      <c r="BC574" s="4">
        <f t="shared" ca="1" si="486"/>
        <v>0.81903156095829388</v>
      </c>
      <c r="BD574" s="4">
        <f t="shared" ca="1" si="486"/>
        <v>-1.0195234405300093</v>
      </c>
      <c r="BE574" s="4">
        <f t="shared" ca="1" si="486"/>
        <v>-0.58409397387612572</v>
      </c>
      <c r="BH574" s="4">
        <v>0.01</v>
      </c>
    </row>
    <row r="575" spans="1:60" x14ac:dyDescent="0.2">
      <c r="A575" s="4">
        <f t="shared" si="436"/>
        <v>5.6399999999999242</v>
      </c>
      <c r="B575" s="4">
        <f t="shared" ca="1" si="434"/>
        <v>5.1172304752165894E-2</v>
      </c>
      <c r="C575" s="4">
        <f t="shared" ca="1" si="437"/>
        <v>4.9010565258623968E-2</v>
      </c>
      <c r="D575" s="4">
        <f t="shared" ca="1" si="438"/>
        <v>4.6875032513293287E-2</v>
      </c>
      <c r="E575" s="4">
        <f t="shared" ca="1" si="439"/>
        <v>4.4772469379340263E-2</v>
      </c>
      <c r="F575" s="4">
        <f t="shared" ca="1" si="440"/>
        <v>4.2708143907218006E-2</v>
      </c>
      <c r="G575" s="4">
        <f t="shared" ca="1" si="441"/>
        <v>4.0685959943556477E-2</v>
      </c>
      <c r="H575" s="4">
        <f t="shared" ca="1" si="442"/>
        <v>3.8708882707795891E-2</v>
      </c>
      <c r="I575" s="4">
        <f t="shared" ca="1" si="443"/>
        <v>3.6779257172539971E-2</v>
      </c>
      <c r="J575" s="4">
        <f t="shared" ca="1" si="444"/>
        <v>3.4899002316885745E-2</v>
      </c>
      <c r="K575" s="4">
        <f t="shared" ca="1" si="445"/>
        <v>3.3069779409385242E-2</v>
      </c>
      <c r="L575" s="4">
        <f t="shared" ca="1" si="446"/>
        <v>3.1293212354119408E-2</v>
      </c>
      <c r="M575" s="4">
        <f t="shared" ca="1" si="447"/>
        <v>2.9571177447217583E-2</v>
      </c>
      <c r="N575" s="4">
        <f t="shared" ca="1" si="448"/>
        <v>2.7906122889477854E-2</v>
      </c>
      <c r="O575" s="4">
        <f t="shared" ca="1" si="449"/>
        <v>2.6301348479779073E-2</v>
      </c>
      <c r="P575" s="4">
        <f t="shared" ca="1" si="450"/>
        <v>2.4761180521810557E-2</v>
      </c>
      <c r="Q575" s="4">
        <f t="shared" ca="1" si="451"/>
        <v>2.3291007675588903E-2</v>
      </c>
      <c r="R575" s="4">
        <f t="shared" ca="1" si="452"/>
        <v>2.1897182483797652E-2</v>
      </c>
      <c r="S575" s="4">
        <f t="shared" ca="1" si="453"/>
        <v>2.0586823403318959E-2</v>
      </c>
      <c r="T575" s="4">
        <f t="shared" ca="1" si="454"/>
        <v>1.9367564293054359E-2</v>
      </c>
      <c r="U575" s="4">
        <f t="shared" ca="1" si="455"/>
        <v>1.824729341362092E-2</v>
      </c>
      <c r="V575" s="4">
        <f t="shared" ca="1" si="456"/>
        <v>1.7233909973470782E-2</v>
      </c>
      <c r="W575" s="4">
        <f t="shared" ca="1" si="457"/>
        <v>1.6335112363341543E-2</v>
      </c>
      <c r="X575" s="4">
        <f t="shared" ca="1" si="458"/>
        <v>1.5558224076343876E-2</v>
      </c>
      <c r="Y575" s="4">
        <f t="shared" ca="1" si="459"/>
        <v>1.4910060906257383E-2</v>
      </c>
      <c r="Z575" s="4">
        <f t="shared" ca="1" si="460"/>
        <v>1.4396842422291077E-2</v>
      </c>
      <c r="AA575" s="4">
        <f t="shared" ca="1" si="461"/>
        <v>1.4024147846461572E-2</v>
      </c>
      <c r="AB575" s="4">
        <f t="shared" ca="1" si="462"/>
        <v>1.3796910115485519E-2</v>
      </c>
      <c r="AC575" s="4">
        <f t="shared" ca="1" si="463"/>
        <v>1.3719434364709982E-2</v>
      </c>
      <c r="AD575" s="4">
        <f t="shared" ca="1" si="464"/>
        <v>1.3795422258741271E-2</v>
      </c>
      <c r="AE575" s="4">
        <f t="shared" ca="1" si="465"/>
        <v>1.4027984211189542E-2</v>
      </c>
      <c r="AF575" s="4">
        <f t="shared" ca="1" si="466"/>
        <v>1.4419626778510932E-2</v>
      </c>
      <c r="AG575" s="4">
        <f t="shared" ca="1" si="467"/>
        <v>1.497220804040696E-2</v>
      </c>
      <c r="AH575" s="4">
        <f t="shared" ca="1" si="468"/>
        <v>1.5686854403869448E-2</v>
      </c>
      <c r="AI575" s="4">
        <f t="shared" ca="1" si="469"/>
        <v>1.6563825700382336E-2</v>
      </c>
      <c r="AJ575" s="4">
        <f t="shared" ca="1" si="470"/>
        <v>1.7602304324007129E-2</v>
      </c>
      <c r="AK575" s="4">
        <f t="shared" ca="1" si="471"/>
        <v>1.8800074962336908E-2</v>
      </c>
      <c r="AL575" s="4">
        <f t="shared" ca="1" si="472"/>
        <v>2.0153061590516986E-2</v>
      </c>
      <c r="AM575" s="4">
        <f t="shared" ca="1" si="473"/>
        <v>2.1654704088827061E-2</v>
      </c>
      <c r="AN575" s="4">
        <f t="shared" ca="1" si="474"/>
        <v>2.3295193870985963E-2</v>
      </c>
      <c r="AO575" s="4">
        <f t="shared" ca="1" si="475"/>
        <v>2.5060653409315452E-2</v>
      </c>
      <c r="AP575" s="4">
        <f t="shared" ca="1" si="476"/>
        <v>2.6932444372752083E-2</v>
      </c>
      <c r="AQ575" s="4">
        <f t="shared" ca="1" si="477"/>
        <v>2.8886913133827786E-2</v>
      </c>
      <c r="AR575" s="4">
        <f t="shared" ca="1" si="478"/>
        <v>3.0895978367704881E-2</v>
      </c>
      <c r="AS575" s="4">
        <f t="shared" ca="1" si="479"/>
        <v>3.2928924005978757E-2</v>
      </c>
      <c r="AT575" s="4">
        <f t="shared" ca="1" si="480"/>
        <v>3.4955454055008765E-2</v>
      </c>
      <c r="AU575" s="4">
        <f t="shared" ca="1" si="481"/>
        <v>3.6949457294668468E-2</v>
      </c>
      <c r="AV575" s="4">
        <f t="shared" ca="1" si="482"/>
        <v>3.8892208221690275E-2</v>
      </c>
      <c r="AW575" s="4">
        <f t="shared" ca="1" si="483"/>
        <v>4.0773470401696016E-2</v>
      </c>
      <c r="AX575" s="4">
        <f t="shared" ca="1" si="484"/>
        <v>4.2590488820994969E-2</v>
      </c>
      <c r="AY575" s="4">
        <f t="shared" ca="1" si="485"/>
        <v>4.4349492259307566E-2</v>
      </c>
      <c r="AZ575" s="4">
        <f t="shared" ca="1" si="435"/>
        <v>4.6074386996066509E-2</v>
      </c>
      <c r="BC575" s="4">
        <f t="shared" ca="1" si="486"/>
        <v>-1.6011947103027699</v>
      </c>
      <c r="BD575" s="4">
        <f t="shared" ca="1" si="486"/>
        <v>1.1260512952594794</v>
      </c>
      <c r="BE575" s="4">
        <f t="shared" ca="1" si="486"/>
        <v>-1.5241971826199867</v>
      </c>
      <c r="BH575" s="4">
        <v>0.01</v>
      </c>
    </row>
    <row r="576" spans="1:60" x14ac:dyDescent="0.2">
      <c r="A576" s="4">
        <f t="shared" si="436"/>
        <v>5.649999999999924</v>
      </c>
      <c r="B576" s="4">
        <f t="shared" ca="1" si="434"/>
        <v>5.1135740504558248E-2</v>
      </c>
      <c r="C576" s="4">
        <f t="shared" ca="1" si="437"/>
        <v>4.8970363911259689E-2</v>
      </c>
      <c r="D576" s="4">
        <f t="shared" ca="1" si="438"/>
        <v>4.6826066754350103E-2</v>
      </c>
      <c r="E576" s="4">
        <f t="shared" ca="1" si="439"/>
        <v>4.4709890796750598E-2</v>
      </c>
      <c r="F576" s="4">
        <f t="shared" ca="1" si="440"/>
        <v>4.262738277278421E-2</v>
      </c>
      <c r="G576" s="4">
        <f t="shared" ca="1" si="441"/>
        <v>4.0582731398294464E-2</v>
      </c>
      <c r="H576" s="4">
        <f t="shared" ca="1" si="442"/>
        <v>3.8579191255007285E-2</v>
      </c>
      <c r="I576" s="4">
        <f t="shared" ca="1" si="443"/>
        <v>3.6619399092013172E-2</v>
      </c>
      <c r="J576" s="4">
        <f t="shared" ca="1" si="444"/>
        <v>3.4705567917608808E-2</v>
      </c>
      <c r="K576" s="4">
        <f t="shared" ca="1" si="445"/>
        <v>3.2839656637924021E-2</v>
      </c>
      <c r="L576" s="4">
        <f t="shared" ca="1" si="446"/>
        <v>3.1023592064325752E-2</v>
      </c>
      <c r="M576" s="4">
        <f t="shared" ca="1" si="447"/>
        <v>2.9259559499132979E-2</v>
      </c>
      <c r="N576" s="4">
        <f t="shared" ca="1" si="448"/>
        <v>2.7550321649112891E-2</v>
      </c>
      <c r="O576" s="4">
        <f t="shared" ca="1" si="449"/>
        <v>2.5899496385839899E-2</v>
      </c>
      <c r="P576" s="4">
        <f t="shared" ca="1" si="450"/>
        <v>2.431172900165678E-2</v>
      </c>
      <c r="Q576" s="4">
        <f t="shared" ca="1" si="451"/>
        <v>2.2792725474912665E-2</v>
      </c>
      <c r="R576" s="4">
        <f t="shared" ca="1" si="452"/>
        <v>2.1349152078754756E-2</v>
      </c>
      <c r="S576" s="4">
        <f t="shared" ca="1" si="453"/>
        <v>1.9988436408491489E-2</v>
      </c>
      <c r="T576" s="4">
        <f t="shared" ca="1" si="454"/>
        <v>1.8718516682948307E-2</v>
      </c>
      <c r="U576" s="4">
        <f t="shared" ca="1" si="455"/>
        <v>1.7547581097215818E-2</v>
      </c>
      <c r="V576" s="4">
        <f t="shared" ca="1" si="456"/>
        <v>1.6483824985719674E-2</v>
      </c>
      <c r="W576" s="4">
        <f t="shared" ca="1" si="457"/>
        <v>1.5535239776861828E-2</v>
      </c>
      <c r="X576" s="4">
        <f t="shared" ca="1" si="458"/>
        <v>1.4709439690679118E-2</v>
      </c>
      <c r="Y576" s="4">
        <f t="shared" ca="1" si="459"/>
        <v>1.4013529762438016E-2</v>
      </c>
      <c r="Z576" s="4">
        <f t="shared" ca="1" si="460"/>
        <v>1.3454018135214157E-2</v>
      </c>
      <c r="AA576" s="4">
        <f t="shared" ca="1" si="461"/>
        <v>1.303677262295873E-2</v>
      </c>
      <c r="AB576" s="4">
        <f t="shared" ca="1" si="462"/>
        <v>1.2767015177295107E-2</v>
      </c>
      <c r="AC576" s="4">
        <f t="shared" ca="1" si="463"/>
        <v>1.2649340401546281E-2</v>
      </c>
      <c r="AD576" s="4">
        <f t="shared" ca="1" si="464"/>
        <v>1.2687739551243025E-2</v>
      </c>
      <c r="AE576" s="4">
        <f t="shared" ca="1" si="465"/>
        <v>1.2885612170615551E-2</v>
      </c>
      <c r="AF576" s="4">
        <f t="shared" ca="1" si="466"/>
        <v>1.3245752762834214E-2</v>
      </c>
      <c r="AG576" s="4">
        <f t="shared" ca="1" si="467"/>
        <v>1.3770305321185805E-2</v>
      </c>
      <c r="AH576" s="4">
        <f t="shared" ca="1" si="468"/>
        <v>1.4460679029156306E-2</v>
      </c>
      <c r="AI576" s="4">
        <f t="shared" ca="1" si="469"/>
        <v>1.5317411778730031E-2</v>
      </c>
      <c r="AJ576" s="4">
        <f t="shared" ca="1" si="470"/>
        <v>1.63399570729513E-2</v>
      </c>
      <c r="AK576" s="4">
        <f t="shared" ca="1" si="471"/>
        <v>1.7526360869331951E-2</v>
      </c>
      <c r="AL576" s="4">
        <f t="shared" ca="1" si="472"/>
        <v>1.8872795350343037E-2</v>
      </c>
      <c r="AM576" s="4">
        <f t="shared" ca="1" si="473"/>
        <v>2.0372932724253032E-2</v>
      </c>
      <c r="AN576" s="4">
        <f t="shared" ca="1" si="474"/>
        <v>2.2017179755687327E-2</v>
      </c>
      <c r="AO576" s="4">
        <f t="shared" ca="1" si="475"/>
        <v>2.3791859910876824E-2</v>
      </c>
      <c r="AP576" s="4">
        <f t="shared" ca="1" si="476"/>
        <v>2.5678530316621449E-2</v>
      </c>
      <c r="AQ576" s="4">
        <f t="shared" ca="1" si="477"/>
        <v>2.7653744210662693E-2</v>
      </c>
      <c r="AR576" s="4">
        <f t="shared" ca="1" si="478"/>
        <v>2.9689662779577731E-2</v>
      </c>
      <c r="AS576" s="4">
        <f t="shared" ca="1" si="479"/>
        <v>3.1755873514083488E-2</v>
      </c>
      <c r="AT576" s="4">
        <f t="shared" ca="1" si="480"/>
        <v>3.3822459423867995E-2</v>
      </c>
      <c r="AU576" s="4">
        <f t="shared" ca="1" si="481"/>
        <v>3.586375269704016E-2</v>
      </c>
      <c r="AV576" s="4">
        <f t="shared" ca="1" si="482"/>
        <v>3.7861493966605327E-2</v>
      </c>
      <c r="AW576" s="4">
        <f t="shared" ca="1" si="483"/>
        <v>3.9805893758832429E-2</v>
      </c>
      <c r="AX576" s="4">
        <f t="shared" ca="1" si="484"/>
        <v>4.1694675405429857E-2</v>
      </c>
      <c r="AY576" s="4">
        <f t="shared" ca="1" si="485"/>
        <v>4.3534721648752293E-2</v>
      </c>
      <c r="AZ576" s="4">
        <f t="shared" ca="1" si="435"/>
        <v>4.5350445426322238E-2</v>
      </c>
      <c r="BC576" s="4">
        <f t="shared" ca="1" si="486"/>
        <v>-1.2478572142832096</v>
      </c>
      <c r="BD576" s="4">
        <f t="shared" ca="1" si="486"/>
        <v>-1.5685710187710926</v>
      </c>
      <c r="BE576" s="4">
        <f t="shared" ca="1" si="486"/>
        <v>-0.52888396381576808</v>
      </c>
      <c r="BH576" s="4">
        <v>0.01</v>
      </c>
    </row>
    <row r="577" spans="1:60" x14ac:dyDescent="0.2">
      <c r="A577" s="4">
        <f t="shared" si="436"/>
        <v>5.6599999999999238</v>
      </c>
      <c r="B577" s="4">
        <f t="shared" ca="1" si="434"/>
        <v>5.1120344208058117E-2</v>
      </c>
      <c r="C577" s="4">
        <f t="shared" ca="1" si="437"/>
        <v>4.9035689543060972E-2</v>
      </c>
      <c r="D577" s="4">
        <f t="shared" ca="1" si="438"/>
        <v>4.6964087062686358E-2</v>
      </c>
      <c r="E577" s="4">
        <f t="shared" ca="1" si="439"/>
        <v>4.4912872540561186E-2</v>
      </c>
      <c r="F577" s="4">
        <f t="shared" ca="1" si="440"/>
        <v>4.2887886633854053E-2</v>
      </c>
      <c r="G577" s="4">
        <f t="shared" ca="1" si="441"/>
        <v>4.0893618132752316E-2</v>
      </c>
      <c r="H577" s="4">
        <f t="shared" ca="1" si="442"/>
        <v>3.8933626144820384E-2</v>
      </c>
      <c r="I577" s="4">
        <f t="shared" ca="1" si="443"/>
        <v>3.7010854355958599E-2</v>
      </c>
      <c r="J577" s="4">
        <f t="shared" ca="1" si="444"/>
        <v>3.5127824991099642E-2</v>
      </c>
      <c r="K577" s="4">
        <f t="shared" ca="1" si="445"/>
        <v>3.3286809814614092E-2</v>
      </c>
      <c r="L577" s="4">
        <f t="shared" ca="1" si="446"/>
        <v>3.1490053782401745E-2</v>
      </c>
      <c r="M577" s="4">
        <f t="shared" ca="1" si="447"/>
        <v>2.9740066428235606E-2</v>
      </c>
      <c r="N577" s="4">
        <f t="shared" ca="1" si="448"/>
        <v>2.8039940151455271E-2</v>
      </c>
      <c r="O577" s="4">
        <f t="shared" ca="1" si="449"/>
        <v>2.6393626029918661E-2</v>
      </c>
      <c r="P577" s="4">
        <f t="shared" ca="1" si="450"/>
        <v>2.4806103426484372E-2</v>
      </c>
      <c r="Q577" s="4">
        <f t="shared" ca="1" si="451"/>
        <v>2.3283410681345495E-2</v>
      </c>
      <c r="R577" s="4">
        <f t="shared" ca="1" si="452"/>
        <v>2.1832542821540929E-2</v>
      </c>
      <c r="S577" s="4">
        <f t="shared" ca="1" si="453"/>
        <v>2.0461251600504125E-2</v>
      </c>
      <c r="T577" s="4">
        <f t="shared" ca="1" si="454"/>
        <v>1.9177794623744224E-2</v>
      </c>
      <c r="U577" s="4">
        <f t="shared" ca="1" si="455"/>
        <v>1.799067505992416E-2</v>
      </c>
      <c r="V577" s="4">
        <f t="shared" ca="1" si="456"/>
        <v>1.6908399422945693E-2</v>
      </c>
      <c r="W577" s="4">
        <f t="shared" ca="1" si="457"/>
        <v>1.5939267247929163E-2</v>
      </c>
      <c r="X577" s="4">
        <f t="shared" ca="1" si="458"/>
        <v>1.5091198567397572E-2</v>
      </c>
      <c r="Y577" s="4">
        <f t="shared" ca="1" si="459"/>
        <v>1.4371602760020648E-2</v>
      </c>
      <c r="Z577" s="4">
        <f t="shared" ca="1" si="460"/>
        <v>1.3787291658370796E-2</v>
      </c>
      <c r="AA577" s="4">
        <f t="shared" ca="1" si="461"/>
        <v>1.3344436792062004E-2</v>
      </c>
      <c r="AB577" s="4">
        <f t="shared" ca="1" si="462"/>
        <v>1.3048564251954543E-2</v>
      </c>
      <c r="AC577" s="4">
        <f t="shared" ca="1" si="463"/>
        <v>1.2904573227075094E-2</v>
      </c>
      <c r="AD577" s="4">
        <f t="shared" ca="1" si="464"/>
        <v>1.2916759669941592E-2</v>
      </c>
      <c r="AE577" s="4">
        <f t="shared" ca="1" si="465"/>
        <v>1.3088827346994973E-2</v>
      </c>
      <c r="AF577" s="4">
        <f t="shared" ca="1" si="466"/>
        <v>1.3423873782726027E-2</v>
      </c>
      <c r="AG577" s="4">
        <f t="shared" ca="1" si="467"/>
        <v>1.3924343936533778E-2</v>
      </c>
      <c r="AH577" s="4">
        <f t="shared" ca="1" si="468"/>
        <v>1.4591944789347276E-2</v>
      </c>
      <c r="AI577" s="4">
        <f t="shared" ca="1" si="469"/>
        <v>1.5427507269889654E-2</v>
      </c>
      <c r="AJ577" s="4">
        <f t="shared" ca="1" si="470"/>
        <v>1.6430770908675545E-2</v>
      </c>
      <c r="AK577" s="4">
        <f t="shared" ca="1" si="471"/>
        <v>1.7600057787152481E-2</v>
      </c>
      <c r="AL577" s="4">
        <f t="shared" ca="1" si="472"/>
        <v>1.89318030927993E-2</v>
      </c>
      <c r="AM577" s="4">
        <f t="shared" ca="1" si="473"/>
        <v>2.0419926137600398E-2</v>
      </c>
      <c r="AN577" s="4">
        <f t="shared" ca="1" si="474"/>
        <v>2.2055063865216554E-2</v>
      </c>
      <c r="AO577" s="4">
        <f t="shared" ca="1" si="475"/>
        <v>2.3823755740335708E-2</v>
      </c>
      <c r="AP577" s="4">
        <f t="shared" ca="1" si="476"/>
        <v>2.5707769691036851E-2</v>
      </c>
      <c r="AQ577" s="4">
        <f t="shared" ca="1" si="477"/>
        <v>2.7683881648463932E-2</v>
      </c>
      <c r="AR577" s="4">
        <f t="shared" ca="1" si="478"/>
        <v>2.9724511646831903E-2</v>
      </c>
      <c r="AS577" s="4">
        <f t="shared" ca="1" si="479"/>
        <v>3.1799567360132154E-2</v>
      </c>
      <c r="AT577" s="4">
        <f t="shared" ca="1" si="480"/>
        <v>3.3879527204748336E-2</v>
      </c>
      <c r="AU577" s="4">
        <f t="shared" ca="1" si="481"/>
        <v>3.5939182346854219E-2</v>
      </c>
      <c r="AV577" s="4">
        <f t="shared" ca="1" si="482"/>
        <v>3.7960754287484348E-2</v>
      </c>
      <c r="AW577" s="4">
        <f t="shared" ca="1" si="483"/>
        <v>3.993491625651862E-2</v>
      </c>
      <c r="AX577" s="4">
        <f t="shared" ca="1" si="484"/>
        <v>4.1859888558678005E-2</v>
      </c>
      <c r="AY577" s="4">
        <f t="shared" ca="1" si="485"/>
        <v>4.3743220068129335E-2</v>
      </c>
      <c r="AZ577" s="4">
        <f t="shared" ca="1" si="435"/>
        <v>4.5609639637875878E-2</v>
      </c>
      <c r="BC577" s="4">
        <f t="shared" ca="1" si="486"/>
        <v>0.38773839951511313</v>
      </c>
      <c r="BD577" s="4">
        <f t="shared" ca="1" si="486"/>
        <v>-0.45947993177856361</v>
      </c>
      <c r="BE577" s="4">
        <f t="shared" ca="1" si="486"/>
        <v>0.8100875060048347</v>
      </c>
      <c r="BH577" s="4">
        <v>0.01</v>
      </c>
    </row>
    <row r="578" spans="1:60" x14ac:dyDescent="0.2">
      <c r="A578" s="4">
        <f t="shared" si="436"/>
        <v>5.6699999999999235</v>
      </c>
      <c r="B578" s="4">
        <f t="shared" ca="1" si="434"/>
        <v>5.0748419271874699E-2</v>
      </c>
      <c r="C578" s="4">
        <f t="shared" ca="1" si="437"/>
        <v>4.8683274676488204E-2</v>
      </c>
      <c r="D578" s="4">
        <f t="shared" ca="1" si="438"/>
        <v>4.6623879560344306E-2</v>
      </c>
      <c r="E578" s="4">
        <f t="shared" ca="1" si="439"/>
        <v>4.4577929646506857E-2</v>
      </c>
      <c r="F578" s="4">
        <f t="shared" ca="1" si="440"/>
        <v>4.2551625578508313E-2</v>
      </c>
      <c r="G578" s="4">
        <f t="shared" ca="1" si="441"/>
        <v>4.0549822250398118E-2</v>
      </c>
      <c r="H578" s="4">
        <f t="shared" ca="1" si="442"/>
        <v>3.8576449284286954E-2</v>
      </c>
      <c r="I578" s="4">
        <f t="shared" ca="1" si="443"/>
        <v>3.6634823288969852E-2</v>
      </c>
      <c r="J578" s="4">
        <f t="shared" ca="1" si="444"/>
        <v>3.4727841719335954E-2</v>
      </c>
      <c r="K578" s="4">
        <f t="shared" ca="1" si="445"/>
        <v>3.2858155244210763E-2</v>
      </c>
      <c r="L578" s="4">
        <f t="shared" ca="1" si="446"/>
        <v>3.1028393026253723E-2</v>
      </c>
      <c r="M578" s="4">
        <f t="shared" ca="1" si="447"/>
        <v>2.9241454880402567E-2</v>
      </c>
      <c r="N578" s="4">
        <f t="shared" ca="1" si="448"/>
        <v>2.7500828909331872E-2</v>
      </c>
      <c r="O578" s="4">
        <f t="shared" ca="1" si="449"/>
        <v>2.5810865354956067E-2</v>
      </c>
      <c r="P578" s="4">
        <f t="shared" ca="1" si="450"/>
        <v>2.4176943556964481E-2</v>
      </c>
      <c r="Q578" s="4">
        <f t="shared" ca="1" si="451"/>
        <v>2.2605500085723464E-2</v>
      </c>
      <c r="R578" s="4">
        <f t="shared" ca="1" si="452"/>
        <v>2.1103924570736624E-2</v>
      </c>
      <c r="S578" s="4">
        <f t="shared" ca="1" si="453"/>
        <v>1.968035876862196E-2</v>
      </c>
      <c r="T578" s="4">
        <f t="shared" ca="1" si="454"/>
        <v>1.8343445523798425E-2</v>
      </c>
      <c r="U578" s="4">
        <f t="shared" ca="1" si="455"/>
        <v>1.71020688431077E-2</v>
      </c>
      <c r="V578" s="4">
        <f t="shared" ca="1" si="456"/>
        <v>1.5965112298960853E-2</v>
      </c>
      <c r="W578" s="4">
        <f t="shared" ca="1" si="457"/>
        <v>1.4941249427800318E-2</v>
      </c>
      <c r="X578" s="4">
        <f t="shared" ca="1" si="458"/>
        <v>1.4038771985741945E-2</v>
      </c>
      <c r="Y578" s="4">
        <f t="shared" ca="1" si="459"/>
        <v>1.3265459622268943E-2</v>
      </c>
      <c r="Z578" s="4">
        <f t="shared" ca="1" si="460"/>
        <v>1.2628493800462149E-2</v>
      </c>
      <c r="AA578" s="4">
        <f t="shared" ca="1" si="461"/>
        <v>1.2134415714558191E-2</v>
      </c>
      <c r="AB578" s="4">
        <f t="shared" ca="1" si="462"/>
        <v>1.1789121544071912E-2</v>
      </c>
      <c r="AC578" s="4">
        <f t="shared" ca="1" si="463"/>
        <v>1.1597881006447708E-2</v>
      </c>
      <c r="AD578" s="4">
        <f t="shared" ca="1" si="464"/>
        <v>1.1565360682183494E-2</v>
      </c>
      <c r="AE578" s="4">
        <f t="shared" ca="1" si="465"/>
        <v>1.1695634476401474E-2</v>
      </c>
      <c r="AF578" s="4">
        <f t="shared" ca="1" si="466"/>
        <v>1.1992168834297053E-2</v>
      </c>
      <c r="AG578" s="4">
        <f t="shared" ca="1" si="467"/>
        <v>1.2457775558496455E-2</v>
      </c>
      <c r="AH578" s="4">
        <f t="shared" ca="1" si="468"/>
        <v>1.3094525272646063E-2</v>
      </c>
      <c r="AI578" s="4">
        <f t="shared" ca="1" si="469"/>
        <v>1.3903607742510813E-2</v>
      </c>
      <c r="AJ578" s="4">
        <f t="shared" ca="1" si="470"/>
        <v>1.4885114268493302E-2</v>
      </c>
      <c r="AK578" s="4">
        <f t="shared" ca="1" si="471"/>
        <v>1.6037708734086543E-2</v>
      </c>
      <c r="AL578" s="4">
        <f t="shared" ca="1" si="472"/>
        <v>1.7358154954239677E-2</v>
      </c>
      <c r="AM578" s="4">
        <f t="shared" ca="1" si="473"/>
        <v>1.8840684946647753E-2</v>
      </c>
      <c r="AN578" s="4">
        <f t="shared" ca="1" si="474"/>
        <v>2.047623149088373E-2</v>
      </c>
      <c r="AO578" s="4">
        <f t="shared" ca="1" si="475"/>
        <v>2.225161588663737E-2</v>
      </c>
      <c r="AP578" s="4">
        <f t="shared" ca="1" si="476"/>
        <v>2.4148883041597544E-2</v>
      </c>
      <c r="AQ578" s="4">
        <f t="shared" ca="1" si="477"/>
        <v>2.6145098243883714E-2</v>
      </c>
      <c r="AR578" s="4">
        <f t="shared" ca="1" si="478"/>
        <v>2.8213007542549698E-2</v>
      </c>
      <c r="AS578" s="4">
        <f t="shared" ca="1" si="479"/>
        <v>3.0322906239818117E-2</v>
      </c>
      <c r="AT578" s="4">
        <f t="shared" ca="1" si="480"/>
        <v>3.2445735370683973E-2</v>
      </c>
      <c r="AU578" s="4">
        <f t="shared" ca="1" si="481"/>
        <v>3.4556811457673538E-2</v>
      </c>
      <c r="AV578" s="4">
        <f t="shared" ca="1" si="482"/>
        <v>3.6638902447050557E-2</v>
      </c>
      <c r="AW578" s="4">
        <f t="shared" ca="1" si="483"/>
        <v>3.8683210898182233E-2</v>
      </c>
      <c r="AX578" s="4">
        <f t="shared" ca="1" si="484"/>
        <v>4.0688523412466482E-2</v>
      </c>
      <c r="AY578" s="4">
        <f t="shared" ca="1" si="485"/>
        <v>4.2663113932044021E-2</v>
      </c>
      <c r="AZ578" s="4">
        <f t="shared" ca="1" si="435"/>
        <v>4.463193863705664E-2</v>
      </c>
      <c r="BC578" s="4">
        <f t="shared" ca="1" si="486"/>
        <v>-1.6284187524484448</v>
      </c>
      <c r="BD578" s="4">
        <f t="shared" ca="1" si="486"/>
        <v>-1.6484234338805717</v>
      </c>
      <c r="BE578" s="4">
        <f t="shared" ca="1" si="486"/>
        <v>-0.27507510219588838</v>
      </c>
      <c r="BH578" s="4">
        <v>0.01</v>
      </c>
    </row>
    <row r="579" spans="1:60" x14ac:dyDescent="0.2">
      <c r="A579" s="4">
        <f t="shared" si="436"/>
        <v>5.6799999999999233</v>
      </c>
      <c r="B579" s="4">
        <f t="shared" ca="1" si="434"/>
        <v>5.0181783027884154E-2</v>
      </c>
      <c r="C579" s="4">
        <f t="shared" ca="1" si="437"/>
        <v>4.806711426079658E-2</v>
      </c>
      <c r="D579" s="4">
        <f t="shared" ca="1" si="438"/>
        <v>4.5968041393877057E-2</v>
      </c>
      <c r="E579" s="4">
        <f t="shared" ca="1" si="439"/>
        <v>4.3891785871085727E-2</v>
      </c>
      <c r="F579" s="4">
        <f t="shared" ca="1" si="440"/>
        <v>4.1844074215389715E-2</v>
      </c>
      <c r="G579" s="4">
        <f t="shared" ca="1" si="441"/>
        <v>3.9829293283635013E-2</v>
      </c>
      <c r="H579" s="4">
        <f t="shared" ca="1" si="442"/>
        <v>3.7850909031366356E-2</v>
      </c>
      <c r="I579" s="4">
        <f t="shared" ca="1" si="443"/>
        <v>3.5911776807135525E-2</v>
      </c>
      <c r="J579" s="4">
        <f t="shared" ca="1" si="444"/>
        <v>3.4014335139998901E-2</v>
      </c>
      <c r="K579" s="4">
        <f t="shared" ca="1" si="445"/>
        <v>3.2160779480003829E-2</v>
      </c>
      <c r="L579" s="4">
        <f t="shared" ca="1" si="446"/>
        <v>3.0353289088778292E-2</v>
      </c>
      <c r="M579" s="4">
        <f t="shared" ca="1" si="447"/>
        <v>2.859431994158898E-2</v>
      </c>
      <c r="N579" s="4">
        <f t="shared" ca="1" si="448"/>
        <v>2.6886921684380696E-2</v>
      </c>
      <c r="O579" s="4">
        <f t="shared" ca="1" si="449"/>
        <v>2.5235009510100666E-2</v>
      </c>
      <c r="P579" s="4">
        <f t="shared" ca="1" si="450"/>
        <v>2.3643528471056621E-2</v>
      </c>
      <c r="Q579" s="4">
        <f t="shared" ca="1" si="451"/>
        <v>2.2118479065954804E-2</v>
      </c>
      <c r="R579" s="4">
        <f t="shared" ca="1" si="452"/>
        <v>2.0666811205498754E-2</v>
      </c>
      <c r="S579" s="4">
        <f t="shared" ca="1" si="453"/>
        <v>1.9296222324926313E-2</v>
      </c>
      <c r="T579" s="4">
        <f t="shared" ca="1" si="454"/>
        <v>1.8014906190272458E-2</v>
      </c>
      <c r="U579" s="4">
        <f t="shared" ca="1" si="455"/>
        <v>1.6831293341685028E-2</v>
      </c>
      <c r="V579" s="4">
        <f t="shared" ca="1" si="456"/>
        <v>1.5753810119661475E-2</v>
      </c>
      <c r="W579" s="4">
        <f t="shared" ca="1" si="457"/>
        <v>1.4790669787132544E-2</v>
      </c>
      <c r="X579" s="4">
        <f t="shared" ca="1" si="458"/>
        <v>1.3949701565472166E-2</v>
      </c>
      <c r="Y579" s="4">
        <f t="shared" ca="1" si="459"/>
        <v>1.3238221132891739E-2</v>
      </c>
      <c r="Z579" s="4">
        <f t="shared" ca="1" si="460"/>
        <v>1.2662945354383627E-2</v>
      </c>
      <c r="AA579" s="4">
        <f t="shared" ca="1" si="461"/>
        <v>1.2229950868008549E-2</v>
      </c>
      <c r="AB579" s="4">
        <f t="shared" ca="1" si="462"/>
        <v>1.1944669721451997E-2</v>
      </c>
      <c r="AC579" s="4">
        <f t="shared" ca="1" si="463"/>
        <v>1.1811907933288136E-2</v>
      </c>
      <c r="AD579" s="4">
        <f t="shared" ca="1" si="464"/>
        <v>1.1835868472929697E-2</v>
      </c>
      <c r="AE579" s="4">
        <f t="shared" ca="1" si="465"/>
        <v>1.2020161130541437E-2</v>
      </c>
      <c r="AF579" s="4">
        <f t="shared" ca="1" si="466"/>
        <v>1.2367787001194635E-2</v>
      </c>
      <c r="AG579" s="4">
        <f t="shared" ca="1" si="467"/>
        <v>1.2881090437453332E-2</v>
      </c>
      <c r="AH579" s="4">
        <f t="shared" ca="1" si="468"/>
        <v>1.356167138028855E-2</v>
      </c>
      <c r="AI579" s="4">
        <f t="shared" ca="1" si="469"/>
        <v>1.4410244061884752E-2</v>
      </c>
      <c r="AJ579" s="4">
        <f t="shared" ca="1" si="470"/>
        <v>1.5426417123896466E-2</v>
      </c>
      <c r="AK579" s="4">
        <f t="shared" ca="1" si="471"/>
        <v>1.6608361759091497E-2</v>
      </c>
      <c r="AL579" s="4">
        <f t="shared" ca="1" si="472"/>
        <v>1.7952335862174904E-2</v>
      </c>
      <c r="AM579" s="4">
        <f t="shared" ca="1" si="473"/>
        <v>1.9452049589877236E-2</v>
      </c>
      <c r="AN579" s="4">
        <f t="shared" ca="1" si="474"/>
        <v>2.109789704838624E-2</v>
      </c>
      <c r="AO579" s="4">
        <f t="shared" ca="1" si="475"/>
        <v>2.2876147046006455E-2</v>
      </c>
      <c r="AP579" s="4">
        <f t="shared" ca="1" si="476"/>
        <v>2.4768287488304778E-2</v>
      </c>
      <c r="AQ579" s="4">
        <f t="shared" ca="1" si="477"/>
        <v>2.675083952425425E-2</v>
      </c>
      <c r="AR579" s="4">
        <f t="shared" ca="1" si="478"/>
        <v>2.8796042220736218E-2</v>
      </c>
      <c r="AS579" s="4">
        <f t="shared" ca="1" si="479"/>
        <v>3.0873745778732951E-2</v>
      </c>
      <c r="AT579" s="4">
        <f t="shared" ca="1" si="480"/>
        <v>3.2954520877326435E-2</v>
      </c>
      <c r="AU579" s="4">
        <f t="shared" ca="1" si="481"/>
        <v>3.5013375587893782E-2</v>
      </c>
      <c r="AV579" s="4">
        <f t="shared" ca="1" si="482"/>
        <v>3.7032789730333922E-2</v>
      </c>
      <c r="AW579" s="4">
        <f t="shared" ca="1" si="483"/>
        <v>3.9003661703565971E-2</v>
      </c>
      <c r="AX579" s="4">
        <f t="shared" ca="1" si="484"/>
        <v>4.0924513351811534E-2</v>
      </c>
      <c r="AY579" s="4">
        <f t="shared" ca="1" si="485"/>
        <v>4.2803499501089311E-2</v>
      </c>
      <c r="AZ579" s="4">
        <f t="shared" ca="1" si="435"/>
        <v>4.4664741960354873E-2</v>
      </c>
      <c r="BC579" s="4">
        <f t="shared" ca="1" si="486"/>
        <v>-2.2071859173945718E-2</v>
      </c>
      <c r="BD579" s="4">
        <f t="shared" ca="1" si="486"/>
        <v>1.5878034162155661</v>
      </c>
      <c r="BE579" s="4">
        <f t="shared" ca="1" si="486"/>
        <v>-0.11276180018164172</v>
      </c>
      <c r="BH579" s="4">
        <v>0.01</v>
      </c>
    </row>
    <row r="580" spans="1:60" x14ac:dyDescent="0.2">
      <c r="A580" s="4">
        <f t="shared" si="436"/>
        <v>5.6899999999999231</v>
      </c>
      <c r="B580" s="4">
        <f t="shared" ca="1" si="434"/>
        <v>4.9803932563545379E-2</v>
      </c>
      <c r="C580" s="4">
        <f t="shared" ca="1" si="437"/>
        <v>4.7789502438222366E-2</v>
      </c>
      <c r="D580" s="4">
        <f t="shared" ca="1" si="438"/>
        <v>4.5780717740254953E-2</v>
      </c>
      <c r="E580" s="4">
        <f t="shared" ca="1" si="439"/>
        <v>4.3785167079273449E-2</v>
      </c>
      <c r="F580" s="4">
        <f t="shared" ca="1" si="440"/>
        <v>4.1808944420949991E-2</v>
      </c>
      <c r="G580" s="4">
        <f t="shared" ca="1" si="441"/>
        <v>3.9856810113943021E-2</v>
      </c>
      <c r="H580" s="4">
        <f t="shared" ca="1" si="442"/>
        <v>3.7932607936960884E-2</v>
      </c>
      <c r="I580" s="4">
        <f t="shared" ca="1" si="443"/>
        <v>3.6039573466603463E-2</v>
      </c>
      <c r="J580" s="4">
        <f t="shared" ca="1" si="444"/>
        <v>3.4180527821838572E-2</v>
      </c>
      <c r="K580" s="4">
        <f t="shared" ca="1" si="445"/>
        <v>3.2358052781893451E-2</v>
      </c>
      <c r="L580" s="4">
        <f t="shared" ca="1" si="446"/>
        <v>3.0574719270194974E-2</v>
      </c>
      <c r="M580" s="4">
        <f t="shared" ca="1" si="447"/>
        <v>2.8833380971600729E-2</v>
      </c>
      <c r="N580" s="4">
        <f t="shared" ca="1" si="448"/>
        <v>2.7137490585084106E-2</v>
      </c>
      <c r="O580" s="4">
        <f t="shared" ca="1" si="449"/>
        <v>2.5491369711459985E-2</v>
      </c>
      <c r="P580" s="4">
        <f t="shared" ca="1" si="450"/>
        <v>2.3900370521572033E-2</v>
      </c>
      <c r="Q580" s="4">
        <f t="shared" ca="1" si="451"/>
        <v>2.2370898811126718E-2</v>
      </c>
      <c r="R580" s="4">
        <f t="shared" ca="1" si="452"/>
        <v>2.0910306121579025E-2</v>
      </c>
      <c r="S580" s="4">
        <f t="shared" ca="1" si="453"/>
        <v>1.9526686913249696E-2</v>
      </c>
      <c r="T580" s="4">
        <f t="shared" ca="1" si="454"/>
        <v>1.8228627227626644E-2</v>
      </c>
      <c r="U580" s="4">
        <f t="shared" ca="1" si="455"/>
        <v>1.7024945504462603E-2</v>
      </c>
      <c r="V580" s="4">
        <f t="shared" ca="1" si="456"/>
        <v>1.5924452233112566E-2</v>
      </c>
      <c r="W580" s="4">
        <f t="shared" ca="1" si="457"/>
        <v>1.4935741799374107E-2</v>
      </c>
      <c r="X580" s="4">
        <f t="shared" ca="1" si="458"/>
        <v>1.4067022302751765E-2</v>
      </c>
      <c r="Y580" s="4">
        <f t="shared" ca="1" si="459"/>
        <v>1.3325986879251914E-2</v>
      </c>
      <c r="Z580" s="4">
        <f t="shared" ca="1" si="460"/>
        <v>1.2719729238219821E-2</v>
      </c>
      <c r="AA580" s="4">
        <f t="shared" ca="1" si="461"/>
        <v>1.2254702911630349E-2</v>
      </c>
      <c r="AB580" s="4">
        <f t="shared" ca="1" si="462"/>
        <v>1.1936717265601943E-2</v>
      </c>
      <c r="AC580" s="4">
        <f t="shared" ca="1" si="463"/>
        <v>1.1770956063197363E-2</v>
      </c>
      <c r="AD580" s="4">
        <f t="shared" ca="1" si="464"/>
        <v>1.1762000094269833E-2</v>
      </c>
      <c r="AE580" s="4">
        <f t="shared" ca="1" si="465"/>
        <v>1.191383645092645E-2</v>
      </c>
      <c r="AF580" s="4">
        <f t="shared" ca="1" si="466"/>
        <v>1.2229842277718731E-2</v>
      </c>
      <c r="AG580" s="4">
        <f t="shared" ca="1" si="467"/>
        <v>1.2712735854099391E-2</v>
      </c>
      <c r="AH580" s="4">
        <f t="shared" ca="1" si="468"/>
        <v>1.3364487782949111E-2</v>
      </c>
      <c r="AI580" s="4">
        <f t="shared" ca="1" si="469"/>
        <v>1.4186178061971654E-2</v>
      </c>
      <c r="AJ580" s="4">
        <f t="shared" ca="1" si="470"/>
        <v>1.5177773915037057E-2</v>
      </c>
      <c r="AK580" s="4">
        <f t="shared" ca="1" si="471"/>
        <v>1.6337795021200665E-2</v>
      </c>
      <c r="AL580" s="4">
        <f t="shared" ca="1" si="472"/>
        <v>1.7662834477712171E-2</v>
      </c>
      <c r="AM580" s="4">
        <f t="shared" ca="1" si="473"/>
        <v>1.9146921685692323E-2</v>
      </c>
      <c r="AN580" s="4">
        <f t="shared" ca="1" si="474"/>
        <v>2.0780753243186782E-2</v>
      </c>
      <c r="AO580" s="4">
        <f t="shared" ca="1" si="475"/>
        <v>2.2550886818503261E-2</v>
      </c>
      <c r="AP580" s="4">
        <f t="shared" ca="1" si="476"/>
        <v>2.4439095013949301E-2</v>
      </c>
      <c r="AQ580" s="4">
        <f t="shared" ca="1" si="477"/>
        <v>2.6422197024094141E-2</v>
      </c>
      <c r="AR580" s="4">
        <f t="shared" ca="1" si="478"/>
        <v>2.8472767612868408E-2</v>
      </c>
      <c r="AS580" s="4">
        <f t="shared" ca="1" si="479"/>
        <v>3.0561054816523693E-2</v>
      </c>
      <c r="AT580" s="4">
        <f t="shared" ca="1" si="480"/>
        <v>3.2658101637927373E-2</v>
      </c>
      <c r="AU580" s="4">
        <f t="shared" ca="1" si="481"/>
        <v>3.4739449545406198E-2</v>
      </c>
      <c r="AV580" s="4">
        <f t="shared" ca="1" si="482"/>
        <v>3.6788131353415743E-2</v>
      </c>
      <c r="AW580" s="4">
        <f t="shared" ca="1" si="483"/>
        <v>3.8795583530095608E-2</v>
      </c>
      <c r="AX580" s="4">
        <f t="shared" ca="1" si="484"/>
        <v>4.0760907516915273E-2</v>
      </c>
      <c r="AY580" s="4">
        <f t="shared" ca="1" si="485"/>
        <v>4.269296616027328E-2</v>
      </c>
      <c r="AZ580" s="4">
        <f t="shared" ca="1" si="435"/>
        <v>4.4616144584474757E-2</v>
      </c>
      <c r="BC580" s="4">
        <f t="shared" ca="1" si="486"/>
        <v>-7.7648629866858165E-2</v>
      </c>
      <c r="BD580" s="4">
        <f t="shared" ca="1" si="486"/>
        <v>-0.55261539743155907</v>
      </c>
      <c r="BE580" s="4">
        <f t="shared" ca="1" si="486"/>
        <v>1.0149385901114183</v>
      </c>
      <c r="BH580" s="4">
        <v>0.01</v>
      </c>
    </row>
    <row r="581" spans="1:60" x14ac:dyDescent="0.2">
      <c r="A581" s="4">
        <f t="shared" si="436"/>
        <v>5.6999999999999229</v>
      </c>
      <c r="B581" s="4">
        <f t="shared" ca="1" si="434"/>
        <v>4.8805804998315348E-2</v>
      </c>
      <c r="C581" s="4">
        <f t="shared" ca="1" si="437"/>
        <v>4.6847143407789241E-2</v>
      </c>
      <c r="D581" s="4">
        <f t="shared" ca="1" si="438"/>
        <v>4.488860128969157E-2</v>
      </c>
      <c r="E581" s="4">
        <f t="shared" ca="1" si="439"/>
        <v>4.293796547134731E-2</v>
      </c>
      <c r="F581" s="4">
        <f t="shared" ca="1" si="440"/>
        <v>4.1001528528599542E-2</v>
      </c>
      <c r="G581" s="4">
        <f t="shared" ca="1" si="441"/>
        <v>3.9084255435029948E-2</v>
      </c>
      <c r="H581" s="4">
        <f t="shared" ca="1" si="442"/>
        <v>3.7190198887091991E-2</v>
      </c>
      <c r="I581" s="4">
        <f t="shared" ca="1" si="443"/>
        <v>3.5322805783154672E-2</v>
      </c>
      <c r="J581" s="4">
        <f t="shared" ca="1" si="444"/>
        <v>3.3485110953366419E-2</v>
      </c>
      <c r="K581" s="4">
        <f t="shared" ca="1" si="445"/>
        <v>3.1679913659270524E-2</v>
      </c>
      <c r="L581" s="4">
        <f t="shared" ca="1" si="446"/>
        <v>2.9910007653532376E-2</v>
      </c>
      <c r="M581" s="4">
        <f t="shared" ca="1" si="447"/>
        <v>2.8178475483952997E-2</v>
      </c>
      <c r="N581" s="4">
        <f t="shared" ca="1" si="448"/>
        <v>2.6489004016114936E-2</v>
      </c>
      <c r="O581" s="4">
        <f t="shared" ca="1" si="449"/>
        <v>2.4846152319397869E-2</v>
      </c>
      <c r="P581" s="4">
        <f t="shared" ca="1" si="450"/>
        <v>2.3255510693234477E-2</v>
      </c>
      <c r="Q581" s="4">
        <f t="shared" ca="1" si="451"/>
        <v>2.1723721203490261E-2</v>
      </c>
      <c r="R581" s="4">
        <f t="shared" ca="1" si="452"/>
        <v>2.0258367976742065E-2</v>
      </c>
      <c r="S581" s="4">
        <f t="shared" ca="1" si="453"/>
        <v>1.8867773449884721E-2</v>
      </c>
      <c r="T581" s="4">
        <f t="shared" ca="1" si="454"/>
        <v>1.7560746898825894E-2</v>
      </c>
      <c r="U581" s="4">
        <f t="shared" ca="1" si="455"/>
        <v>1.6346325634392058E-2</v>
      </c>
      <c r="V581" s="4">
        <f t="shared" ca="1" si="456"/>
        <v>1.5233535280759715E-2</v>
      </c>
      <c r="W581" s="4">
        <f t="shared" ca="1" si="457"/>
        <v>1.423118234818233E-2</v>
      </c>
      <c r="X581" s="4">
        <f t="shared" ca="1" si="458"/>
        <v>1.3347684832372121E-2</v>
      </c>
      <c r="Y581" s="4">
        <f t="shared" ca="1" si="459"/>
        <v>1.2590944361345382E-2</v>
      </c>
      <c r="Z581" s="4">
        <f t="shared" ca="1" si="460"/>
        <v>1.1968262536275295E-2</v>
      </c>
      <c r="AA581" s="4">
        <f t="shared" ca="1" si="461"/>
        <v>1.1486300838025022E-2</v>
      </c>
      <c r="AB581" s="4">
        <f t="shared" ca="1" si="462"/>
        <v>1.1151077006150867E-2</v>
      </c>
      <c r="AC581" s="4">
        <f t="shared" ca="1" si="463"/>
        <v>1.0967983596207003E-2</v>
      </c>
      <c r="AD581" s="4">
        <f t="shared" ca="1" si="464"/>
        <v>1.094181025460097E-2</v>
      </c>
      <c r="AE581" s="4">
        <f t="shared" ca="1" si="465"/>
        <v>1.1076752396816745E-2</v>
      </c>
      <c r="AF581" s="4">
        <f t="shared" ca="1" si="466"/>
        <v>1.1376394220918044E-2</v>
      </c>
      <c r="AG581" s="4">
        <f t="shared" ca="1" si="467"/>
        <v>1.1843658914430453E-2</v>
      </c>
      <c r="AH581" s="4">
        <f t="shared" ca="1" si="468"/>
        <v>1.2480718690700294E-2</v>
      </c>
      <c r="AI581" s="4">
        <f t="shared" ca="1" si="469"/>
        <v>1.3288850215768339E-2</v>
      </c>
      <c r="AJ581" s="4">
        <f t="shared" ca="1" si="470"/>
        <v>1.426821014028536E-2</v>
      </c>
      <c r="AK581" s="4">
        <f t="shared" ca="1" si="471"/>
        <v>1.5417497410403167E-2</v>
      </c>
      <c r="AL581" s="4">
        <f t="shared" ca="1" si="472"/>
        <v>1.6733471053236779E-2</v>
      </c>
      <c r="AM581" s="4">
        <f t="shared" ca="1" si="473"/>
        <v>1.8210310425730295E-2</v>
      </c>
      <c r="AN581" s="4">
        <f t="shared" ca="1" si="474"/>
        <v>1.9838845391633973E-2</v>
      </c>
      <c r="AO581" s="4">
        <f t="shared" ca="1" si="475"/>
        <v>2.160575344247723E-2</v>
      </c>
      <c r="AP581" s="4">
        <f t="shared" ca="1" si="476"/>
        <v>2.3492923190769156E-2</v>
      </c>
      <c r="AQ581" s="4">
        <f t="shared" ca="1" si="477"/>
        <v>2.5477303676188032E-2</v>
      </c>
      <c r="AR581" s="4">
        <f t="shared" ca="1" si="478"/>
        <v>2.7531637648961941E-2</v>
      </c>
      <c r="AS581" s="4">
        <f t="shared" ca="1" si="479"/>
        <v>2.9626403516865917E-2</v>
      </c>
      <c r="AT581" s="4">
        <f t="shared" ca="1" si="480"/>
        <v>3.1732948874499789E-2</v>
      </c>
      <c r="AU581" s="4">
        <f t="shared" ca="1" si="481"/>
        <v>3.3827180025575873E-2</v>
      </c>
      <c r="AV581" s="4">
        <f t="shared" ca="1" si="482"/>
        <v>3.5892513527083447E-2</v>
      </c>
      <c r="AW581" s="4">
        <f t="shared" ca="1" si="483"/>
        <v>3.7920755793426929E-2</v>
      </c>
      <c r="AX581" s="4">
        <f t="shared" ca="1" si="484"/>
        <v>3.9911421478270107E-2</v>
      </c>
      <c r="AY581" s="4">
        <f t="shared" ca="1" si="485"/>
        <v>4.1873903600774531E-2</v>
      </c>
      <c r="AZ581" s="4">
        <f t="shared" ca="1" si="435"/>
        <v>4.3832499111354589E-2</v>
      </c>
      <c r="BC581" s="4">
        <f t="shared" ca="1" si="486"/>
        <v>-1.2550702283581234</v>
      </c>
      <c r="BD581" s="4">
        <f t="shared" ca="1" si="486"/>
        <v>-0.32266399844612703</v>
      </c>
      <c r="BE581" s="4">
        <f t="shared" ca="1" si="486"/>
        <v>0.5588756570938278</v>
      </c>
      <c r="BH581" s="4">
        <v>0.01</v>
      </c>
    </row>
    <row r="582" spans="1:60" x14ac:dyDescent="0.2">
      <c r="A582" s="4">
        <f t="shared" si="436"/>
        <v>5.7099999999999227</v>
      </c>
      <c r="B582" s="4">
        <f t="shared" ca="1" si="434"/>
        <v>4.9529665033028178E-2</v>
      </c>
      <c r="C582" s="4">
        <f t="shared" ca="1" si="437"/>
        <v>4.7590440150359653E-2</v>
      </c>
      <c r="D582" s="4">
        <f t="shared" ca="1" si="438"/>
        <v>4.565008589574282E-2</v>
      </c>
      <c r="E582" s="4">
        <f t="shared" ca="1" si="439"/>
        <v>4.3716412415413124E-2</v>
      </c>
      <c r="F582" s="4">
        <f t="shared" ca="1" si="440"/>
        <v>4.1795736109045918E-2</v>
      </c>
      <c r="G582" s="4">
        <f t="shared" ca="1" si="441"/>
        <v>3.9893051754368844E-2</v>
      </c>
      <c r="H582" s="4">
        <f t="shared" ca="1" si="442"/>
        <v>3.8012446107027247E-2</v>
      </c>
      <c r="I582" s="4">
        <f t="shared" ca="1" si="443"/>
        <v>3.6157402528313752E-2</v>
      </c>
      <c r="J582" s="4">
        <f t="shared" ca="1" si="444"/>
        <v>3.4330994728346394E-2</v>
      </c>
      <c r="K582" s="4">
        <f t="shared" ca="1" si="445"/>
        <v>3.2536064651289241E-2</v>
      </c>
      <c r="L582" s="4">
        <f t="shared" ca="1" si="446"/>
        <v>3.0775454093086588E-2</v>
      </c>
      <c r="M582" s="4">
        <f t="shared" ca="1" si="447"/>
        <v>2.9052299663922476E-2</v>
      </c>
      <c r="N582" s="4">
        <f t="shared" ca="1" si="448"/>
        <v>2.7370347555394012E-2</v>
      </c>
      <c r="O582" s="4">
        <f t="shared" ca="1" si="449"/>
        <v>2.5734219412012437E-2</v>
      </c>
      <c r="P582" s="4">
        <f t="shared" ca="1" si="450"/>
        <v>2.4149568717997123E-2</v>
      </c>
      <c r="Q582" s="4">
        <f t="shared" ca="1" si="451"/>
        <v>2.2623098829038145E-2</v>
      </c>
      <c r="R582" s="4">
        <f t="shared" ca="1" si="452"/>
        <v>2.1162451458029526E-2</v>
      </c>
      <c r="S582" s="4">
        <f t="shared" ca="1" si="453"/>
        <v>1.9776002016963386E-2</v>
      </c>
      <c r="T582" s="4">
        <f t="shared" ca="1" si="454"/>
        <v>1.847260802226651E-2</v>
      </c>
      <c r="U582" s="4">
        <f t="shared" ca="1" si="455"/>
        <v>1.7261350674480338E-2</v>
      </c>
      <c r="V582" s="4">
        <f t="shared" ca="1" si="456"/>
        <v>1.6151295765761849E-2</v>
      </c>
      <c r="W582" s="4">
        <f t="shared" ca="1" si="457"/>
        <v>1.5151286979621727E-2</v>
      </c>
      <c r="X582" s="4">
        <f t="shared" ca="1" si="458"/>
        <v>1.4269777273262188E-2</v>
      </c>
      <c r="Y582" s="4">
        <f t="shared" ca="1" si="459"/>
        <v>1.3514701848072087E-2</v>
      </c>
      <c r="Z582" s="4">
        <f t="shared" ca="1" si="460"/>
        <v>1.2893395291560007E-2</v>
      </c>
      <c r="AA582" s="4">
        <f t="shared" ca="1" si="461"/>
        <v>1.2412552135334692E-2</v>
      </c>
      <c r="AB582" s="4">
        <f t="shared" ca="1" si="462"/>
        <v>1.2078223594137646E-2</v>
      </c>
      <c r="AC582" s="4">
        <f t="shared" ca="1" si="463"/>
        <v>1.1895836110662002E-2</v>
      </c>
      <c r="AD582" s="4">
        <f t="shared" ca="1" si="464"/>
        <v>1.1870213270572343E-2</v>
      </c>
      <c r="AE582" s="4">
        <f t="shared" ca="1" si="465"/>
        <v>1.200558388069852E-2</v>
      </c>
      <c r="AF582" s="4">
        <f t="shared" ca="1" si="466"/>
        <v>1.2305564243073934E-2</v>
      </c>
      <c r="AG582" s="4">
        <f t="shared" ca="1" si="467"/>
        <v>1.2773107480711187E-2</v>
      </c>
      <c r="AH582" s="4">
        <f t="shared" ca="1" si="468"/>
        <v>1.3410412411945946E-2</v>
      </c>
      <c r="AI582" s="4">
        <f t="shared" ca="1" si="469"/>
        <v>1.4218777319691149E-2</v>
      </c>
      <c r="AJ582" s="4">
        <f t="shared" ca="1" si="470"/>
        <v>1.5198373171550898E-2</v>
      </c>
      <c r="AK582" s="4">
        <f t="shared" ca="1" si="471"/>
        <v>1.6347903007395127E-2</v>
      </c>
      <c r="AL582" s="4">
        <f t="shared" ca="1" si="472"/>
        <v>1.7664116558089627E-2</v>
      </c>
      <c r="AM582" s="4">
        <f t="shared" ca="1" si="473"/>
        <v>1.914116789596575E-2</v>
      </c>
      <c r="AN582" s="4">
        <f t="shared" ca="1" si="474"/>
        <v>2.0769844974994969E-2</v>
      </c>
      <c r="AO582" s="4">
        <f t="shared" ca="1" si="475"/>
        <v>2.253677012703429E-2</v>
      </c>
      <c r="AP582" s="4">
        <f t="shared" ca="1" si="476"/>
        <v>2.4423773344858787E-2</v>
      </c>
      <c r="AQ582" s="4">
        <f t="shared" ca="1" si="477"/>
        <v>2.6407759369445817E-2</v>
      </c>
      <c r="AR582" s="4">
        <f t="shared" ca="1" si="478"/>
        <v>2.8461465278391742E-2</v>
      </c>
      <c r="AS582" s="4">
        <f t="shared" ca="1" si="479"/>
        <v>3.0555426428765482E-2</v>
      </c>
      <c r="AT582" s="4">
        <f t="shared" ca="1" si="480"/>
        <v>3.2661121305138666E-2</v>
      </c>
      <c r="AU582" s="4">
        <f t="shared" ca="1" si="481"/>
        <v>3.475464651811843E-2</v>
      </c>
      <c r="AV582" s="4">
        <f t="shared" ca="1" si="482"/>
        <v>3.6819627184668656E-2</v>
      </c>
      <c r="AW582" s="4">
        <f t="shared" ca="1" si="483"/>
        <v>3.8848065624143432E-2</v>
      </c>
      <c r="AX582" s="4">
        <f t="shared" ca="1" si="484"/>
        <v>4.0839717134978533E-2</v>
      </c>
      <c r="AY582" s="4">
        <f t="shared" ca="1" si="485"/>
        <v>4.2804317635531705E-2</v>
      </c>
      <c r="AZ582" s="4">
        <f t="shared" ca="1" si="435"/>
        <v>4.4765802887026057E-2</v>
      </c>
      <c r="BC582" s="4">
        <f t="shared" ca="1" si="486"/>
        <v>1.3929076314888489</v>
      </c>
      <c r="BD582" s="4">
        <f t="shared" ca="1" si="486"/>
        <v>5.0241927840359857E-2</v>
      </c>
      <c r="BE582" s="4">
        <f t="shared" ca="1" si="486"/>
        <v>0.24171065066601916</v>
      </c>
      <c r="BH582" s="4">
        <v>0.01</v>
      </c>
    </row>
    <row r="583" spans="1:60" x14ac:dyDescent="0.2">
      <c r="A583" s="4">
        <f t="shared" si="436"/>
        <v>5.7199999999999225</v>
      </c>
      <c r="B583" s="4">
        <f t="shared" ca="1" si="434"/>
        <v>4.888934898490243E-2</v>
      </c>
      <c r="C583" s="4">
        <f t="shared" ca="1" si="437"/>
        <v>4.693082930963148E-2</v>
      </c>
      <c r="D583" s="4">
        <f t="shared" ca="1" si="438"/>
        <v>4.4974262514724361E-2</v>
      </c>
      <c r="E583" s="4">
        <f t="shared" ca="1" si="439"/>
        <v>4.3027308282388814E-2</v>
      </c>
      <c r="F583" s="4">
        <f t="shared" ca="1" si="440"/>
        <v>4.1096133162702095E-2</v>
      </c>
      <c r="G583" s="4">
        <f t="shared" ca="1" si="441"/>
        <v>3.918558802960212E-2</v>
      </c>
      <c r="H583" s="4">
        <f t="shared" ca="1" si="442"/>
        <v>3.7299619952964103E-2</v>
      </c>
      <c r="I583" s="4">
        <f t="shared" ca="1" si="443"/>
        <v>3.5441575012308602E-2</v>
      </c>
      <c r="J583" s="4">
        <f t="shared" ca="1" si="444"/>
        <v>3.3614392080739644E-2</v>
      </c>
      <c r="K583" s="4">
        <f t="shared" ca="1" si="445"/>
        <v>3.1820782099218632E-2</v>
      </c>
      <c r="L583" s="4">
        <f t="shared" ca="1" si="446"/>
        <v>3.0063461234314196E-2</v>
      </c>
      <c r="M583" s="4">
        <f t="shared" ca="1" si="447"/>
        <v>2.834544647082942E-2</v>
      </c>
      <c r="N583" s="4">
        <f t="shared" ca="1" si="448"/>
        <v>2.667036959832168E-2</v>
      </c>
      <c r="O583" s="4">
        <f t="shared" ca="1" si="449"/>
        <v>2.5042741055590248E-2</v>
      </c>
      <c r="P583" s="4">
        <f t="shared" ca="1" si="450"/>
        <v>2.3468103680705333E-2</v>
      </c>
      <c r="Q583" s="4">
        <f t="shared" ca="1" si="451"/>
        <v>2.1953048252074801E-2</v>
      </c>
      <c r="R583" s="4">
        <f t="shared" ca="1" si="452"/>
        <v>2.0505100183648838E-2</v>
      </c>
      <c r="S583" s="4">
        <f t="shared" ca="1" si="453"/>
        <v>1.9132513974788653E-2</v>
      </c>
      <c r="T583" s="4">
        <f t="shared" ca="1" si="454"/>
        <v>1.7844021502387442E-2</v>
      </c>
      <c r="U583" s="4">
        <f t="shared" ca="1" si="455"/>
        <v>1.6648573989230312E-2</v>
      </c>
      <c r="V583" s="4">
        <f t="shared" ca="1" si="456"/>
        <v>1.555510354252362E-2</v>
      </c>
      <c r="W583" s="4">
        <f t="shared" ca="1" si="457"/>
        <v>1.4572317181763288E-2</v>
      </c>
      <c r="X583" s="4">
        <f t="shared" ca="1" si="458"/>
        <v>1.3708529004842566E-2</v>
      </c>
      <c r="Y583" s="4">
        <f t="shared" ca="1" si="459"/>
        <v>1.2971533981745498E-2</v>
      </c>
      <c r="Z583" s="4">
        <f t="shared" ca="1" si="460"/>
        <v>1.2368525894567649E-2</v>
      </c>
      <c r="AA583" s="4">
        <f t="shared" ca="1" si="461"/>
        <v>1.1906058541115505E-2</v>
      </c>
      <c r="AB583" s="4">
        <f t="shared" ca="1" si="462"/>
        <v>1.1590042826518229E-2</v>
      </c>
      <c r="AC583" s="4">
        <f t="shared" ca="1" si="463"/>
        <v>1.1425765288613639E-2</v>
      </c>
      <c r="AD583" s="4">
        <f t="shared" ca="1" si="464"/>
        <v>1.141790964832852E-2</v>
      </c>
      <c r="AE583" s="4">
        <f t="shared" ca="1" si="465"/>
        <v>1.1570564285054444E-2</v>
      </c>
      <c r="AF583" s="4">
        <f t="shared" ca="1" si="466"/>
        <v>1.188720376838822E-2</v>
      </c>
      <c r="AG583" s="4">
        <f t="shared" ca="1" si="467"/>
        <v>1.2370637297182885E-2</v>
      </c>
      <c r="AH583" s="4">
        <f t="shared" ca="1" si="468"/>
        <v>1.3022916401964481E-2</v>
      </c>
      <c r="AI583" s="4">
        <f t="shared" ca="1" si="469"/>
        <v>1.3845187043483111E-2</v>
      </c>
      <c r="AJ583" s="4">
        <f t="shared" ca="1" si="470"/>
        <v>1.4837460508794878E-2</v>
      </c>
      <c r="AK583" s="4">
        <f t="shared" ca="1" si="471"/>
        <v>1.5998269870651866E-2</v>
      </c>
      <c r="AL583" s="4">
        <f t="shared" ca="1" si="472"/>
        <v>1.7324181450866741E-2</v>
      </c>
      <c r="AM583" s="4">
        <f t="shared" ca="1" si="473"/>
        <v>1.880914991161816E-2</v>
      </c>
      <c r="AN583" s="4">
        <f t="shared" ca="1" si="474"/>
        <v>2.0443747239064315E-2</v>
      </c>
      <c r="AO583" s="4">
        <f t="shared" ca="1" si="475"/>
        <v>2.2214366743151952E-2</v>
      </c>
      <c r="AP583" s="4">
        <f t="shared" ca="1" si="476"/>
        <v>2.4102606290306142E-2</v>
      </c>
      <c r="AQ583" s="4">
        <f t="shared" ca="1" si="477"/>
        <v>2.6085153302288104E-2</v>
      </c>
      <c r="AR583" s="4">
        <f t="shared" ca="1" si="478"/>
        <v>2.8134566643464344E-2</v>
      </c>
      <c r="AS583" s="4">
        <f t="shared" ca="1" si="479"/>
        <v>3.022126630597461E-2</v>
      </c>
      <c r="AT583" s="4">
        <f t="shared" ca="1" si="480"/>
        <v>3.2316689059664172E-2</v>
      </c>
      <c r="AU583" s="4">
        <f t="shared" ca="1" si="481"/>
        <v>3.4396948394059934E-2</v>
      </c>
      <c r="AV583" s="4">
        <f t="shared" ca="1" si="482"/>
        <v>3.6445703939963277E-2</v>
      </c>
      <c r="AW583" s="4">
        <f t="shared" ca="1" si="483"/>
        <v>3.8454981023437772E-2</v>
      </c>
      <c r="AX583" s="4">
        <f t="shared" ca="1" si="484"/>
        <v>4.0424603839743049E-2</v>
      </c>
      <c r="AY583" s="4">
        <f t="shared" ca="1" si="485"/>
        <v>4.2364463331628667E-2</v>
      </c>
      <c r="AZ583" s="4">
        <f t="shared" ca="1" si="435"/>
        <v>4.4297952074616342E-2</v>
      </c>
      <c r="BC583" s="4">
        <f t="shared" ca="1" si="486"/>
        <v>-0.81038172894121718</v>
      </c>
      <c r="BD583" s="4">
        <f t="shared" ca="1" si="486"/>
        <v>0.38266258444911116</v>
      </c>
      <c r="BE583" s="4">
        <f t="shared" ca="1" si="486"/>
        <v>-0.11723092718051031</v>
      </c>
      <c r="BH583" s="4">
        <v>0.01</v>
      </c>
    </row>
    <row r="584" spans="1:60" x14ac:dyDescent="0.2">
      <c r="A584" s="4">
        <f t="shared" si="436"/>
        <v>5.7299999999999223</v>
      </c>
      <c r="B584" s="4">
        <f t="shared" ca="1" si="434"/>
        <v>4.9437213161434942E-2</v>
      </c>
      <c r="C584" s="4">
        <f t="shared" ca="1" si="437"/>
        <v>4.7556509346182697E-2</v>
      </c>
      <c r="D584" s="4">
        <f t="shared" ca="1" si="438"/>
        <v>4.5668721147063239E-2</v>
      </c>
      <c r="E584" s="4">
        <f t="shared" ca="1" si="439"/>
        <v>4.3781863556607251E-2</v>
      </c>
      <c r="F584" s="4">
        <f t="shared" ca="1" si="440"/>
        <v>4.1902459156272109E-2</v>
      </c>
      <c r="G584" s="4">
        <f t="shared" ca="1" si="441"/>
        <v>4.0035720762628429E-2</v>
      </c>
      <c r="H584" s="4">
        <f t="shared" ca="1" si="442"/>
        <v>3.8185961569923314E-2</v>
      </c>
      <c r="I584" s="4">
        <f t="shared" ca="1" si="443"/>
        <v>3.6356896186862449E-2</v>
      </c>
      <c r="J584" s="4">
        <f t="shared" ca="1" si="444"/>
        <v>3.4551834488274133E-2</v>
      </c>
      <c r="K584" s="4">
        <f t="shared" ca="1" si="445"/>
        <v>3.2773862281455686E-2</v>
      </c>
      <c r="L584" s="4">
        <f t="shared" ca="1" si="446"/>
        <v>3.1026075985742016E-2</v>
      </c>
      <c r="M584" s="4">
        <f t="shared" ca="1" si="447"/>
        <v>2.9311878827084116E-2</v>
      </c>
      <c r="N584" s="4">
        <f t="shared" ca="1" si="448"/>
        <v>2.7635294018988229E-2</v>
      </c>
      <c r="O584" s="4">
        <f t="shared" ca="1" si="449"/>
        <v>2.6001226567794973E-2</v>
      </c>
      <c r="P584" s="4">
        <f t="shared" ca="1" si="450"/>
        <v>2.4415614388864762E-2</v>
      </c>
      <c r="Q584" s="4">
        <f t="shared" ca="1" si="451"/>
        <v>2.2885441370952074E-2</v>
      </c>
      <c r="R584" s="4">
        <f t="shared" ca="1" si="452"/>
        <v>2.141862229885156E-2</v>
      </c>
      <c r="S584" s="4">
        <f t="shared" ca="1" si="453"/>
        <v>2.0023796426817512E-2</v>
      </c>
      <c r="T584" s="4">
        <f t="shared" ca="1" si="454"/>
        <v>1.8710075667507129E-2</v>
      </c>
      <c r="U584" s="4">
        <f t="shared" ca="1" si="455"/>
        <v>1.7486786953867337E-2</v>
      </c>
      <c r="V584" s="4">
        <f t="shared" ca="1" si="456"/>
        <v>1.6363234410634635E-2</v>
      </c>
      <c r="W584" s="4">
        <f t="shared" ca="1" si="457"/>
        <v>1.5348494111446349E-2</v>
      </c>
      <c r="X584" s="4">
        <f t="shared" ca="1" si="458"/>
        <v>1.445124702950689E-2</v>
      </c>
      <c r="Y584" s="4">
        <f t="shared" ca="1" si="459"/>
        <v>1.367965365397737E-2</v>
      </c>
      <c r="Z584" s="4">
        <f t="shared" ca="1" si="460"/>
        <v>1.30412727250346E-2</v>
      </c>
      <c r="AA584" s="4">
        <f t="shared" ca="1" si="461"/>
        <v>1.2543023077228651E-2</v>
      </c>
      <c r="AB584" s="4">
        <f t="shared" ca="1" si="462"/>
        <v>1.2191181076233525E-2</v>
      </c>
      <c r="AC584" s="4">
        <f t="shared" ca="1" si="463"/>
        <v>1.1991399117896128E-2</v>
      </c>
      <c r="AD584" s="4">
        <f t="shared" ca="1" si="464"/>
        <v>1.1948726809213482E-2</v>
      </c>
      <c r="AE584" s="4">
        <f t="shared" ca="1" si="465"/>
        <v>1.2067617838100954E-2</v>
      </c>
      <c r="AF584" s="4">
        <f t="shared" ca="1" si="466"/>
        <v>1.235191075994635E-2</v>
      </c>
      <c r="AG584" s="4">
        <f t="shared" ca="1" si="467"/>
        <v>1.2804776544232187E-2</v>
      </c>
      <c r="AH584" s="4">
        <f t="shared" ca="1" si="468"/>
        <v>1.3428625095049863E-2</v>
      </c>
      <c r="AI584" s="4">
        <f t="shared" ca="1" si="469"/>
        <v>1.4224955665880985E-2</v>
      </c>
      <c r="AJ584" s="4">
        <f t="shared" ca="1" si="470"/>
        <v>1.519412541956431E-2</v>
      </c>
      <c r="AK584" s="4">
        <f t="shared" ca="1" si="471"/>
        <v>1.6335002954957406E-2</v>
      </c>
      <c r="AL584" s="4">
        <f t="shared" ca="1" si="472"/>
        <v>1.7644476626859872E-2</v>
      </c>
      <c r="AM584" s="4">
        <f t="shared" ca="1" si="473"/>
        <v>1.9116807118206503E-2</v>
      </c>
      <c r="AN584" s="4">
        <f t="shared" ca="1" si="474"/>
        <v>2.0742855948322321E-2</v>
      </c>
      <c r="AO584" s="4">
        <f t="shared" ca="1" si="475"/>
        <v>2.2509293105217047E-2</v>
      </c>
      <c r="AP584" s="4">
        <f t="shared" ca="1" si="476"/>
        <v>2.4397990387170488E-2</v>
      </c>
      <c r="AQ584" s="4">
        <f t="shared" ca="1" si="477"/>
        <v>2.6385924440909484E-2</v>
      </c>
      <c r="AR584" s="4">
        <f t="shared" ca="1" si="478"/>
        <v>2.8445982936598758E-2</v>
      </c>
      <c r="AS584" s="4">
        <f t="shared" ca="1" si="479"/>
        <v>3.0548977736514975E-2</v>
      </c>
      <c r="AT584" s="4">
        <f t="shared" ca="1" si="480"/>
        <v>3.2666810829712012E-2</v>
      </c>
      <c r="AU584" s="4">
        <f t="shared" ca="1" si="481"/>
        <v>3.4776118699396952E-2</v>
      </c>
      <c r="AV584" s="4">
        <f t="shared" ca="1" si="482"/>
        <v>3.6861101022128161E-2</v>
      </c>
      <c r="AW584" s="4">
        <f t="shared" ca="1" si="483"/>
        <v>3.8914312810543021E-2</v>
      </c>
      <c r="AX584" s="4">
        <f t="shared" ca="1" si="484"/>
        <v>4.0936154641338408E-2</v>
      </c>
      <c r="AY584" s="4">
        <f t="shared" ca="1" si="485"/>
        <v>4.2937164279515883E-2</v>
      </c>
      <c r="AZ584" s="4">
        <f t="shared" ca="1" si="435"/>
        <v>4.4940772850668644E-2</v>
      </c>
      <c r="BC584" s="4">
        <f t="shared" ca="1" si="486"/>
        <v>0.96778460434673974</v>
      </c>
      <c r="BD584" s="4">
        <f t="shared" ca="1" si="486"/>
        <v>-0.8035350149105831</v>
      </c>
      <c r="BE584" s="4">
        <f t="shared" ca="1" si="486"/>
        <v>0.67589390759132595</v>
      </c>
      <c r="BH584" s="4">
        <v>0.01</v>
      </c>
    </row>
    <row r="585" spans="1:60" x14ac:dyDescent="0.2">
      <c r="A585" s="4">
        <f t="shared" si="436"/>
        <v>5.7399999999999221</v>
      </c>
      <c r="B585" s="4">
        <f t="shared" ca="1" si="434"/>
        <v>4.9050594629062756E-2</v>
      </c>
      <c r="C585" s="4">
        <f t="shared" ca="1" si="437"/>
        <v>4.7273462418397159E-2</v>
      </c>
      <c r="D585" s="4">
        <f t="shared" ca="1" si="438"/>
        <v>4.5481276269166114E-2</v>
      </c>
      <c r="E585" s="4">
        <f t="shared" ca="1" si="439"/>
        <v>4.3682302487505188E-2</v>
      </c>
      <c r="F585" s="4">
        <f t="shared" ca="1" si="440"/>
        <v>4.1883315793337782E-2</v>
      </c>
      <c r="G585" s="4">
        <f t="shared" ca="1" si="441"/>
        <v>4.008978701836282E-2</v>
      </c>
      <c r="H585" s="4">
        <f t="shared" ca="1" si="442"/>
        <v>3.8306291518156392E-2</v>
      </c>
      <c r="I585" s="4">
        <f t="shared" ca="1" si="443"/>
        <v>3.6536808468920941E-2</v>
      </c>
      <c r="J585" s="4">
        <f t="shared" ca="1" si="444"/>
        <v>3.4784914813362107E-2</v>
      </c>
      <c r="K585" s="4">
        <f t="shared" ca="1" si="445"/>
        <v>3.305396732170255E-2</v>
      </c>
      <c r="L585" s="4">
        <f t="shared" ca="1" si="446"/>
        <v>3.1347338774671947E-2</v>
      </c>
      <c r="M585" s="4">
        <f t="shared" ca="1" si="447"/>
        <v>2.9668714731886044E-2</v>
      </c>
      <c r="N585" s="4">
        <f t="shared" ca="1" si="448"/>
        <v>2.8022405882532634E-2</v>
      </c>
      <c r="O585" s="4">
        <f t="shared" ca="1" si="449"/>
        <v>2.6413607799549491E-2</v>
      </c>
      <c r="P585" s="4">
        <f t="shared" ca="1" si="450"/>
        <v>2.4848549425109209E-2</v>
      </c>
      <c r="Q585" s="4">
        <f t="shared" ca="1" si="451"/>
        <v>2.3334503672383662E-2</v>
      </c>
      <c r="R585" s="4">
        <f t="shared" ca="1" si="452"/>
        <v>2.1879670593553779E-2</v>
      </c>
      <c r="S585" s="4">
        <f t="shared" ca="1" si="453"/>
        <v>2.0492970092245183E-2</v>
      </c>
      <c r="T585" s="4">
        <f t="shared" ca="1" si="454"/>
        <v>1.9183790019227872E-2</v>
      </c>
      <c r="U585" s="4">
        <f t="shared" ca="1" si="455"/>
        <v>1.7961728932618791E-2</v>
      </c>
      <c r="V585" s="4">
        <f t="shared" ca="1" si="456"/>
        <v>1.6836358904277638E-2</v>
      </c>
      <c r="W585" s="4">
        <f t="shared" ca="1" si="457"/>
        <v>1.5817021007267385E-2</v>
      </c>
      <c r="X585" s="4">
        <f t="shared" ca="1" si="458"/>
        <v>1.4912659051841748E-2</v>
      </c>
      <c r="Y585" s="4">
        <f t="shared" ca="1" si="459"/>
        <v>1.4131695023977832E-2</v>
      </c>
      <c r="Z585" s="4">
        <f t="shared" ca="1" si="460"/>
        <v>1.3481948612367766E-2</v>
      </c>
      <c r="AA585" s="4">
        <f t="shared" ca="1" si="461"/>
        <v>1.2970599685642075E-2</v>
      </c>
      <c r="AB585" s="4">
        <f t="shared" ca="1" si="462"/>
        <v>1.260418606682972E-2</v>
      </c>
      <c r="AC585" s="4">
        <f t="shared" ca="1" si="463"/>
        <v>1.2388621999208755E-2</v>
      </c>
      <c r="AD585" s="4">
        <f t="shared" ca="1" si="464"/>
        <v>1.2329218953156336E-2</v>
      </c>
      <c r="AE585" s="4">
        <f t="shared" ca="1" si="465"/>
        <v>1.2430691887517815E-2</v>
      </c>
      <c r="AF585" s="4">
        <f t="shared" ca="1" si="466"/>
        <v>1.2697139288029595E-2</v>
      </c>
      <c r="AG585" s="4">
        <f t="shared" ca="1" si="467"/>
        <v>1.3131989815723227E-2</v>
      </c>
      <c r="AH585" s="4">
        <f t="shared" ca="1" si="468"/>
        <v>1.3737907635499622E-2</v>
      </c>
      <c r="AI585" s="4">
        <f t="shared" ca="1" si="469"/>
        <v>1.4516641134093754E-2</v>
      </c>
      <c r="AJ585" s="4">
        <f t="shared" ca="1" si="470"/>
        <v>1.546878913199432E-2</v>
      </c>
      <c r="AK585" s="4">
        <f t="shared" ca="1" si="471"/>
        <v>1.6593451473162841E-2</v>
      </c>
      <c r="AL585" s="4">
        <f t="shared" ca="1" si="472"/>
        <v>1.7887734214002068E-2</v>
      </c>
      <c r="AM585" s="4">
        <f t="shared" ca="1" si="473"/>
        <v>1.9346099717311983E-2</v>
      </c>
      <c r="AN585" s="4">
        <f t="shared" ca="1" si="474"/>
        <v>2.0959594767343191E-2</v>
      </c>
      <c r="AO585" s="4">
        <f t="shared" ca="1" si="475"/>
        <v>2.2715061964105065E-2</v>
      </c>
      <c r="AP585" s="4">
        <f t="shared" ca="1" si="476"/>
        <v>2.4594543332455202E-2</v>
      </c>
      <c r="AQ585" s="4">
        <f t="shared" ca="1" si="477"/>
        <v>2.6575201524563549E-2</v>
      </c>
      <c r="AR585" s="4">
        <f t="shared" ca="1" si="478"/>
        <v>2.8630150266540644E-2</v>
      </c>
      <c r="AS585" s="4">
        <f t="shared" ca="1" si="479"/>
        <v>3.0730490746642358E-2</v>
      </c>
      <c r="AT585" s="4">
        <f t="shared" ca="1" si="480"/>
        <v>3.2848487317481426E-2</v>
      </c>
      <c r="AU585" s="4">
        <f t="shared" ca="1" si="481"/>
        <v>3.4961195785847499E-2</v>
      </c>
      <c r="AV585" s="4">
        <f t="shared" ca="1" si="482"/>
        <v>3.7053251655733067E-2</v>
      </c>
      <c r="AW585" s="4">
        <f t="shared" ca="1" si="483"/>
        <v>3.9117636549107465E-2</v>
      </c>
      <c r="AX585" s="4">
        <f t="shared" ca="1" si="484"/>
        <v>4.1155224821781924E-2</v>
      </c>
      <c r="AY585" s="4">
        <f t="shared" ca="1" si="485"/>
        <v>4.3177084884427251E-2</v>
      </c>
      <c r="AZ585" s="4">
        <f t="shared" ca="1" si="435"/>
        <v>4.5206402236930038E-2</v>
      </c>
      <c r="BC585" s="4">
        <f t="shared" ca="1" si="486"/>
        <v>0.42956507661735444</v>
      </c>
      <c r="BD585" s="4">
        <f t="shared" ca="1" si="486"/>
        <v>8.4448360787230392E-2</v>
      </c>
      <c r="BE585" s="4">
        <f t="shared" ca="1" si="486"/>
        <v>1.2528934167873018</v>
      </c>
      <c r="BH585" s="4">
        <v>0.01</v>
      </c>
    </row>
    <row r="586" spans="1:60" x14ac:dyDescent="0.2">
      <c r="A586" s="4">
        <f t="shared" si="436"/>
        <v>5.7499999999999218</v>
      </c>
      <c r="B586" s="4">
        <f t="shared" ca="1" si="434"/>
        <v>4.9409632416134407E-2</v>
      </c>
      <c r="C586" s="4">
        <f t="shared" ca="1" si="437"/>
        <v>4.7666720774707877E-2</v>
      </c>
      <c r="D586" s="4">
        <f t="shared" ca="1" si="438"/>
        <v>4.5905475692201859E-2</v>
      </c>
      <c r="E586" s="4">
        <f t="shared" ca="1" si="439"/>
        <v>4.4134274186444687E-2</v>
      </c>
      <c r="F586" s="4">
        <f t="shared" ca="1" si="440"/>
        <v>4.2360002614949675E-2</v>
      </c>
      <c r="G586" s="4">
        <f t="shared" ca="1" si="441"/>
        <v>4.0588249289058728E-2</v>
      </c>
      <c r="H586" s="4">
        <f t="shared" ca="1" si="442"/>
        <v>3.882371115539094E-2</v>
      </c>
      <c r="I586" s="4">
        <f t="shared" ca="1" si="443"/>
        <v>3.7070491389243759E-2</v>
      </c>
      <c r="J586" s="4">
        <f t="shared" ca="1" si="444"/>
        <v>3.533229346069177E-2</v>
      </c>
      <c r="K586" s="4">
        <f t="shared" ca="1" si="445"/>
        <v>3.3612604592443043E-2</v>
      </c>
      <c r="L586" s="4">
        <f t="shared" ca="1" si="446"/>
        <v>3.1914933427658047E-2</v>
      </c>
      <c r="M586" s="4">
        <f t="shared" ca="1" si="447"/>
        <v>3.0243107344048281E-2</v>
      </c>
      <c r="N586" s="4">
        <f t="shared" ca="1" si="448"/>
        <v>2.8601583949892057E-2</v>
      </c>
      <c r="O586" s="4">
        <f t="shared" ca="1" si="449"/>
        <v>2.6995708775519253E-2</v>
      </c>
      <c r="P586" s="4">
        <f t="shared" ca="1" si="450"/>
        <v>2.543186113145739E-2</v>
      </c>
      <c r="Q586" s="4">
        <f t="shared" ca="1" si="451"/>
        <v>2.3917462261745782E-2</v>
      </c>
      <c r="R586" s="4">
        <f t="shared" ca="1" si="452"/>
        <v>2.2460856775181975E-2</v>
      </c>
      <c r="S586" s="4">
        <f t="shared" ca="1" si="453"/>
        <v>2.1071104512128416E-2</v>
      </c>
      <c r="T586" s="4">
        <f t="shared" ca="1" si="454"/>
        <v>1.9757728556799692E-2</v>
      </c>
      <c r="U586" s="4">
        <f t="shared" ca="1" si="455"/>
        <v>1.8530458400512477E-2</v>
      </c>
      <c r="V586" s="4">
        <f t="shared" ca="1" si="456"/>
        <v>1.7398993384886385E-2</v>
      </c>
      <c r="W586" s="4">
        <f t="shared" ca="1" si="457"/>
        <v>1.6372798920753138E-2</v>
      </c>
      <c r="X586" s="4">
        <f t="shared" ca="1" si="458"/>
        <v>1.5460941010201758E-2</v>
      </c>
      <c r="Y586" s="4">
        <f t="shared" ca="1" si="459"/>
        <v>1.4671962506649974E-2</v>
      </c>
      <c r="Z586" s="4">
        <f t="shared" ca="1" si="460"/>
        <v>1.4013803430607194E-2</v>
      </c>
      <c r="AA586" s="4">
        <f t="shared" ca="1" si="461"/>
        <v>1.3493764074840531E-2</v>
      </c>
      <c r="AB586" s="4">
        <f t="shared" ca="1" si="462"/>
        <v>1.3118503109126087E-2</v>
      </c>
      <c r="AC586" s="4">
        <f t="shared" ca="1" si="463"/>
        <v>1.2894056006082686E-2</v>
      </c>
      <c r="AD586" s="4">
        <f t="shared" ca="1" si="464"/>
        <v>1.282585546920928E-2</v>
      </c>
      <c r="AE586" s="4">
        <f t="shared" ca="1" si="465"/>
        <v>1.2918737083060218E-2</v>
      </c>
      <c r="AF586" s="4">
        <f t="shared" ca="1" si="466"/>
        <v>1.3176918600535168E-2</v>
      </c>
      <c r="AG586" s="4">
        <f t="shared" ca="1" si="467"/>
        <v>1.3603945687190575E-2</v>
      </c>
      <c r="AH586" s="4">
        <f t="shared" ca="1" si="468"/>
        <v>1.420259604777639E-2</v>
      </c>
      <c r="AI586" s="4">
        <f t="shared" ca="1" si="469"/>
        <v>1.4974726434359535E-2</v>
      </c>
      <c r="AJ586" s="4">
        <f t="shared" ca="1" si="470"/>
        <v>1.5921036498418382E-2</v>
      </c>
      <c r="AK586" s="4">
        <f t="shared" ca="1" si="471"/>
        <v>1.7040716439739045E-2</v>
      </c>
      <c r="AL586" s="4">
        <f t="shared" ca="1" si="472"/>
        <v>1.8330949077483314E-2</v>
      </c>
      <c r="AM586" s="4">
        <f t="shared" ca="1" si="473"/>
        <v>1.978625750760821E-2</v>
      </c>
      <c r="AN586" s="4">
        <f t="shared" ca="1" si="474"/>
        <v>2.139773290782207E-2</v>
      </c>
      <c r="AO586" s="4">
        <f t="shared" ca="1" si="475"/>
        <v>2.3152249824016129E-2</v>
      </c>
      <c r="AP586" s="4">
        <f t="shared" ca="1" si="476"/>
        <v>2.5031880204793723E-2</v>
      </c>
      <c r="AQ586" s="4">
        <f t="shared" ca="1" si="477"/>
        <v>2.7013832890368617E-2</v>
      </c>
      <c r="AR586" s="4">
        <f t="shared" ca="1" si="478"/>
        <v>2.9071308309788494E-2</v>
      </c>
      <c r="AS586" s="4">
        <f t="shared" ca="1" si="479"/>
        <v>3.1175557819630658E-2</v>
      </c>
      <c r="AT586" s="4">
        <f t="shared" ca="1" si="480"/>
        <v>3.329906865685784E-2</v>
      </c>
      <c r="AU586" s="4">
        <f t="shared" ca="1" si="481"/>
        <v>3.5419175663509932E-2</v>
      </c>
      <c r="AV586" s="4">
        <f t="shared" ca="1" si="482"/>
        <v>3.7520809368242168E-2</v>
      </c>
      <c r="AW586" s="4">
        <f t="shared" ca="1" si="483"/>
        <v>3.9597238327342126E-2</v>
      </c>
      <c r="AX586" s="4">
        <f t="shared" ca="1" si="484"/>
        <v>4.1649671194657151E-2</v>
      </c>
      <c r="AY586" s="4">
        <f t="shared" ca="1" si="485"/>
        <v>4.3689550882690421E-2</v>
      </c>
      <c r="AZ586" s="4">
        <f t="shared" ca="1" si="435"/>
        <v>4.5739584392589072E-2</v>
      </c>
      <c r="BC586" s="4">
        <f t="shared" ca="1" si="486"/>
        <v>0.77494177328629021</v>
      </c>
      <c r="BD586" s="4">
        <f t="shared" ca="1" si="486"/>
        <v>-0.17806359513255998</v>
      </c>
      <c r="BE586" s="4">
        <f t="shared" ca="1" si="486"/>
        <v>0.35171229412183713</v>
      </c>
      <c r="BH586" s="4">
        <v>0.01</v>
      </c>
    </row>
    <row r="587" spans="1:60" x14ac:dyDescent="0.2">
      <c r="A587" s="4">
        <f t="shared" si="436"/>
        <v>5.7599999999999216</v>
      </c>
      <c r="B587" s="4">
        <f t="shared" ca="1" si="434"/>
        <v>5.1983081541392875E-2</v>
      </c>
      <c r="C587" s="4">
        <f t="shared" ca="1" si="437"/>
        <v>5.017204544500542E-2</v>
      </c>
      <c r="D587" s="4">
        <f t="shared" ca="1" si="438"/>
        <v>4.8342479001741288E-2</v>
      </c>
      <c r="E587" s="4">
        <f t="shared" ca="1" si="439"/>
        <v>4.65028760297337E-2</v>
      </c>
      <c r="F587" s="4">
        <f t="shared" ca="1" si="440"/>
        <v>4.46602407110211E-2</v>
      </c>
      <c r="G587" s="4">
        <f t="shared" ca="1" si="441"/>
        <v>4.282028498891053E-2</v>
      </c>
      <c r="H587" s="4">
        <f t="shared" ca="1" si="442"/>
        <v>4.0987833519319276E-2</v>
      </c>
      <c r="I587" s="4">
        <f t="shared" ca="1" si="443"/>
        <v>3.9167119597299439E-2</v>
      </c>
      <c r="J587" s="4">
        <f t="shared" ca="1" si="444"/>
        <v>3.7361979368891046E-2</v>
      </c>
      <c r="K587" s="4">
        <f t="shared" ca="1" si="445"/>
        <v>3.5576036687580623E-2</v>
      </c>
      <c r="L587" s="4">
        <f t="shared" ca="1" si="446"/>
        <v>3.3812942248166902E-2</v>
      </c>
      <c r="M587" s="4">
        <f t="shared" ca="1" si="447"/>
        <v>3.2076671418571179E-2</v>
      </c>
      <c r="N587" s="4">
        <f t="shared" ca="1" si="448"/>
        <v>3.0371834857022485E-2</v>
      </c>
      <c r="O587" s="4">
        <f t="shared" ca="1" si="449"/>
        <v>2.870393412955621E-2</v>
      </c>
      <c r="P587" s="4">
        <f t="shared" ca="1" si="450"/>
        <v>2.7079504944399216E-2</v>
      </c>
      <c r="Q587" s="4">
        <f t="shared" ca="1" si="451"/>
        <v>2.5506122871067387E-2</v>
      </c>
      <c r="R587" s="4">
        <f t="shared" ca="1" si="452"/>
        <v>2.3992283052671471E-2</v>
      </c>
      <c r="S587" s="4">
        <f t="shared" ca="1" si="453"/>
        <v>2.2547191242339032E-2</v>
      </c>
      <c r="T587" s="4">
        <f t="shared" ca="1" si="454"/>
        <v>2.1180511741818512E-2</v>
      </c>
      <c r="U587" s="4">
        <f t="shared" ca="1" si="455"/>
        <v>1.9902110972451689E-2</v>
      </c>
      <c r="V587" s="4">
        <f t="shared" ca="1" si="456"/>
        <v>1.8721821557072405E-2</v>
      </c>
      <c r="W587" s="4">
        <f t="shared" ca="1" si="457"/>
        <v>1.7649239271456646E-2</v>
      </c>
      <c r="X587" s="4">
        <f t="shared" ca="1" si="458"/>
        <v>1.6693558353134987E-2</v>
      </c>
      <c r="Y587" s="4">
        <f t="shared" ca="1" si="459"/>
        <v>1.5863448582347478E-2</v>
      </c>
      <c r="Z587" s="4">
        <f t="shared" ca="1" si="460"/>
        <v>1.516697638336135E-2</v>
      </c>
      <c r="AA587" s="4">
        <f t="shared" ca="1" si="461"/>
        <v>1.4611568551626678E-2</v>
      </c>
      <c r="AB587" s="4">
        <f t="shared" ca="1" si="462"/>
        <v>1.420401068141273E-2</v>
      </c>
      <c r="AC587" s="4">
        <f t="shared" ca="1" si="463"/>
        <v>1.3950465544848882E-2</v>
      </c>
      <c r="AD587" s="4">
        <f t="shared" ca="1" si="464"/>
        <v>1.3856493136501781E-2</v>
      </c>
      <c r="AE587" s="4">
        <f t="shared" ca="1" si="465"/>
        <v>1.3927055709558026E-2</v>
      </c>
      <c r="AF587" s="4">
        <f t="shared" ca="1" si="466"/>
        <v>1.416649630892193E-2</v>
      </c>
      <c r="AG587" s="4">
        <f t="shared" ca="1" si="467"/>
        <v>1.4578483605475477E-2</v>
      </c>
      <c r="AH587" s="4">
        <f t="shared" ca="1" si="468"/>
        <v>1.5165914810421479E-2</v>
      </c>
      <c r="AI587" s="4">
        <f t="shared" ca="1" si="469"/>
        <v>1.5930760960566115E-2</v>
      </c>
      <c r="AJ587" s="4">
        <f t="shared" ca="1" si="470"/>
        <v>1.6873828398968289E-2</v>
      </c>
      <c r="AK587" s="4">
        <f t="shared" ca="1" si="471"/>
        <v>1.7994403479471552E-2</v>
      </c>
      <c r="AL587" s="4">
        <f t="shared" ca="1" si="472"/>
        <v>1.9289751533498854E-2</v>
      </c>
      <c r="AM587" s="4">
        <f t="shared" ca="1" si="473"/>
        <v>2.0754462133464435E-2</v>
      </c>
      <c r="AN587" s="4">
        <f t="shared" ca="1" si="474"/>
        <v>2.2379676671676993E-2</v>
      </c>
      <c r="AO587" s="4">
        <f t="shared" ca="1" si="475"/>
        <v>2.4152307669561064E-2</v>
      </c>
      <c r="AP587" s="4">
        <f t="shared" ca="1" si="476"/>
        <v>2.605446339484585E-2</v>
      </c>
      <c r="AQ587" s="4">
        <f t="shared" ca="1" si="477"/>
        <v>2.8063405756180954E-2</v>
      </c>
      <c r="AR587" s="4">
        <f t="shared" ca="1" si="478"/>
        <v>3.015242922495304E-2</v>
      </c>
      <c r="AS587" s="4">
        <f t="shared" ca="1" si="479"/>
        <v>3.2292942850475584E-2</v>
      </c>
      <c r="AT587" s="4">
        <f t="shared" ca="1" si="480"/>
        <v>3.4457663947173485E-2</v>
      </c>
      <c r="AU587" s="4">
        <f t="shared" ca="1" si="481"/>
        <v>3.6624212782219265E-2</v>
      </c>
      <c r="AV587" s="4">
        <f t="shared" ca="1" si="482"/>
        <v>3.8777820817218193E-2</v>
      </c>
      <c r="AW587" s="4">
        <f t="shared" ca="1" si="483"/>
        <v>4.0912050560144575E-2</v>
      </c>
      <c r="AX587" s="4">
        <f t="shared" ca="1" si="484"/>
        <v>4.3028451837051986E-2</v>
      </c>
      <c r="AY587" s="4">
        <f t="shared" ca="1" si="485"/>
        <v>4.5138831072358672E-2</v>
      </c>
      <c r="AZ587" s="4">
        <f t="shared" ca="1" si="435"/>
        <v>4.7265378477901111E-2</v>
      </c>
      <c r="BC587" s="4">
        <f t="shared" ca="1" si="486"/>
        <v>2.1813649022118735</v>
      </c>
      <c r="BD587" s="4">
        <f t="shared" ca="1" si="486"/>
        <v>-1.6439254135838146</v>
      </c>
      <c r="BE587" s="4">
        <f t="shared" ca="1" si="486"/>
        <v>-1.3069262556490244</v>
      </c>
      <c r="BH587" s="4">
        <v>0.01</v>
      </c>
    </row>
    <row r="588" spans="1:60" x14ac:dyDescent="0.2">
      <c r="A588" s="4">
        <f t="shared" si="436"/>
        <v>5.7699999999999214</v>
      </c>
      <c r="B588" s="4">
        <f t="shared" ref="B588:B651" ca="1" si="487">B587+B$2*$B$7+(B$3*$BC588+B$4*$BD588+B$5*$BE588)*SQRT($B$7)+(C587-B587)/(C$10-B$10)*$B$7</f>
        <v>5.0711279519059071E-2</v>
      </c>
      <c r="C588" s="4">
        <f t="shared" ca="1" si="437"/>
        <v>4.8954378649205314E-2</v>
      </c>
      <c r="D588" s="4">
        <f t="shared" ca="1" si="438"/>
        <v>4.7178876258604292E-2</v>
      </c>
      <c r="E588" s="4">
        <f t="shared" ca="1" si="439"/>
        <v>4.5393163989163321E-2</v>
      </c>
      <c r="F588" s="4">
        <f t="shared" ca="1" si="440"/>
        <v>4.3604144966579578E-2</v>
      </c>
      <c r="G588" s="4">
        <f t="shared" ca="1" si="441"/>
        <v>4.1817435850656691E-2</v>
      </c>
      <c r="H588" s="4">
        <f t="shared" ca="1" si="442"/>
        <v>4.0037770057804074E-2</v>
      </c>
      <c r="I588" s="4">
        <f t="shared" ca="1" si="443"/>
        <v>3.82692920569375E-2</v>
      </c>
      <c r="J588" s="4">
        <f t="shared" ca="1" si="444"/>
        <v>3.6515751752143485E-2</v>
      </c>
      <c r="K588" s="4">
        <f t="shared" ca="1" si="445"/>
        <v>3.4780690739089022E-2</v>
      </c>
      <c r="L588" s="4">
        <f t="shared" ca="1" si="446"/>
        <v>3.3067682885967328E-2</v>
      </c>
      <c r="M588" s="4">
        <f t="shared" ca="1" si="447"/>
        <v>3.138063265508912E-2</v>
      </c>
      <c r="N588" s="4">
        <f t="shared" ca="1" si="448"/>
        <v>2.9724084817334032E-2</v>
      </c>
      <c r="O588" s="4">
        <f t="shared" ca="1" si="449"/>
        <v>2.8103477984667655E-2</v>
      </c>
      <c r="P588" s="4">
        <f t="shared" ca="1" si="450"/>
        <v>2.6525285224556525E-2</v>
      </c>
      <c r="Q588" s="4">
        <f t="shared" ca="1" si="451"/>
        <v>2.4997017359154643E-2</v>
      </c>
      <c r="R588" s="4">
        <f t="shared" ca="1" si="452"/>
        <v>2.3527100976439775E-2</v>
      </c>
      <c r="S588" s="4">
        <f t="shared" ca="1" si="453"/>
        <v>2.21246686513848E-2</v>
      </c>
      <c r="T588" s="4">
        <f t="shared" ca="1" si="454"/>
        <v>2.0799306820506628E-2</v>
      </c>
      <c r="U588" s="4">
        <f t="shared" ca="1" si="455"/>
        <v>1.9560799765180718E-2</v>
      </c>
      <c r="V588" s="4">
        <f t="shared" ca="1" si="456"/>
        <v>1.8418894334114554E-2</v>
      </c>
      <c r="W588" s="4">
        <f t="shared" ca="1" si="457"/>
        <v>1.7383097628423119E-2</v>
      </c>
      <c r="X588" s="4">
        <f t="shared" ca="1" si="458"/>
        <v>1.6462513097890961E-2</v>
      </c>
      <c r="Y588" s="4">
        <f t="shared" ca="1" si="459"/>
        <v>1.5665718442103963E-2</v>
      </c>
      <c r="Z588" s="4">
        <f t="shared" ca="1" si="460"/>
        <v>1.500068749405048E-2</v>
      </c>
      <c r="AA588" s="4">
        <f t="shared" ca="1" si="461"/>
        <v>1.4474754563284552E-2</v>
      </c>
      <c r="AB588" s="4">
        <f t="shared" ca="1" si="462"/>
        <v>1.4094613179053757E-2</v>
      </c>
      <c r="AC588" s="4">
        <f t="shared" ca="1" si="463"/>
        <v>1.3866334415813971E-2</v>
      </c>
      <c r="AD588" s="4">
        <f t="shared" ca="1" si="464"/>
        <v>1.3795386549735627E-2</v>
      </c>
      <c r="AE588" s="4">
        <f t="shared" ca="1" si="465"/>
        <v>1.3886639478089813E-2</v>
      </c>
      <c r="AF588" s="4">
        <f t="shared" ca="1" si="466"/>
        <v>1.4144342495036715E-2</v>
      </c>
      <c r="AG588" s="4">
        <f t="shared" ca="1" si="467"/>
        <v>1.4572068209791199E-2</v>
      </c>
      <c r="AH588" s="4">
        <f t="shared" ca="1" si="468"/>
        <v>1.517261423855946E-2</v>
      </c>
      <c r="AI588" s="4">
        <f t="shared" ca="1" si="469"/>
        <v>1.5947846754008566E-2</v>
      </c>
      <c r="AJ588" s="4">
        <f t="shared" ca="1" si="470"/>
        <v>1.6898459583012289E-2</v>
      </c>
      <c r="AK588" s="4">
        <f t="shared" ca="1" si="471"/>
        <v>1.8023615963620489E-2</v>
      </c>
      <c r="AL588" s="4">
        <f t="shared" ca="1" si="472"/>
        <v>1.9320444421785998E-2</v>
      </c>
      <c r="AM588" s="4">
        <f t="shared" ca="1" si="473"/>
        <v>2.0783381684127938E-2</v>
      </c>
      <c r="AN588" s="4">
        <f t="shared" ca="1" si="474"/>
        <v>2.2403400115758827E-2</v>
      </c>
      <c r="AO588" s="4">
        <f t="shared" ca="1" si="475"/>
        <v>2.4167231183493149E-2</v>
      </c>
      <c r="AP588" s="4">
        <f t="shared" ca="1" si="476"/>
        <v>2.6056800812156979E-2</v>
      </c>
      <c r="AQ588" s="4">
        <f t="shared" ca="1" si="477"/>
        <v>2.8049205801298611E-2</v>
      </c>
      <c r="AR588" s="4">
        <f t="shared" ca="1" si="478"/>
        <v>3.0117616940636444E-2</v>
      </c>
      <c r="AS588" s="4">
        <f t="shared" ca="1" si="479"/>
        <v>3.2233383422899442E-2</v>
      </c>
      <c r="AT588" s="4">
        <f t="shared" ca="1" si="480"/>
        <v>3.4369234749912866E-2</v>
      </c>
      <c r="AU588" s="4">
        <f t="shared" ca="1" si="481"/>
        <v>3.6502857927123038E-2</v>
      </c>
      <c r="AV588" s="4">
        <f t="shared" ca="1" si="482"/>
        <v>3.8619566212444778E-2</v>
      </c>
      <c r="AW588" s="4">
        <f t="shared" ca="1" si="483"/>
        <v>4.0712998012934334E-2</v>
      </c>
      <c r="AX588" s="4">
        <f t="shared" ca="1" si="484"/>
        <v>4.2784825776630446E-2</v>
      </c>
      <c r="AY588" s="4">
        <f t="shared" ca="1" si="485"/>
        <v>4.4846982836826754E-2</v>
      </c>
      <c r="AZ588" s="4">
        <f t="shared" ref="AZ588:AZ651" ca="1" si="488">AZ587+AZ$2*$B$7+(AZ$3*$BC588+AZ$4*$BD588+AZ$5*$BE588)*SQRT($B$7)+(AZ587-AY587)/(AZ$10-AY$10)*$B$7</f>
        <v>4.6920813667852668E-2</v>
      </c>
      <c r="BC588" s="4">
        <f t="shared" ca="1" si="486"/>
        <v>-0.53349928378326439</v>
      </c>
      <c r="BD588" s="4">
        <f t="shared" ca="1" si="486"/>
        <v>1.1751200338917407</v>
      </c>
      <c r="BE588" s="4">
        <f t="shared" ca="1" si="486"/>
        <v>0.99895314289646997</v>
      </c>
      <c r="BH588" s="4">
        <v>0.01</v>
      </c>
    </row>
    <row r="589" spans="1:60" x14ac:dyDescent="0.2">
      <c r="A589" s="4">
        <f t="shared" ref="A589:A652" si="489">A588+0.01</f>
        <v>5.7799999999999212</v>
      </c>
      <c r="B589" s="4">
        <f t="shared" ca="1" si="487"/>
        <v>5.1559069863279884E-2</v>
      </c>
      <c r="C589" s="4">
        <f t="shared" ref="C589:C652" ca="1" si="490">C588+C$2*$B$7+(C$3*$BC589+C$4*$BD589+C$5*$BE589)*SQRT($B$7)+(D588-C588)/(D$10-C$10)*$B$7</f>
        <v>4.9788184022071899E-2</v>
      </c>
      <c r="D589" s="4">
        <f t="shared" ref="D589:D652" ca="1" si="491">D588+D$2*$B$7+(D$3*$BC589+D$4*$BD589+D$5*$BE589)*SQRT($B$7)+(E588-D588)/(E$10-D$10)*$B$7</f>
        <v>4.7996897136075259E-2</v>
      </c>
      <c r="E589" s="4">
        <f t="shared" ref="E589:E652" ca="1" si="492">E588+E$2*$B$7+(E$3*$BC589+E$4*$BD589+E$5*$BE589)*SQRT($B$7)+(F588-E588)/(F$10-E$10)*$B$7</f>
        <v>4.6193712930963401E-2</v>
      </c>
      <c r="F589" s="4">
        <f t="shared" ref="F589:F652" ca="1" si="493">F588+F$2*$B$7+(F$3*$BC589+F$4*$BD589+F$5*$BE589)*SQRT($B$7)+(G588-F588)/(G$10-F$10)*$B$7</f>
        <v>4.4385647829143331E-2</v>
      </c>
      <c r="G589" s="4">
        <f t="shared" ref="G589:G652" ca="1" si="494">G588+G$2*$B$7+(G$3*$BC589+G$4*$BD589+G$5*$BE589)*SQRT($B$7)+(H588-G588)/(H$10-G$10)*$B$7</f>
        <v>4.257843752538952E-2</v>
      </c>
      <c r="H589" s="4">
        <f t="shared" ref="H589:H652" ca="1" si="495">H588+H$2*$B$7+(H$3*$BC589+H$4*$BD589+H$5*$BE589)*SQRT($B$7)+(I588-H588)/(I$10-H$10)*$B$7</f>
        <v>4.0776938482465275E-2</v>
      </c>
      <c r="I589" s="4">
        <f t="shared" ref="I589:I652" ca="1" si="496">I588+I$2*$B$7+(I$3*$BC589+I$4*$BD589+I$5*$BE589)*SQRT($B$7)+(J588-I588)/(J$10-I$10)*$B$7</f>
        <v>3.8985420632428047E-2</v>
      </c>
      <c r="J589" s="4">
        <f t="shared" ref="J589:J652" ca="1" si="497">J588+J$2*$B$7+(J$3*$BC589+J$4*$BD589+J$5*$BE589)*SQRT($B$7)+(K588-J588)/(K$10-J$10)*$B$7</f>
        <v>3.7207761954687862E-2</v>
      </c>
      <c r="K589" s="4">
        <f t="shared" ref="K589:K652" ca="1" si="498">K588+K$2*$B$7+(K$3*$BC589+K$4*$BD589+K$5*$BE589)*SQRT($B$7)+(L588-K588)/(L$10-K$10)*$B$7</f>
        <v>3.5447636133310791E-2</v>
      </c>
      <c r="L589" s="4">
        <f t="shared" ref="L589:L652" ca="1" si="499">L588+L$2*$B$7+(L$3*$BC589+L$4*$BD589+L$5*$BE589)*SQRT($B$7)+(M588-L588)/(M$10-L$10)*$B$7</f>
        <v>3.3708754565898773E-2</v>
      </c>
      <c r="M589" s="4">
        <f t="shared" ref="M589:M652" ca="1" si="500">M588+M$2*$B$7+(M$3*$BC589+M$4*$BD589+M$5*$BE589)*SQRT($B$7)+(N588-M588)/(N$10-M$10)*$B$7</f>
        <v>3.1995165147111523E-2</v>
      </c>
      <c r="N589" s="4">
        <f t="shared" ref="N589:N652" ca="1" si="501">N588+N$2*$B$7+(N$3*$BC589+N$4*$BD589+N$5*$BE589)*SQRT($B$7)+(O588-N588)/(O$10-N$10)*$B$7</f>
        <v>3.0311561056739204E-2</v>
      </c>
      <c r="O589" s="4">
        <f t="shared" ref="O589:O652" ca="1" si="502">O588+O$2*$B$7+(O$3*$BC589+O$4*$BD589+O$5*$BE589)*SQRT($B$7)+(P588-O588)/(P$10-O$10)*$B$7</f>
        <v>2.8663532196538135E-2</v>
      </c>
      <c r="P589" s="4">
        <f t="shared" ref="P589:P652" ca="1" si="503">P588+P$2*$B$7+(P$3*$BC589+P$4*$BD589+P$5*$BE589)*SQRT($B$7)+(Q588-P588)/(Q$10-P$10)*$B$7</f>
        <v>2.7057703188676844E-2</v>
      </c>
      <c r="Q589" s="4">
        <f t="shared" ref="Q589:Q652" ca="1" si="504">Q588+Q$2*$B$7+(Q$3*$BC589+Q$4*$BD589+Q$5*$BE589)*SQRT($B$7)+(R588-Q588)/(R$10-Q$10)*$B$7</f>
        <v>2.5501734269386359E-2</v>
      </c>
      <c r="R589" s="4">
        <f t="shared" ref="R589:R652" ca="1" si="505">R588+R$2*$B$7+(R$3*$BC589+R$4*$BD589+R$5*$BE589)*SQRT($B$7)+(S588-R588)/(S$10-R$10)*$B$7</f>
        <v>2.4004197616645372E-2</v>
      </c>
      <c r="S589" s="4">
        <f t="shared" ref="S589:S652" ca="1" si="506">S588+S$2*$B$7+(S$3*$BC589+S$4*$BD589+S$5*$BE589)*SQRT($B$7)+(T588-S588)/(T$10-S$10)*$B$7</f>
        <v>2.2574366771124878E-2</v>
      </c>
      <c r="T589" s="4">
        <f t="shared" ref="T589:T652" ca="1" si="507">T588+T$2*$B$7+(T$3*$BC589+T$4*$BD589+T$5*$BE589)*SQRT($B$7)+(U588-T588)/(U$10-T$10)*$B$7</f>
        <v>2.1221964456209903E-2</v>
      </c>
      <c r="U589" s="4">
        <f t="shared" ref="U589:U652" ca="1" si="508">U588+U$2*$B$7+(U$3*$BC589+U$4*$BD589+U$5*$BE589)*SQRT($B$7)+(V588-U588)/(V$10-U$10)*$B$7</f>
        <v>1.995690697822073E-2</v>
      </c>
      <c r="V589" s="4">
        <f t="shared" ref="V589:V652" ca="1" si="509">V588+V$2*$B$7+(V$3*$BC589+V$4*$BD589+V$5*$BE589)*SQRT($B$7)+(W588-V588)/(W$10-V$10)*$B$7</f>
        <v>1.8789069591322129E-2</v>
      </c>
      <c r="W589" s="4">
        <f t="shared" ref="W589:W652" ca="1" si="510">W588+W$2*$B$7+(W$3*$BC589+W$4*$BD589+W$5*$BE589)*SQRT($B$7)+(X588-W588)/(X$10-W$10)*$B$7</f>
        <v>1.772808491730072E-2</v>
      </c>
      <c r="X589" s="4">
        <f t="shared" ref="X589:X652" ca="1" si="511">X588+X$2*$B$7+(X$3*$BC589+X$4*$BD589+X$5*$BE589)*SQRT($B$7)+(Y588-X588)/(Y$10-X$10)*$B$7</f>
        <v>1.6783179829931202E-2</v>
      </c>
      <c r="Y589" s="4">
        <f t="shared" ref="Y589:Y652" ca="1" si="512">Y588+Y$2*$B$7+(Y$3*$BC589+Y$4*$BD589+Y$5*$BE589)*SQRT($B$7)+(Z588-Y588)/(Z$10-Y$10)*$B$7</f>
        <v>1.5963054175527135E-2</v>
      </c>
      <c r="Z589" s="4">
        <f t="shared" ref="Z589:Z652" ca="1" si="513">Z588+Z$2*$B$7+(Z$3*$BC589+Z$4*$BD589+Z$5*$BE589)*SQRT($B$7)+(AA588-Z588)/(AA$10-Z$10)*$B$7</f>
        <v>1.5275803435499998E-2</v>
      </c>
      <c r="AA589" s="4">
        <f t="shared" ref="AA589:AA652" ca="1" si="514">AA588+AA$2*$B$7+(AA$3*$BC589+AA$4*$BD589+AA$5*$BE589)*SQRT($B$7)+(AB588-AA588)/(AB$10-AA$10)*$B$7</f>
        <v>1.4728883679519621E-2</v>
      </c>
      <c r="AB589" s="4">
        <f t="shared" ref="AB589:AB652" ca="1" si="515">AB588+AB$2*$B$7+(AB$3*$BC589+AB$4*$BD589+AB$5*$BE589)*SQRT($B$7)+(AC588-AB588)/(AC$10-AB$10)*$B$7</f>
        <v>1.4329110616753201E-2</v>
      </c>
      <c r="AC589" s="4">
        <f t="shared" ref="AC589:AC652" ca="1" si="516">AC588+AC$2*$B$7+(AC$3*$BC589+AC$4*$BD589+AC$5*$BE589)*SQRT($B$7)+(AD588-AC588)/(AD$10-AC$10)*$B$7</f>
        <v>1.4082677861162997E-2</v>
      </c>
      <c r="AD589" s="4">
        <f t="shared" ref="AD589:AD652" ca="1" si="517">AD588+AD$2*$B$7+(AD$3*$BC589+AD$4*$BD589+AD$5*$BE589)*SQRT($B$7)+(AE588-AD588)/(AE$10-AD$10)*$B$7</f>
        <v>1.3995176195367181E-2</v>
      </c>
      <c r="AE589" s="4">
        <f t="shared" ref="AE589:AE652" ca="1" si="518">AE588+AE$2*$B$7+(AE$3*$BC589+AE$4*$BD589+AE$5*$BE589)*SQRT($B$7)+(AF588-AE588)/(AF$10-AE$10)*$B$7</f>
        <v>1.40715973704191E-2</v>
      </c>
      <c r="AF589" s="4">
        <f t="shared" ref="AF589:AF652" ca="1" si="519">AF588+AF$2*$B$7+(AF$3*$BC589+AF$4*$BD589+AF$5*$BE589)*SQRT($B$7)+(AG588-AF588)/(AG$10-AF$10)*$B$7</f>
        <v>1.4316311121110694E-2</v>
      </c>
      <c r="AG589" s="4">
        <f t="shared" ref="AG589:AG652" ca="1" si="520">AG588+AG$2*$B$7+(AG$3*$BC589+AG$4*$BD589+AG$5*$BE589)*SQRT($B$7)+(AH588-AG588)/(AH$10-AG$10)*$B$7</f>
        <v>1.4733008161917459E-2</v>
      </c>
      <c r="AH589" s="4">
        <f t="shared" ref="AH589:AH652" ca="1" si="521">AH588+AH$2*$B$7+(AH$3*$BC589+AH$4*$BD589+AH$5*$BE589)*SQRT($B$7)+(AI588-AH588)/(AI$10-AH$10)*$B$7</f>
        <v>1.5324600646260464E-2</v>
      </c>
      <c r="AI589" s="4">
        <f t="shared" ref="AI589:AI652" ca="1" si="522">AI588+AI$2*$B$7+(AI$3*$BC589+AI$4*$BD589+AI$5*$BE589)*SQRT($B$7)+(AJ588-AI588)/(AJ$10-AI$10)*$B$7</f>
        <v>1.6093063967221089E-2</v>
      </c>
      <c r="AJ589" s="4">
        <f t="shared" ref="AJ589:AJ652" ca="1" si="523">AJ588+AJ$2*$B$7+(AJ$3*$BC589+AJ$4*$BD589+AJ$5*$BE589)*SQRT($B$7)+(AK588-AJ588)/(AK$10-AJ$10)*$B$7</f>
        <v>1.7039193461090143E-2</v>
      </c>
      <c r="AK589" s="4">
        <f t="shared" ref="AK589:AK652" ca="1" si="524">AK588+AK$2*$B$7+(AK$3*$BC589+AK$4*$BD589+AK$5*$BE589)*SQRT($B$7)+(AL588-AK588)/(AL$10-AK$10)*$B$7</f>
        <v>1.8162243213924605E-2</v>
      </c>
      <c r="AL589" s="4">
        <f t="shared" ref="AL589:AL652" ca="1" si="525">AL588+AL$2*$B$7+(AL$3*$BC589+AL$4*$BD589+AL$5*$BE589)*SQRT($B$7)+(AM588-AL588)/(AM$10-AL$10)*$B$7</f>
        <v>1.9459418862995029E-2</v>
      </c>
      <c r="AM589" s="4">
        <f t="shared" ref="AM589:AM652" ca="1" si="526">AM588+AM$2*$B$7+(AM$3*$BC589+AM$4*$BD589+AM$5*$BE589)*SQRT($B$7)+(AN588-AM588)/(AN$10-AM$10)*$B$7</f>
        <v>2.092521820309174E-2</v>
      </c>
      <c r="AN589" s="4">
        <f t="shared" ref="AN589:AN652" ca="1" si="527">AN588+AN$2*$B$7+(AN$3*$BC589+AN$4*$BD589+AN$5*$BE589)*SQRT($B$7)+(AO588-AN588)/(AO$10-AN$10)*$B$7</f>
        <v>2.2550658569177134E-2</v>
      </c>
      <c r="AO589" s="4">
        <f t="shared" ref="AO589:AO652" ca="1" si="528">AO588+AO$2*$B$7+(AO$3*$BC589+AO$4*$BD589+AO$5*$BE589)*SQRT($B$7)+(AP588-AO588)/(AP$10-AO$10)*$B$7</f>
        <v>2.4322504585284135E-2</v>
      </c>
      <c r="AP589" s="4">
        <f t="shared" ref="AP589:AP652" ca="1" si="529">AP588+AP$2*$B$7+(AP$3*$BC589+AP$4*$BD589+AP$5*$BE589)*SQRT($B$7)+(AQ588-AP588)/(AQ$10-AP$10)*$B$7</f>
        <v>2.6222714415606051E-2</v>
      </c>
      <c r="AQ589" s="4">
        <f t="shared" ref="AQ589:AQ652" ca="1" si="530">AQ588+AQ$2*$B$7+(AQ$3*$BC589+AQ$4*$BD589+AQ$5*$BE589)*SQRT($B$7)+(AR588-AQ588)/(AR$10-AQ$10)*$B$7</f>
        <v>2.8228434816732879E-2</v>
      </c>
      <c r="AR589" s="4">
        <f t="shared" ref="AR589:AR652" ca="1" si="531">AR588+AR$2*$B$7+(AR$3*$BC589+AR$4*$BD589+AR$5*$BE589)*SQRT($B$7)+(AS588-AR588)/(AS$10-AR$10)*$B$7</f>
        <v>3.031292841081076E-2</v>
      </c>
      <c r="AS589" s="4">
        <f t="shared" ref="AS589:AS652" ca="1" si="532">AS588+AS$2*$B$7+(AS$3*$BC589+AS$4*$BD589+AS$5*$BE589)*SQRT($B$7)+(AT588-AS588)/(AT$10-AS$10)*$B$7</f>
        <v>3.2447700212458193E-2</v>
      </c>
      <c r="AT589" s="4">
        <f t="shared" ref="AT589:AT652" ca="1" si="533">AT588+AT$2*$B$7+(AT$3*$BC589+AT$4*$BD589+AT$5*$BE589)*SQRT($B$7)+(AU588-AT588)/(AU$10-AT$10)*$B$7</f>
        <v>3.4605707239512611E-2</v>
      </c>
      <c r="AU589" s="4">
        <f t="shared" ref="AU589:AU652" ca="1" si="534">AU588+AU$2*$B$7+(AU$3*$BC589+AU$4*$BD589+AU$5*$BE589)*SQRT($B$7)+(AV588-AU588)/(AV$10-AU$10)*$B$7</f>
        <v>3.676491777444918E-2</v>
      </c>
      <c r="AV589" s="4">
        <f t="shared" ref="AV589:AV652" ca="1" si="535">AV588+AV$2*$B$7+(AV$3*$BC589+AV$4*$BD589+AV$5*$BE589)*SQRT($B$7)+(AW588-AV588)/(AW$10-AV$10)*$B$7</f>
        <v>3.8910940991142076E-2</v>
      </c>
      <c r="AW589" s="4">
        <f t="shared" ref="AW589:AW652" ca="1" si="536">AW588+AW$2*$B$7+(AW$3*$BC589+AW$4*$BD589+AW$5*$BE589)*SQRT($B$7)+(AX588-AW588)/(AX$10-AW$10)*$B$7</f>
        <v>4.1037706367781875E-2</v>
      </c>
      <c r="AX589" s="4">
        <f t="shared" ref="AX589:AX652" ca="1" si="537">AX588+AX$2*$B$7+(AX$3*$BC589+AX$4*$BD589+AX$5*$BE589)*SQRT($B$7)+(AY588-AX588)/(AY$10-AX$10)*$B$7</f>
        <v>4.3147223297724642E-2</v>
      </c>
      <c r="AY589" s="4">
        <f t="shared" ref="AY589:AY652" ca="1" si="538">AY588+AY$2*$B$7+(AY$3*$BC589+AY$4*$BD589+AY$5*$BE589)*SQRT($B$7)+(AZ588-AY588)/(AZ$10-AY$10)*$B$7</f>
        <v>4.5251746807806095E-2</v>
      </c>
      <c r="AZ589" s="4">
        <f t="shared" ca="1" si="488"/>
        <v>4.7372096675181177E-2</v>
      </c>
      <c r="BC589" s="4">
        <f t="shared" ref="BC589:BE652" ca="1" si="539">RAND()+RAND()+RAND()+RAND()+RAND()+RAND()+RAND()+RAND()+RAND()+RAND()+RAND()+RAND()-6</f>
        <v>0.58220262258581901</v>
      </c>
      <c r="BD589" s="4">
        <f t="shared" ca="1" si="539"/>
        <v>-0.86013618717037854</v>
      </c>
      <c r="BE589" s="4">
        <f t="shared" ca="1" si="539"/>
        <v>-0.42651404230616308</v>
      </c>
      <c r="BH589" s="4">
        <v>0.01</v>
      </c>
    </row>
    <row r="590" spans="1:60" x14ac:dyDescent="0.2">
      <c r="A590" s="4">
        <f t="shared" si="489"/>
        <v>5.789999999999921</v>
      </c>
      <c r="B590" s="4">
        <f t="shared" ca="1" si="487"/>
        <v>5.3517997402199091E-2</v>
      </c>
      <c r="C590" s="4">
        <f t="shared" ca="1" si="490"/>
        <v>5.1587330023561993E-2</v>
      </c>
      <c r="D590" s="4">
        <f t="shared" ca="1" si="491"/>
        <v>4.9649888909793397E-2</v>
      </c>
      <c r="E590" s="4">
        <f t="shared" ca="1" si="492"/>
        <v>4.7713684591564512E-2</v>
      </c>
      <c r="F590" s="4">
        <f t="shared" ca="1" si="493"/>
        <v>4.5785241599730166E-2</v>
      </c>
      <c r="G590" s="4">
        <f t="shared" ca="1" si="494"/>
        <v>4.3869809441236113E-2</v>
      </c>
      <c r="H590" s="4">
        <f t="shared" ca="1" si="495"/>
        <v>4.1971762370508071E-2</v>
      </c>
      <c r="I590" s="4">
        <f t="shared" ca="1" si="496"/>
        <v>4.009489053196158E-2</v>
      </c>
      <c r="J590" s="4">
        <f t="shared" ca="1" si="497"/>
        <v>3.8242594757564446E-2</v>
      </c>
      <c r="K590" s="4">
        <f t="shared" ca="1" si="498"/>
        <v>3.6418075625574808E-2</v>
      </c>
      <c r="L590" s="4">
        <f t="shared" ca="1" si="499"/>
        <v>3.4624576878034892E-2</v>
      </c>
      <c r="M590" s="4">
        <f t="shared" ca="1" si="500"/>
        <v>3.2865684638457404E-2</v>
      </c>
      <c r="N590" s="4">
        <f t="shared" ca="1" si="501"/>
        <v>3.1145635250133419E-2</v>
      </c>
      <c r="O590" s="4">
        <f t="shared" ca="1" si="502"/>
        <v>2.9469564606880983E-2</v>
      </c>
      <c r="P590" s="4">
        <f t="shared" ca="1" si="503"/>
        <v>2.7843643539730886E-2</v>
      </c>
      <c r="Q590" s="4">
        <f t="shared" ca="1" si="504"/>
        <v>2.6275076319482431E-2</v>
      </c>
      <c r="R590" s="4">
        <f t="shared" ca="1" si="505"/>
        <v>2.4771975318601959E-2</v>
      </c>
      <c r="S590" s="4">
        <f t="shared" ca="1" si="506"/>
        <v>2.3343149646854744E-2</v>
      </c>
      <c r="T590" s="4">
        <f t="shared" ca="1" si="507"/>
        <v>2.1997852926228242E-2</v>
      </c>
      <c r="U590" s="4">
        <f t="shared" ca="1" si="508"/>
        <v>2.0745528112570574E-2</v>
      </c>
      <c r="V590" s="4">
        <f t="shared" ca="1" si="509"/>
        <v>1.9595573504780851E-2</v>
      </c>
      <c r="W590" s="4">
        <f t="shared" ca="1" si="510"/>
        <v>1.8557141900356476E-2</v>
      </c>
      <c r="X590" s="4">
        <f t="shared" ca="1" si="511"/>
        <v>1.7638978268489831E-2</v>
      </c>
      <c r="Y590" s="4">
        <f t="shared" ca="1" si="512"/>
        <v>1.6849299289228823E-2</v>
      </c>
      <c r="Z590" s="4">
        <f t="shared" ca="1" si="513"/>
        <v>1.6195716791614679E-2</v>
      </c>
      <c r="AA590" s="4">
        <f t="shared" ca="1" si="514"/>
        <v>1.5685203310801869E-2</v>
      </c>
      <c r="AB590" s="4">
        <f t="shared" ca="1" si="515"/>
        <v>1.5324091440041722E-2</v>
      </c>
      <c r="AC590" s="4">
        <f t="shared" ca="1" si="516"/>
        <v>1.5118092029114471E-2</v>
      </c>
      <c r="AD590" s="4">
        <f t="shared" ca="1" si="517"/>
        <v>1.507231305100549E-2</v>
      </c>
      <c r="AE590" s="4">
        <f t="shared" ca="1" si="518"/>
        <v>1.519126277926015E-2</v>
      </c>
      <c r="AF590" s="4">
        <f t="shared" ca="1" si="519"/>
        <v>1.5478826039567494E-2</v>
      </c>
      <c r="AG590" s="4">
        <f t="shared" ca="1" si="520"/>
        <v>1.5938206277275498E-2</v>
      </c>
      <c r="AH590" s="4">
        <f t="shared" ca="1" si="521"/>
        <v>1.6571824773656874E-2</v>
      </c>
      <c r="AI590" s="4">
        <f t="shared" ca="1" si="522"/>
        <v>1.7381160684960137E-2</v>
      </c>
      <c r="AJ590" s="4">
        <f t="shared" ca="1" si="523"/>
        <v>1.83665053406377E-2</v>
      </c>
      <c r="AK590" s="4">
        <f t="shared" ca="1" si="524"/>
        <v>1.9526598096992656E-2</v>
      </c>
      <c r="AL590" s="4">
        <f t="shared" ca="1" si="525"/>
        <v>2.0858116078723114E-2</v>
      </c>
      <c r="AM590" s="4">
        <f t="shared" ca="1" si="526"/>
        <v>2.2355012523796951E-2</v>
      </c>
      <c r="AN590" s="4">
        <f t="shared" ca="1" si="527"/>
        <v>2.4007744197746584E-2</v>
      </c>
      <c r="AO590" s="4">
        <f t="shared" ca="1" si="528"/>
        <v>2.5802503560439116E-2</v>
      </c>
      <c r="AP590" s="4">
        <f t="shared" ca="1" si="529"/>
        <v>2.7720676066761363E-2</v>
      </c>
      <c r="AQ590" s="4">
        <f t="shared" ca="1" si="530"/>
        <v>2.9738853964825507E-2</v>
      </c>
      <c r="AR590" s="4">
        <f t="shared" ca="1" si="531"/>
        <v>3.1829787685967441E-2</v>
      </c>
      <c r="AS590" s="4">
        <f t="shared" ca="1" si="532"/>
        <v>3.3964534197550425E-2</v>
      </c>
      <c r="AT590" s="4">
        <f t="shared" ca="1" si="533"/>
        <v>3.6115673805617164E-2</v>
      </c>
      <c r="AU590" s="4">
        <f t="shared" ca="1" si="534"/>
        <v>3.8260851059423069E-2</v>
      </c>
      <c r="AV590" s="4">
        <f t="shared" ca="1" si="535"/>
        <v>4.0385365648877909E-2</v>
      </c>
      <c r="AW590" s="4">
        <f t="shared" ca="1" si="536"/>
        <v>4.248283373776305E-2</v>
      </c>
      <c r="AX590" s="4">
        <f t="shared" ca="1" si="537"/>
        <v>4.4554996056689132E-2</v>
      </c>
      <c r="AY590" s="4">
        <f t="shared" ca="1" si="538"/>
        <v>4.661380709519241E-2</v>
      </c>
      <c r="AZ590" s="4">
        <f t="shared" ca="1" si="488"/>
        <v>4.8678884072440316E-2</v>
      </c>
      <c r="BC590" s="4">
        <f t="shared" ca="1" si="539"/>
        <v>1.8118521129706675</v>
      </c>
      <c r="BD590" s="4">
        <f t="shared" ca="1" si="539"/>
        <v>0.14399267945737648</v>
      </c>
      <c r="BE590" s="4">
        <f t="shared" ca="1" si="539"/>
        <v>-1.8532481652000845</v>
      </c>
      <c r="BH590" s="4">
        <v>0.01</v>
      </c>
    </row>
    <row r="591" spans="1:60" x14ac:dyDescent="0.2">
      <c r="A591" s="4">
        <f t="shared" si="489"/>
        <v>5.7999999999999208</v>
      </c>
      <c r="B591" s="4">
        <f t="shared" ca="1" si="487"/>
        <v>5.3261338599316359E-2</v>
      </c>
      <c r="C591" s="4">
        <f t="shared" ca="1" si="490"/>
        <v>5.1351869383796281E-2</v>
      </c>
      <c r="D591" s="4">
        <f t="shared" ca="1" si="491"/>
        <v>4.9436962747585939E-2</v>
      </c>
      <c r="E591" s="4">
        <f t="shared" ca="1" si="492"/>
        <v>4.752450582427141E-2</v>
      </c>
      <c r="F591" s="4">
        <f t="shared" ca="1" si="493"/>
        <v>4.5620901139077893E-2</v>
      </c>
      <c r="G591" s="4">
        <f t="shared" ca="1" si="494"/>
        <v>4.3731281862560353E-2</v>
      </c>
      <c r="H591" s="4">
        <f t="shared" ca="1" si="495"/>
        <v>4.1859909861068939E-2</v>
      </c>
      <c r="I591" s="4">
        <f t="shared" ca="1" si="496"/>
        <v>4.0010465316029357E-2</v>
      </c>
      <c r="J591" s="4">
        <f t="shared" ca="1" si="497"/>
        <v>3.8186241764647973E-2</v>
      </c>
      <c r="K591" s="4">
        <f t="shared" ca="1" si="498"/>
        <v>3.6390336560228054E-2</v>
      </c>
      <c r="L591" s="4">
        <f t="shared" ca="1" si="499"/>
        <v>3.4625895678788474E-2</v>
      </c>
      <c r="M591" s="4">
        <f t="shared" ca="1" si="500"/>
        <v>3.2896413343235967E-2</v>
      </c>
      <c r="N591" s="4">
        <f t="shared" ca="1" si="501"/>
        <v>3.1206038888781831E-2</v>
      </c>
      <c r="O591" s="4">
        <f t="shared" ca="1" si="502"/>
        <v>2.9559823977489963E-2</v>
      </c>
      <c r="P591" s="4">
        <f t="shared" ca="1" si="503"/>
        <v>2.7963855377615615E-2</v>
      </c>
      <c r="Q591" s="4">
        <f t="shared" ca="1" si="504"/>
        <v>2.6425251089572853E-2</v>
      </c>
      <c r="R591" s="4">
        <f t="shared" ca="1" si="505"/>
        <v>2.4952033359655894E-2</v>
      </c>
      <c r="S591" s="4">
        <f t="shared" ca="1" si="506"/>
        <v>2.3552916545162547E-2</v>
      </c>
      <c r="T591" s="4">
        <f t="shared" ca="1" si="507"/>
        <v>2.2237054853549303E-2</v>
      </c>
      <c r="U591" s="4">
        <f t="shared" ca="1" si="508"/>
        <v>2.1013787589944342E-2</v>
      </c>
      <c r="V591" s="4">
        <f t="shared" ca="1" si="509"/>
        <v>1.9892405812448753E-2</v>
      </c>
      <c r="W591" s="4">
        <f t="shared" ca="1" si="510"/>
        <v>1.8881952224512943E-2</v>
      </c>
      <c r="X591" s="4">
        <f t="shared" ca="1" si="511"/>
        <v>1.7991059637361403E-2</v>
      </c>
      <c r="Y591" s="4">
        <f t="shared" ca="1" si="512"/>
        <v>1.7227831326902403E-2</v>
      </c>
      <c r="Z591" s="4">
        <f t="shared" ca="1" si="513"/>
        <v>1.6599765244012098E-2</v>
      </c>
      <c r="AA591" s="4">
        <f t="shared" ca="1" si="514"/>
        <v>1.6113720169549692E-2</v>
      </c>
      <c r="AB591" s="4">
        <f t="shared" ca="1" si="515"/>
        <v>1.5775915359733408E-2</v>
      </c>
      <c r="AC591" s="4">
        <f t="shared" ca="1" si="516"/>
        <v>1.5591948671100544E-2</v>
      </c>
      <c r="AD591" s="4">
        <f t="shared" ca="1" si="517"/>
        <v>1.5566815025494262E-2</v>
      </c>
      <c r="AE591" s="4">
        <f t="shared" ca="1" si="518"/>
        <v>1.5704908962168158E-2</v>
      </c>
      <c r="AF591" s="4">
        <f t="shared" ca="1" si="519"/>
        <v>1.6010000122355969E-2</v>
      </c>
      <c r="AG591" s="4">
        <f t="shared" ca="1" si="520"/>
        <v>1.6485174382065843E-2</v>
      </c>
      <c r="AH591" s="4">
        <f t="shared" ca="1" si="521"/>
        <v>1.7132731814976532E-2</v>
      </c>
      <c r="AI591" s="4">
        <f t="shared" ca="1" si="522"/>
        <v>1.7954024956951666E-2</v>
      </c>
      <c r="AJ591" s="4">
        <f t="shared" ca="1" si="523"/>
        <v>1.8949210687995065E-2</v>
      </c>
      <c r="AK591" s="4">
        <f t="shared" ca="1" si="524"/>
        <v>2.0116883130847644E-2</v>
      </c>
      <c r="AL591" s="4">
        <f t="shared" ca="1" si="525"/>
        <v>2.1453560348598168E-2</v>
      </c>
      <c r="AM591" s="4">
        <f t="shared" ca="1" si="526"/>
        <v>2.2953020473988003E-2</v>
      </c>
      <c r="AN591" s="4">
        <f t="shared" ca="1" si="527"/>
        <v>2.4605529243072972E-2</v>
      </c>
      <c r="AO591" s="4">
        <f t="shared" ca="1" si="528"/>
        <v>2.6397076712499645E-2</v>
      </c>
      <c r="AP591" s="4">
        <f t="shared" ca="1" si="529"/>
        <v>2.8308845763713002E-2</v>
      </c>
      <c r="AQ591" s="4">
        <f t="shared" ca="1" si="530"/>
        <v>3.0317244754548861E-2</v>
      </c>
      <c r="AR591" s="4">
        <f t="shared" ca="1" si="531"/>
        <v>3.2394882980252074E-2</v>
      </c>
      <c r="AS591" s="4">
        <f t="shared" ca="1" si="532"/>
        <v>3.4512740559487942E-2</v>
      </c>
      <c r="AT591" s="4">
        <f t="shared" ca="1" si="533"/>
        <v>3.6643391917924061E-2</v>
      </c>
      <c r="AU591" s="4">
        <f t="shared" ca="1" si="534"/>
        <v>3.8764527928429271E-2</v>
      </c>
      <c r="AV591" s="4">
        <f t="shared" ca="1" si="535"/>
        <v>4.0861508492188149E-2</v>
      </c>
      <c r="AW591" s="4">
        <f t="shared" ca="1" si="536"/>
        <v>4.2928007123454202E-2</v>
      </c>
      <c r="AX591" s="4">
        <f t="shared" ca="1" si="537"/>
        <v>4.4965865024449686E-2</v>
      </c>
      <c r="AY591" s="4">
        <f t="shared" ca="1" si="538"/>
        <v>4.6987087878845694E-2</v>
      </c>
      <c r="AZ591" s="4">
        <f t="shared" ca="1" si="488"/>
        <v>4.9010675379201007E-2</v>
      </c>
      <c r="BC591" s="4">
        <f t="shared" ca="1" si="539"/>
        <v>0.47952129295250323</v>
      </c>
      <c r="BD591" s="4">
        <f t="shared" ca="1" si="539"/>
        <v>0.81689614721640691</v>
      </c>
      <c r="BE591" s="4">
        <f t="shared" ca="1" si="539"/>
        <v>0.49651172503255747</v>
      </c>
      <c r="BH591" s="4">
        <v>0.01</v>
      </c>
    </row>
    <row r="592" spans="1:60" x14ac:dyDescent="0.2">
      <c r="A592" s="4">
        <f t="shared" si="489"/>
        <v>5.8099999999999206</v>
      </c>
      <c r="B592" s="4">
        <f t="shared" ca="1" si="487"/>
        <v>5.3138626459237219E-2</v>
      </c>
      <c r="C592" s="4">
        <f t="shared" ca="1" si="490"/>
        <v>5.1257134470349318E-2</v>
      </c>
      <c r="D592" s="4">
        <f t="shared" ca="1" si="491"/>
        <v>4.9363513126164264E-2</v>
      </c>
      <c r="E592" s="4">
        <f t="shared" ca="1" si="492"/>
        <v>4.7465961018583254E-2</v>
      </c>
      <c r="F592" s="4">
        <f t="shared" ca="1" si="493"/>
        <v>4.5571193608157805E-2</v>
      </c>
      <c r="G592" s="4">
        <f t="shared" ca="1" si="494"/>
        <v>4.3684662635589531E-2</v>
      </c>
      <c r="H592" s="4">
        <f t="shared" ca="1" si="495"/>
        <v>4.181095245522589E-2</v>
      </c>
      <c r="I592" s="4">
        <f t="shared" ca="1" si="496"/>
        <v>3.9954068166438463E-2</v>
      </c>
      <c r="J592" s="4">
        <f t="shared" ca="1" si="497"/>
        <v>3.8117630920639474E-2</v>
      </c>
      <c r="K592" s="4">
        <f t="shared" ca="1" si="498"/>
        <v>3.6305069782927087E-2</v>
      </c>
      <c r="L592" s="4">
        <f t="shared" ca="1" si="499"/>
        <v>3.4519867908176328E-2</v>
      </c>
      <c r="M592" s="4">
        <f t="shared" ca="1" si="500"/>
        <v>3.2765862544109632E-2</v>
      </c>
      <c r="N592" s="4">
        <f t="shared" ca="1" si="501"/>
        <v>3.1047550900956209E-2</v>
      </c>
      <c r="O592" s="4">
        <f t="shared" ca="1" si="502"/>
        <v>2.9370335239976494E-2</v>
      </c>
      <c r="P592" s="4">
        <f t="shared" ca="1" si="503"/>
        <v>2.7740653050069182E-2</v>
      </c>
      <c r="Q592" s="4">
        <f t="shared" ca="1" si="504"/>
        <v>2.6165970811718509E-2</v>
      </c>
      <c r="R592" s="4">
        <f t="shared" ca="1" si="505"/>
        <v>2.4654655380091817E-2</v>
      </c>
      <c r="S592" s="4">
        <f t="shared" ca="1" si="506"/>
        <v>2.3215761094349332E-2</v>
      </c>
      <c r="T592" s="4">
        <f t="shared" ca="1" si="507"/>
        <v>2.185877749026394E-2</v>
      </c>
      <c r="U592" s="4">
        <f t="shared" ca="1" si="508"/>
        <v>2.0593374978013491E-2</v>
      </c>
      <c r="V592" s="4">
        <f t="shared" ca="1" si="509"/>
        <v>1.9429172145407209E-2</v>
      </c>
      <c r="W592" s="4">
        <f t="shared" ca="1" si="510"/>
        <v>1.8375536388141253E-2</v>
      </c>
      <c r="X592" s="4">
        <f t="shared" ca="1" si="511"/>
        <v>1.7441423162119923E-2</v>
      </c>
      <c r="Y592" s="4">
        <f t="shared" ca="1" si="512"/>
        <v>1.6635257157202508E-2</v>
      </c>
      <c r="Z592" s="4">
        <f t="shared" ca="1" si="513"/>
        <v>1.5964857276148631E-2</v>
      </c>
      <c r="AA592" s="4">
        <f t="shared" ca="1" si="514"/>
        <v>1.5437403381438636E-2</v>
      </c>
      <c r="AB592" s="4">
        <f t="shared" ca="1" si="515"/>
        <v>1.505943622670459E-2</v>
      </c>
      <c r="AC592" s="4">
        <f t="shared" ca="1" si="516"/>
        <v>1.4836875501654016E-2</v>
      </c>
      <c r="AD592" s="4">
        <f t="shared" ca="1" si="517"/>
        <v>1.4775037890896032E-2</v>
      </c>
      <c r="AE592" s="4">
        <f t="shared" ca="1" si="518"/>
        <v>1.4878638997960335E-2</v>
      </c>
      <c r="AF592" s="4">
        <f t="shared" ca="1" si="519"/>
        <v>1.5151768059498827E-2</v>
      </c>
      <c r="AG592" s="4">
        <f t="shared" ca="1" si="520"/>
        <v>1.5597828136985891E-2</v>
      </c>
      <c r="AH592" s="4">
        <f t="shared" ca="1" si="521"/>
        <v>1.6219432815821656E-2</v>
      </c>
      <c r="AI592" s="4">
        <f t="shared" ca="1" si="522"/>
        <v>1.7018242682474739E-2</v>
      </c>
      <c r="AJ592" s="4">
        <f t="shared" ca="1" si="523"/>
        <v>1.7994714779389253E-2</v>
      </c>
      <c r="AK592" s="4">
        <f t="shared" ca="1" si="524"/>
        <v>1.9147732546754132E-2</v>
      </c>
      <c r="AL592" s="4">
        <f t="shared" ca="1" si="525"/>
        <v>2.0474089492747625E-2</v>
      </c>
      <c r="AM592" s="4">
        <f t="shared" ca="1" si="526"/>
        <v>2.1967823153970726E-2</v>
      </c>
      <c r="AN592" s="4">
        <f t="shared" ca="1" si="527"/>
        <v>2.3619442837098943E-2</v>
      </c>
      <c r="AO592" s="4">
        <f t="shared" ca="1" si="528"/>
        <v>2.5415171019725027E-2</v>
      </c>
      <c r="AP592" s="4">
        <f t="shared" ca="1" si="529"/>
        <v>2.7336423211086591E-2</v>
      </c>
      <c r="AQ592" s="4">
        <f t="shared" ca="1" si="530"/>
        <v>2.9359859561397954E-2</v>
      </c>
      <c r="AR592" s="4">
        <f t="shared" ca="1" si="531"/>
        <v>3.1458384343131932E-2</v>
      </c>
      <c r="AS592" s="4">
        <f t="shared" ca="1" si="532"/>
        <v>3.3603337073193476E-2</v>
      </c>
      <c r="AT592" s="4">
        <f t="shared" ca="1" si="533"/>
        <v>3.5767722168526007E-2</v>
      </c>
      <c r="AU592" s="4">
        <f t="shared" ca="1" si="534"/>
        <v>3.7929711930936152E-2</v>
      </c>
      <c r="AV592" s="4">
        <f t="shared" ca="1" si="535"/>
        <v>4.0075161243238414E-2</v>
      </c>
      <c r="AW592" s="4">
        <f t="shared" ca="1" si="536"/>
        <v>4.2198236660152384E-2</v>
      </c>
      <c r="AX592" s="4">
        <f t="shared" ca="1" si="537"/>
        <v>4.4301313697533533E-2</v>
      </c>
      <c r="AY592" s="4">
        <f t="shared" ca="1" si="538"/>
        <v>4.6396870686344092E-2</v>
      </c>
      <c r="AZ592" s="4">
        <f t="shared" ca="1" si="488"/>
        <v>4.8503814996493207E-2</v>
      </c>
      <c r="BC592" s="4">
        <f t="shared" ca="1" si="539"/>
        <v>-0.88185673551131227</v>
      </c>
      <c r="BD592" s="4">
        <f t="shared" ca="1" si="539"/>
        <v>-1.279053248326373</v>
      </c>
      <c r="BE592" s="4">
        <f t="shared" ca="1" si="539"/>
        <v>-5.8240332250511173E-2</v>
      </c>
      <c r="BH592" s="4">
        <v>0.01</v>
      </c>
    </row>
    <row r="593" spans="1:60" x14ac:dyDescent="0.2">
      <c r="A593" s="4">
        <f t="shared" si="489"/>
        <v>5.8199999999999203</v>
      </c>
      <c r="B593" s="4">
        <f t="shared" ca="1" si="487"/>
        <v>5.3299913656969525E-2</v>
      </c>
      <c r="C593" s="4">
        <f t="shared" ca="1" si="490"/>
        <v>5.1373630082488145E-2</v>
      </c>
      <c r="D593" s="4">
        <f t="shared" ca="1" si="491"/>
        <v>4.9444151491332786E-2</v>
      </c>
      <c r="E593" s="4">
        <f t="shared" ca="1" si="492"/>
        <v>4.7519244910209521E-2</v>
      </c>
      <c r="F593" s="4">
        <f t="shared" ca="1" si="493"/>
        <v>4.5605195794642152E-2</v>
      </c>
      <c r="G593" s="4">
        <f t="shared" ca="1" si="494"/>
        <v>4.3707031480785502E-2</v>
      </c>
      <c r="H593" s="4">
        <f t="shared" ca="1" si="495"/>
        <v>4.1828915806532849E-2</v>
      </c>
      <c r="I593" s="4">
        <f t="shared" ca="1" si="496"/>
        <v>3.997443579007641E-2</v>
      </c>
      <c r="J593" s="4">
        <f t="shared" ca="1" si="497"/>
        <v>3.81467972259356E-2</v>
      </c>
      <c r="K593" s="4">
        <f t="shared" ca="1" si="498"/>
        <v>3.634901794729424E-2</v>
      </c>
      <c r="L593" s="4">
        <f t="shared" ca="1" si="499"/>
        <v>3.4584175351752268E-2</v>
      </c>
      <c r="M593" s="4">
        <f t="shared" ca="1" si="500"/>
        <v>3.2855706755801413E-2</v>
      </c>
      <c r="N593" s="4">
        <f t="shared" ca="1" si="501"/>
        <v>3.1167714246121893E-2</v>
      </c>
      <c r="O593" s="4">
        <f t="shared" ca="1" si="502"/>
        <v>2.9525207632549188E-2</v>
      </c>
      <c r="P593" s="4">
        <f t="shared" ca="1" si="503"/>
        <v>2.7934232026763522E-2</v>
      </c>
      <c r="Q593" s="4">
        <f t="shared" ca="1" si="504"/>
        <v>2.6401859258844907E-2</v>
      </c>
      <c r="R593" s="4">
        <f t="shared" ca="1" si="505"/>
        <v>2.4936057647243139E-2</v>
      </c>
      <c r="S593" s="4">
        <f t="shared" ca="1" si="506"/>
        <v>2.3545478366859496E-2</v>
      </c>
      <c r="T593" s="4">
        <f t="shared" ca="1" si="507"/>
        <v>2.2239203144267482E-2</v>
      </c>
      <c r="U593" s="4">
        <f t="shared" ca="1" si="508"/>
        <v>2.1026490370137318E-2</v>
      </c>
      <c r="V593" s="4">
        <f t="shared" ca="1" si="509"/>
        <v>1.991654305218668E-2</v>
      </c>
      <c r="W593" s="4">
        <f t="shared" ca="1" si="510"/>
        <v>1.8918310184355702E-2</v>
      </c>
      <c r="X593" s="4">
        <f t="shared" ca="1" si="511"/>
        <v>1.8040326789563469E-2</v>
      </c>
      <c r="Y593" s="4">
        <f t="shared" ca="1" si="512"/>
        <v>1.7290595909328486E-2</v>
      </c>
      <c r="Z593" s="4">
        <f t="shared" ca="1" si="513"/>
        <v>1.6676514347838151E-2</v>
      </c>
      <c r="AA593" s="4">
        <f t="shared" ca="1" si="514"/>
        <v>1.6204840004459348E-2</v>
      </c>
      <c r="AB593" s="4">
        <f t="shared" ca="1" si="515"/>
        <v>1.5881692083902669E-2</v>
      </c>
      <c r="AC593" s="4">
        <f t="shared" ca="1" si="516"/>
        <v>1.571256905458732E-2</v>
      </c>
      <c r="AD593" s="4">
        <f t="shared" ca="1" si="517"/>
        <v>1.5702366296868137E-2</v>
      </c>
      <c r="AE593" s="4">
        <f t="shared" ca="1" si="518"/>
        <v>1.5855377396123301E-2</v>
      </c>
      <c r="AF593" s="4">
        <f t="shared" ca="1" si="519"/>
        <v>1.6175268083173391E-2</v>
      </c>
      <c r="AG593" s="4">
        <f t="shared" ca="1" si="520"/>
        <v>1.666501547843368E-2</v>
      </c>
      <c r="AH593" s="4">
        <f t="shared" ca="1" si="521"/>
        <v>1.7326803516752892E-2</v>
      </c>
      <c r="AI593" s="4">
        <f t="shared" ca="1" si="522"/>
        <v>1.8161857624390893E-2</v>
      </c>
      <c r="AJ593" s="4">
        <f t="shared" ca="1" si="523"/>
        <v>1.9170191736281789E-2</v>
      </c>
      <c r="AK593" s="4">
        <f t="shared" ca="1" si="524"/>
        <v>2.0350235279564918E-2</v>
      </c>
      <c r="AL593" s="4">
        <f t="shared" ca="1" si="525"/>
        <v>2.1698313833632948E-2</v>
      </c>
      <c r="AM593" s="4">
        <f t="shared" ca="1" si="526"/>
        <v>2.3207980969231271E-2</v>
      </c>
      <c r="AN593" s="4">
        <f t="shared" ca="1" si="527"/>
        <v>2.4869246287611151E-2</v>
      </c>
      <c r="AO593" s="4">
        <f t="shared" ca="1" si="528"/>
        <v>2.6667821638398002E-2</v>
      </c>
      <c r="AP593" s="4">
        <f t="shared" ca="1" si="529"/>
        <v>2.8584612488863338E-2</v>
      </c>
      <c r="AQ593" s="4">
        <f t="shared" ca="1" si="530"/>
        <v>3.0595788592246508E-2</v>
      </c>
      <c r="AR593" s="4">
        <f t="shared" ca="1" si="531"/>
        <v>3.2673807433618085E-2</v>
      </c>
      <c r="AS593" s="4">
        <f t="shared" ca="1" si="532"/>
        <v>3.4789626286932947E-2</v>
      </c>
      <c r="AT593" s="4">
        <f t="shared" ca="1" si="533"/>
        <v>3.6915937536113108E-2</v>
      </c>
      <c r="AU593" s="4">
        <f t="shared" ca="1" si="534"/>
        <v>3.9030652129906404E-2</v>
      </c>
      <c r="AV593" s="4">
        <f t="shared" ca="1" si="535"/>
        <v>4.1119376840883515E-2</v>
      </c>
      <c r="AW593" s="4">
        <f t="shared" ca="1" si="536"/>
        <v>4.3176029036643013E-2</v>
      </c>
      <c r="AX593" s="4">
        <f t="shared" ca="1" si="537"/>
        <v>4.52027742602963E-2</v>
      </c>
      <c r="AY593" s="4">
        <f t="shared" ca="1" si="538"/>
        <v>4.7211809137647463E-2</v>
      </c>
      <c r="AZ593" s="4">
        <f t="shared" ca="1" si="488"/>
        <v>4.9221027055850991E-2</v>
      </c>
      <c r="BC593" s="4">
        <f t="shared" ca="1" si="539"/>
        <v>1.0380787937916587</v>
      </c>
      <c r="BD593" s="4">
        <f t="shared" ca="1" si="539"/>
        <v>1.4452403224856125</v>
      </c>
      <c r="BE593" s="4">
        <f t="shared" ca="1" si="539"/>
        <v>-9.5503023899694561E-2</v>
      </c>
      <c r="BH593" s="4">
        <v>0.01</v>
      </c>
    </row>
    <row r="594" spans="1:60" x14ac:dyDescent="0.2">
      <c r="A594" s="4">
        <f t="shared" si="489"/>
        <v>5.8299999999999201</v>
      </c>
      <c r="B594" s="4">
        <f t="shared" ca="1" si="487"/>
        <v>5.3781966642655568E-2</v>
      </c>
      <c r="C594" s="4">
        <f t="shared" ca="1" si="490"/>
        <v>5.1859486717239334E-2</v>
      </c>
      <c r="D594" s="4">
        <f t="shared" ca="1" si="491"/>
        <v>4.9934319915624879E-2</v>
      </c>
      <c r="E594" s="4">
        <f t="shared" ca="1" si="492"/>
        <v>4.8014186067712211E-2</v>
      </c>
      <c r="F594" s="4">
        <f t="shared" ca="1" si="493"/>
        <v>4.6105325073192698E-2</v>
      </c>
      <c r="G594" s="4">
        <f t="shared" ca="1" si="494"/>
        <v>4.4212724278621926E-2</v>
      </c>
      <c r="H594" s="4">
        <f t="shared" ca="1" si="495"/>
        <v>4.2340511391330167E-2</v>
      </c>
      <c r="I594" s="4">
        <f t="shared" ca="1" si="496"/>
        <v>4.0492239740001698E-2</v>
      </c>
      <c r="J594" s="4">
        <f t="shared" ca="1" si="497"/>
        <v>3.8671084181948374E-2</v>
      </c>
      <c r="K594" s="4">
        <f t="shared" ca="1" si="498"/>
        <v>3.6880035765118162E-2</v>
      </c>
      <c r="L594" s="4">
        <f t="shared" ca="1" si="499"/>
        <v>3.5122150583542455E-2</v>
      </c>
      <c r="M594" s="4">
        <f t="shared" ca="1" si="500"/>
        <v>3.3400850455821612E-2</v>
      </c>
      <c r="N594" s="4">
        <f t="shared" ca="1" si="501"/>
        <v>3.1720226735715042E-2</v>
      </c>
      <c r="O594" s="4">
        <f t="shared" ca="1" si="502"/>
        <v>3.0085281120303068E-2</v>
      </c>
      <c r="P594" s="4">
        <f t="shared" ca="1" si="503"/>
        <v>2.8502050635769421E-2</v>
      </c>
      <c r="Q594" s="4">
        <f t="shared" ca="1" si="504"/>
        <v>2.6977596721249303E-2</v>
      </c>
      <c r="R594" s="4">
        <f t="shared" ca="1" si="505"/>
        <v>2.5519873403109825E-2</v>
      </c>
      <c r="S594" s="4">
        <f t="shared" ca="1" si="506"/>
        <v>2.4137512936280203E-2</v>
      </c>
      <c r="T594" s="4">
        <f t="shared" ca="1" si="507"/>
        <v>2.2839573491114071E-2</v>
      </c>
      <c r="U594" s="4">
        <f t="shared" ca="1" si="508"/>
        <v>2.1635285704748031E-2</v>
      </c>
      <c r="V594" s="4">
        <f t="shared" ca="1" si="509"/>
        <v>2.0533821285560611E-2</v>
      </c>
      <c r="W594" s="4">
        <f t="shared" ca="1" si="510"/>
        <v>1.9544095122297014E-2</v>
      </c>
      <c r="X594" s="4">
        <f t="shared" ca="1" si="511"/>
        <v>1.86746061177697E-2</v>
      </c>
      <c r="Y594" s="4">
        <f t="shared" ca="1" si="512"/>
        <v>1.7933319993337436E-2</v>
      </c>
      <c r="Z594" s="4">
        <f t="shared" ca="1" si="513"/>
        <v>1.7327595794510264E-2</v>
      </c>
      <c r="AA594" s="4">
        <f t="shared" ca="1" si="514"/>
        <v>1.686415380301113E-2</v>
      </c>
      <c r="AB594" s="4">
        <f t="shared" ca="1" si="515"/>
        <v>1.6549076018367494E-2</v>
      </c>
      <c r="AC594" s="4">
        <f t="shared" ca="1" si="516"/>
        <v>1.638782402323663E-2</v>
      </c>
      <c r="AD594" s="4">
        <f t="shared" ca="1" si="517"/>
        <v>1.6385256216626815E-2</v>
      </c>
      <c r="AE594" s="4">
        <f t="shared" ca="1" si="518"/>
        <v>1.6545628473196818E-2</v>
      </c>
      <c r="AF594" s="4">
        <f t="shared" ca="1" si="519"/>
        <v>1.6872567306417018E-2</v>
      </c>
      <c r="AG594" s="4">
        <f t="shared" ca="1" si="520"/>
        <v>1.7369008158639423E-2</v>
      </c>
      <c r="AH594" s="4">
        <f t="shared" ca="1" si="521"/>
        <v>1.8037089541153892E-2</v>
      </c>
      <c r="AI594" s="4">
        <f t="shared" ca="1" si="522"/>
        <v>1.8877985898251196E-2</v>
      </c>
      <c r="AJ594" s="4">
        <f t="shared" ca="1" si="523"/>
        <v>1.9891652176430328E-2</v>
      </c>
      <c r="AK594" s="4">
        <f t="shared" ca="1" si="524"/>
        <v>2.1076447848652004E-2</v>
      </c>
      <c r="AL594" s="4">
        <f t="shared" ca="1" si="525"/>
        <v>2.2428614581967599E-2</v>
      </c>
      <c r="AM594" s="4">
        <f t="shared" ca="1" si="526"/>
        <v>2.3941606003661207E-2</v>
      </c>
      <c r="AN594" s="4">
        <f t="shared" ca="1" si="527"/>
        <v>2.5605316128294673E-2</v>
      </c>
      <c r="AO594" s="4">
        <f t="shared" ca="1" si="528"/>
        <v>2.7405330526431793E-2</v>
      </c>
      <c r="AP594" s="4">
        <f t="shared" ca="1" si="529"/>
        <v>2.9322429353463485E-2</v>
      </c>
      <c r="AQ594" s="4">
        <f t="shared" ca="1" si="530"/>
        <v>3.1332677175031277E-2</v>
      </c>
      <c r="AR594" s="4">
        <f t="shared" ca="1" si="531"/>
        <v>3.3408470316878214E-2</v>
      </c>
      <c r="AS594" s="4">
        <f t="shared" ca="1" si="532"/>
        <v>3.5520769551393376E-2</v>
      </c>
      <c r="AT594" s="4">
        <f t="shared" ca="1" si="533"/>
        <v>3.7642340580262314E-2</v>
      </c>
      <c r="AU594" s="4">
        <f t="shared" ca="1" si="534"/>
        <v>3.9751217601216034E-2</v>
      </c>
      <c r="AV594" s="4">
        <f t="shared" ca="1" si="535"/>
        <v>4.1833143592229546E-2</v>
      </c>
      <c r="AW594" s="4">
        <f t="shared" ca="1" si="536"/>
        <v>4.3882171855253643E-2</v>
      </c>
      <c r="AX594" s="4">
        <f t="shared" ca="1" si="537"/>
        <v>4.5900640863193037E-2</v>
      </c>
      <c r="AY594" s="4">
        <f t="shared" ca="1" si="538"/>
        <v>4.7900835228327464E-2</v>
      </c>
      <c r="AZ594" s="4">
        <f t="shared" ca="1" si="488"/>
        <v>4.9900263057507221E-2</v>
      </c>
      <c r="BC594" s="4">
        <f t="shared" ca="1" si="539"/>
        <v>0.98659474794706448</v>
      </c>
      <c r="BD594" s="4">
        <f t="shared" ca="1" si="539"/>
        <v>0.18833742885771532</v>
      </c>
      <c r="BE594" s="4">
        <f t="shared" ca="1" si="539"/>
        <v>9.8687837436925996E-2</v>
      </c>
      <c r="BH594" s="4">
        <v>0.01</v>
      </c>
    </row>
    <row r="595" spans="1:60" x14ac:dyDescent="0.2">
      <c r="A595" s="4">
        <f t="shared" si="489"/>
        <v>5.8399999999999199</v>
      </c>
      <c r="B595" s="4">
        <f t="shared" ca="1" si="487"/>
        <v>5.4252038896961757E-2</v>
      </c>
      <c r="C595" s="4">
        <f t="shared" ca="1" si="490"/>
        <v>5.2320631268811382E-2</v>
      </c>
      <c r="D595" s="4">
        <f t="shared" ca="1" si="491"/>
        <v>5.0388172283186518E-2</v>
      </c>
      <c r="E595" s="4">
        <f t="shared" ca="1" si="492"/>
        <v>4.8462293934702388E-2</v>
      </c>
      <c r="F595" s="4">
        <f t="shared" ca="1" si="493"/>
        <v>4.6549150007244439E-2</v>
      </c>
      <c r="G595" s="4">
        <f t="shared" ca="1" si="494"/>
        <v>4.465364726365155E-2</v>
      </c>
      <c r="H595" s="4">
        <f t="shared" ca="1" si="495"/>
        <v>4.2779836658213916E-2</v>
      </c>
      <c r="I595" s="4">
        <f t="shared" ca="1" si="496"/>
        <v>4.09311972138557E-2</v>
      </c>
      <c r="J595" s="4">
        <f t="shared" ca="1" si="497"/>
        <v>3.9110832262422457E-2</v>
      </c>
      <c r="K595" s="4">
        <f t="shared" ca="1" si="498"/>
        <v>3.7321665504961445E-2</v>
      </c>
      <c r="L595" s="4">
        <f t="shared" ca="1" si="499"/>
        <v>3.556669117675091E-2</v>
      </c>
      <c r="M595" s="4">
        <f t="shared" ca="1" si="500"/>
        <v>3.3849275022501069E-2</v>
      </c>
      <c r="N595" s="4">
        <f t="shared" ca="1" si="501"/>
        <v>3.2173457044155626E-2</v>
      </c>
      <c r="O595" s="4">
        <f t="shared" ca="1" si="502"/>
        <v>3.0544190155286779E-2</v>
      </c>
      <c r="P595" s="4">
        <f t="shared" ca="1" si="503"/>
        <v>2.8967462579174597E-2</v>
      </c>
      <c r="Q595" s="4">
        <f t="shared" ca="1" si="504"/>
        <v>2.7450284614688555E-2</v>
      </c>
      <c r="R595" s="4">
        <f t="shared" ca="1" si="505"/>
        <v>2.6000555232257101E-2</v>
      </c>
      <c r="S595" s="4">
        <f t="shared" ca="1" si="506"/>
        <v>2.4626847002814249E-2</v>
      </c>
      <c r="T595" s="4">
        <f t="shared" ca="1" si="507"/>
        <v>2.3338153785249328E-2</v>
      </c>
      <c r="U595" s="4">
        <f t="shared" ca="1" si="508"/>
        <v>2.2143637720951022E-2</v>
      </c>
      <c r="V595" s="4">
        <f t="shared" ca="1" si="509"/>
        <v>2.1052398491543407E-2</v>
      </c>
      <c r="W595" s="4">
        <f t="shared" ca="1" si="510"/>
        <v>2.0073276168980358E-2</v>
      </c>
      <c r="X595" s="4">
        <f t="shared" ca="1" si="511"/>
        <v>1.9214692840668467E-2</v>
      </c>
      <c r="Y595" s="4">
        <f t="shared" ca="1" si="512"/>
        <v>1.8484536227738227E-2</v>
      </c>
      <c r="Z595" s="4">
        <f t="shared" ca="1" si="513"/>
        <v>1.7890086948544819E-2</v>
      </c>
      <c r="AA595" s="4">
        <f t="shared" ca="1" si="514"/>
        <v>1.7437987004118281E-2</v>
      </c>
      <c r="AB595" s="4">
        <f t="shared" ca="1" si="515"/>
        <v>1.7134240523893195E-2</v>
      </c>
      <c r="AC595" s="4">
        <f t="shared" ca="1" si="516"/>
        <v>1.6984231531555028E-2</v>
      </c>
      <c r="AD595" s="4">
        <f t="shared" ca="1" si="517"/>
        <v>1.6992740758879868E-2</v>
      </c>
      <c r="AE595" s="4">
        <f t="shared" ca="1" si="518"/>
        <v>1.7163945668376267E-2</v>
      </c>
      <c r="AF595" s="4">
        <f t="shared" ca="1" si="519"/>
        <v>1.7501392835651979E-2</v>
      </c>
      <c r="AG595" s="4">
        <f t="shared" ca="1" si="520"/>
        <v>1.8007935278787641E-2</v>
      </c>
      <c r="AH595" s="4">
        <f t="shared" ca="1" si="521"/>
        <v>1.8685625303047876E-2</v>
      </c>
      <c r="AI595" s="4">
        <f t="shared" ca="1" si="522"/>
        <v>1.9535545539326859E-2</v>
      </c>
      <c r="AJ595" s="4">
        <f t="shared" ca="1" si="523"/>
        <v>2.0557551055075417E-2</v>
      </c>
      <c r="AK595" s="4">
        <f t="shared" ca="1" si="524"/>
        <v>2.1749890418614217E-2</v>
      </c>
      <c r="AL595" s="4">
        <f t="shared" ca="1" si="525"/>
        <v>2.3108680392732756E-2</v>
      </c>
      <c r="AM595" s="4">
        <f t="shared" ca="1" si="526"/>
        <v>2.4627233677091097E-2</v>
      </c>
      <c r="AN595" s="4">
        <f t="shared" ca="1" si="527"/>
        <v>2.6295287814416046E-2</v>
      </c>
      <c r="AO595" s="4">
        <f t="shared" ca="1" si="528"/>
        <v>2.8098261444255212E-2</v>
      </c>
      <c r="AP595" s="4">
        <f t="shared" ca="1" si="529"/>
        <v>3.0016769141306403E-2</v>
      </c>
      <c r="AQ595" s="4">
        <f t="shared" ca="1" si="530"/>
        <v>3.2026730492880552E-2</v>
      </c>
      <c r="AR595" s="4">
        <f t="shared" ca="1" si="531"/>
        <v>3.4100441287250233E-2</v>
      </c>
      <c r="AS595" s="4">
        <f t="shared" ca="1" si="532"/>
        <v>3.6208826520327128E-2</v>
      </c>
      <c r="AT595" s="4">
        <f t="shared" ca="1" si="533"/>
        <v>3.832468553888653E-2</v>
      </c>
      <c r="AU595" s="4">
        <f t="shared" ca="1" si="534"/>
        <v>4.0426135377472902E-2</v>
      </c>
      <c r="AV595" s="4">
        <f t="shared" ca="1" si="535"/>
        <v>4.2499014542746329E-2</v>
      </c>
      <c r="AW595" s="4">
        <f t="shared" ca="1" si="536"/>
        <v>4.4537472339620465E-2</v>
      </c>
      <c r="AX595" s="4">
        <f t="shared" ca="1" si="537"/>
        <v>4.6543977800628834E-2</v>
      </c>
      <c r="AY595" s="4">
        <f t="shared" ca="1" si="538"/>
        <v>4.8530853387893008E-2</v>
      </c>
      <c r="AZ595" s="4">
        <f t="shared" ca="1" si="488"/>
        <v>5.0515207953803161E-2</v>
      </c>
      <c r="BC595" s="4">
        <f t="shared" ca="1" si="539"/>
        <v>0.87634743310282115</v>
      </c>
      <c r="BD595" s="4">
        <f t="shared" ca="1" si="539"/>
        <v>0.21444269105034675</v>
      </c>
      <c r="BE595" s="4">
        <f t="shared" ca="1" si="539"/>
        <v>-4.4710600216268048E-2</v>
      </c>
      <c r="BH595" s="4">
        <v>0.01</v>
      </c>
    </row>
    <row r="596" spans="1:60" x14ac:dyDescent="0.2">
      <c r="A596" s="4">
        <f t="shared" si="489"/>
        <v>5.8499999999999197</v>
      </c>
      <c r="B596" s="4">
        <f t="shared" ca="1" si="487"/>
        <v>5.5399609424368598E-2</v>
      </c>
      <c r="C596" s="4">
        <f t="shared" ca="1" si="490"/>
        <v>5.3268529254527401E-2</v>
      </c>
      <c r="D596" s="4">
        <f t="shared" ca="1" si="491"/>
        <v>5.1151427342333945E-2</v>
      </c>
      <c r="E596" s="4">
        <f t="shared" ca="1" si="492"/>
        <v>4.9055433560587482E-2</v>
      </c>
      <c r="F596" s="4">
        <f t="shared" ca="1" si="493"/>
        <v>4.6986201367088525E-2</v>
      </c>
      <c r="G596" s="4">
        <f t="shared" ca="1" si="494"/>
        <v>4.494814269665201E-2</v>
      </c>
      <c r="H596" s="4">
        <f t="shared" ca="1" si="495"/>
        <v>4.2944817478552867E-2</v>
      </c>
      <c r="I596" s="4">
        <f t="shared" ca="1" si="496"/>
        <v>4.0979216164640245E-2</v>
      </c>
      <c r="J596" s="4">
        <f t="shared" ca="1" si="497"/>
        <v>3.9053956323943935E-2</v>
      </c>
      <c r="K596" s="4">
        <f t="shared" ca="1" si="498"/>
        <v>3.7171480099452647E-2</v>
      </c>
      <c r="L596" s="4">
        <f t="shared" ca="1" si="499"/>
        <v>3.5334305662467966E-2</v>
      </c>
      <c r="M596" s="4">
        <f t="shared" ca="1" si="500"/>
        <v>3.3545328457330673E-2</v>
      </c>
      <c r="N596" s="4">
        <f t="shared" ca="1" si="501"/>
        <v>3.1808122864614145E-2</v>
      </c>
      <c r="O596" s="4">
        <f t="shared" ca="1" si="502"/>
        <v>3.0127178693073756E-2</v>
      </c>
      <c r="P596" s="4">
        <f t="shared" ca="1" si="503"/>
        <v>2.8508020995417896E-2</v>
      </c>
      <c r="Q596" s="4">
        <f t="shared" ca="1" si="504"/>
        <v>2.6957194531016072E-2</v>
      </c>
      <c r="R596" s="4">
        <f t="shared" ca="1" si="505"/>
        <v>2.5482128800876157E-2</v>
      </c>
      <c r="S596" s="4">
        <f t="shared" ca="1" si="506"/>
        <v>2.4090922278466809E-2</v>
      </c>
      <c r="T596" s="4">
        <f t="shared" ca="1" si="507"/>
        <v>2.2792090106606582E-2</v>
      </c>
      <c r="U596" s="4">
        <f t="shared" ca="1" si="508"/>
        <v>2.1594311539395346E-2</v>
      </c>
      <c r="V596" s="4">
        <f t="shared" ca="1" si="509"/>
        <v>2.050619985498121E-2</v>
      </c>
      <c r="W596" s="4">
        <f t="shared" ca="1" si="510"/>
        <v>1.9536105947633643E-2</v>
      </c>
      <c r="X596" s="4">
        <f t="shared" ca="1" si="511"/>
        <v>1.8691960744736134E-2</v>
      </c>
      <c r="Y596" s="4">
        <f t="shared" ca="1" si="512"/>
        <v>1.7981159637731597E-2</v>
      </c>
      <c r="Z596" s="4">
        <f t="shared" ca="1" si="513"/>
        <v>1.7410490499828814E-2</v>
      </c>
      <c r="AA596" s="4">
        <f t="shared" ca="1" si="514"/>
        <v>1.6986102738656136E-2</v>
      </c>
      <c r="AB596" s="4">
        <f t="shared" ca="1" si="515"/>
        <v>1.6713508298856906E-2</v>
      </c>
      <c r="AC596" s="4">
        <f t="shared" ca="1" si="516"/>
        <v>1.659759932205879E-2</v>
      </c>
      <c r="AD596" s="4">
        <f t="shared" ca="1" si="517"/>
        <v>1.6642664536986547E-2</v>
      </c>
      <c r="AE596" s="4">
        <f t="shared" ca="1" si="518"/>
        <v>1.6852388642563498E-2</v>
      </c>
      <c r="AF596" s="4">
        <f t="shared" ca="1" si="519"/>
        <v>1.7229823905885799E-2</v>
      </c>
      <c r="AG596" s="4">
        <f t="shared" ca="1" si="520"/>
        <v>1.7777326524206872E-2</v>
      </c>
      <c r="AH596" s="4">
        <f t="shared" ca="1" si="521"/>
        <v>1.8496448163697887E-2</v>
      </c>
      <c r="AI596" s="4">
        <f t="shared" ca="1" si="522"/>
        <v>1.9387765159622615E-2</v>
      </c>
      <c r="AJ596" s="4">
        <f t="shared" ca="1" si="523"/>
        <v>2.0450618158951103E-2</v>
      </c>
      <c r="AK596" s="4">
        <f t="shared" ca="1" si="524"/>
        <v>2.1682730224450743E-2</v>
      </c>
      <c r="AL596" s="4">
        <f t="shared" ca="1" si="525"/>
        <v>2.3079678573261139E-2</v>
      </c>
      <c r="AM596" s="4">
        <f t="shared" ca="1" si="526"/>
        <v>2.4634220345613324E-2</v>
      </c>
      <c r="AN596" s="4">
        <f t="shared" ca="1" si="527"/>
        <v>2.6335522082294654E-2</v>
      </c>
      <c r="AO596" s="4">
        <f t="shared" ca="1" si="528"/>
        <v>2.8168421197922237E-2</v>
      </c>
      <c r="AP596" s="4">
        <f t="shared" ca="1" si="529"/>
        <v>3.0112952777627239E-2</v>
      </c>
      <c r="AQ596" s="4">
        <f t="shared" ca="1" si="530"/>
        <v>3.2144477998286416E-2</v>
      </c>
      <c r="AR596" s="4">
        <f t="shared" ca="1" si="531"/>
        <v>3.4234779085000971E-2</v>
      </c>
      <c r="AS596" s="4">
        <f t="shared" ca="1" si="532"/>
        <v>3.635433232471573E-2</v>
      </c>
      <c r="AT596" s="4">
        <f t="shared" ca="1" si="533"/>
        <v>3.8475557372209437E-2</v>
      </c>
      <c r="AU596" s="4">
        <f t="shared" ca="1" si="534"/>
        <v>4.0576240031756645E-2</v>
      </c>
      <c r="AV596" s="4">
        <f t="shared" ca="1" si="535"/>
        <v>4.264190002726731E-2</v>
      </c>
      <c r="AW596" s="4">
        <f t="shared" ca="1" si="536"/>
        <v>4.4666369036830481E-2</v>
      </c>
      <c r="AX596" s="4">
        <f t="shared" ca="1" si="537"/>
        <v>4.6651830477491961E-2</v>
      </c>
      <c r="AY596" s="4">
        <f t="shared" ca="1" si="538"/>
        <v>4.8610221598208353E-2</v>
      </c>
      <c r="AZ596" s="4">
        <f t="shared" ca="1" si="488"/>
        <v>5.0557880750786113E-2</v>
      </c>
      <c r="BC596" s="4">
        <f t="shared" ca="1" si="539"/>
        <v>-0.2016497826793211</v>
      </c>
      <c r="BD596" s="4">
        <f t="shared" ca="1" si="539"/>
        <v>-0.37533526834246356</v>
      </c>
      <c r="BE596" s="4">
        <f t="shared" ca="1" si="539"/>
        <v>-2.488875706054233</v>
      </c>
      <c r="BH596" s="4">
        <v>0.01</v>
      </c>
    </row>
    <row r="597" spans="1:60" x14ac:dyDescent="0.2">
      <c r="A597" s="4">
        <f t="shared" si="489"/>
        <v>5.8599999999999195</v>
      </c>
      <c r="B597" s="4">
        <f t="shared" ca="1" si="487"/>
        <v>5.4229370203957718E-2</v>
      </c>
      <c r="C597" s="4">
        <f t="shared" ca="1" si="490"/>
        <v>5.2183768056826743E-2</v>
      </c>
      <c r="D597" s="4">
        <f t="shared" ca="1" si="491"/>
        <v>5.0146825232580593E-2</v>
      </c>
      <c r="E597" s="4">
        <f t="shared" ca="1" si="492"/>
        <v>4.8125806899720562E-2</v>
      </c>
      <c r="F597" s="4">
        <f t="shared" ca="1" si="493"/>
        <v>4.6126503681526862E-2</v>
      </c>
      <c r="G597" s="4">
        <f t="shared" ca="1" si="494"/>
        <v>4.415347014245407E-2</v>
      </c>
      <c r="H597" s="4">
        <f t="shared" ca="1" si="495"/>
        <v>4.221041261744405E-2</v>
      </c>
      <c r="I597" s="4">
        <f t="shared" ca="1" si="496"/>
        <v>4.0300470425039536E-2</v>
      </c>
      <c r="J597" s="4">
        <f t="shared" ca="1" si="497"/>
        <v>3.8426412837153097E-2</v>
      </c>
      <c r="K597" s="4">
        <f t="shared" ca="1" si="498"/>
        <v>3.6590837930199967E-2</v>
      </c>
      <c r="L597" s="4">
        <f t="shared" ca="1" si="499"/>
        <v>3.4796425308380591E-2</v>
      </c>
      <c r="M597" s="4">
        <f t="shared" ca="1" si="500"/>
        <v>3.3046237590849709E-2</v>
      </c>
      <c r="N597" s="4">
        <f t="shared" ca="1" si="501"/>
        <v>3.1344020968744848E-2</v>
      </c>
      <c r="O597" s="4">
        <f t="shared" ca="1" si="502"/>
        <v>2.969443952629287E-2</v>
      </c>
      <c r="P597" s="4">
        <f t="shared" ca="1" si="503"/>
        <v>2.8103192479855325E-2</v>
      </c>
      <c r="Q597" s="4">
        <f t="shared" ca="1" si="504"/>
        <v>2.6576996352306738E-2</v>
      </c>
      <c r="R597" s="4">
        <f t="shared" ca="1" si="505"/>
        <v>2.5123448464276936E-2</v>
      </c>
      <c r="S597" s="4">
        <f t="shared" ca="1" si="506"/>
        <v>2.3750810481000501E-2</v>
      </c>
      <c r="T597" s="4">
        <f t="shared" ca="1" si="507"/>
        <v>2.2467756127404266E-2</v>
      </c>
      <c r="U597" s="4">
        <f t="shared" ca="1" si="508"/>
        <v>2.1283119081578948E-2</v>
      </c>
      <c r="V597" s="4">
        <f t="shared" ca="1" si="509"/>
        <v>2.0205663544315924E-2</v>
      </c>
      <c r="W597" s="4">
        <f t="shared" ca="1" si="510"/>
        <v>1.9243888574156889E-2</v>
      </c>
      <c r="X597" s="4">
        <f t="shared" ca="1" si="511"/>
        <v>1.8405871296672354E-2</v>
      </c>
      <c r="Y597" s="4">
        <f t="shared" ca="1" si="512"/>
        <v>1.7699152146911874E-2</v>
      </c>
      <c r="Z597" s="4">
        <f t="shared" ca="1" si="513"/>
        <v>1.7130663637576132E-2</v>
      </c>
      <c r="AA597" s="4">
        <f t="shared" ca="1" si="514"/>
        <v>1.6706699972667414E-2</v>
      </c>
      <c r="AB597" s="4">
        <f t="shared" ca="1" si="515"/>
        <v>1.6432918299695891E-2</v>
      </c>
      <c r="AC597" s="4">
        <f t="shared" ca="1" si="516"/>
        <v>1.6314356257414977E-2</v>
      </c>
      <c r="AD597" s="4">
        <f t="shared" ca="1" si="517"/>
        <v>1.6355447937890819E-2</v>
      </c>
      <c r="AE597" s="4">
        <f t="shared" ca="1" si="518"/>
        <v>1.6560022627166378E-2</v>
      </c>
      <c r="AF597" s="4">
        <f t="shared" ca="1" si="519"/>
        <v>1.6931275615183324E-2</v>
      </c>
      <c r="AG597" s="4">
        <f t="shared" ca="1" si="520"/>
        <v>1.7471703583605933E-2</v>
      </c>
      <c r="AH597" s="4">
        <f t="shared" ca="1" si="521"/>
        <v>1.8182994827984592E-2</v>
      </c>
      <c r="AI597" s="4">
        <f t="shared" ca="1" si="522"/>
        <v>1.9065856607059069E-2</v>
      </c>
      <c r="AJ597" s="4">
        <f t="shared" ca="1" si="523"/>
        <v>2.011975230722058E-2</v>
      </c>
      <c r="AK597" s="4">
        <f t="shared" ca="1" si="524"/>
        <v>2.1342516586484731E-2</v>
      </c>
      <c r="AL597" s="4">
        <f t="shared" ca="1" si="525"/>
        <v>2.2729824177669038E-2</v>
      </c>
      <c r="AM597" s="4">
        <f t="shared" ca="1" si="526"/>
        <v>2.4274513734328713E-2</v>
      </c>
      <c r="AN597" s="4">
        <f t="shared" ca="1" si="527"/>
        <v>2.5965817972455243E-2</v>
      </c>
      <c r="AO597" s="4">
        <f t="shared" ca="1" si="528"/>
        <v>2.7788630498045919E-2</v>
      </c>
      <c r="AP597" s="4">
        <f t="shared" ca="1" si="529"/>
        <v>2.9723044709851321E-2</v>
      </c>
      <c r="AQ597" s="4">
        <f t="shared" ca="1" si="530"/>
        <v>3.1744501652862696E-2</v>
      </c>
      <c r="AR597" s="4">
        <f t="shared" ca="1" si="531"/>
        <v>3.3824908667697356E-2</v>
      </c>
      <c r="AS597" s="4">
        <f t="shared" ca="1" si="532"/>
        <v>3.593493209427609E-2</v>
      </c>
      <c r="AT597" s="4">
        <f t="shared" ca="1" si="533"/>
        <v>3.804725024621905E-2</v>
      </c>
      <c r="AU597" s="4">
        <f t="shared" ca="1" si="534"/>
        <v>4.0139955328084655E-2</v>
      </c>
      <c r="AV597" s="4">
        <f t="shared" ca="1" si="535"/>
        <v>4.219888568575466E-2</v>
      </c>
      <c r="AW597" s="4">
        <f t="shared" ca="1" si="536"/>
        <v>4.4218193392323656E-2</v>
      </c>
      <c r="AX597" s="4">
        <f t="shared" ca="1" si="537"/>
        <v>4.6200411638999579E-2</v>
      </c>
      <c r="AY597" s="4">
        <f t="shared" ca="1" si="538"/>
        <v>4.8157722137429089E-2</v>
      </c>
      <c r="AZ597" s="4">
        <f t="shared" ca="1" si="488"/>
        <v>5.0106509749385707E-2</v>
      </c>
      <c r="BC597" s="4">
        <f t="shared" ca="1" si="539"/>
        <v>-0.69015383960021914</v>
      </c>
      <c r="BD597" s="4">
        <f t="shared" ca="1" si="539"/>
        <v>0.41075249947062531</v>
      </c>
      <c r="BE597" s="4">
        <f t="shared" ca="1" si="539"/>
        <v>1.1318770622167715</v>
      </c>
      <c r="BH597" s="4">
        <v>0.01</v>
      </c>
    </row>
    <row r="598" spans="1:60" x14ac:dyDescent="0.2">
      <c r="A598" s="4">
        <f t="shared" si="489"/>
        <v>5.8699999999999193</v>
      </c>
      <c r="B598" s="4">
        <f t="shared" ca="1" si="487"/>
        <v>5.428889904847619E-2</v>
      </c>
      <c r="C598" s="4">
        <f t="shared" ca="1" si="490"/>
        <v>5.2174757090114272E-2</v>
      </c>
      <c r="D598" s="4">
        <f t="shared" ca="1" si="491"/>
        <v>5.0075791278487783E-2</v>
      </c>
      <c r="E598" s="4">
        <f t="shared" ca="1" si="492"/>
        <v>4.7999010782379586E-2</v>
      </c>
      <c r="F598" s="4">
        <f t="shared" ca="1" si="493"/>
        <v>4.5949952167016708E-2</v>
      </c>
      <c r="G598" s="4">
        <f t="shared" ca="1" si="494"/>
        <v>4.393292136919786E-2</v>
      </c>
      <c r="H598" s="4">
        <f t="shared" ca="1" si="495"/>
        <v>4.1951379845936339E-2</v>
      </c>
      <c r="I598" s="4">
        <f t="shared" ca="1" si="496"/>
        <v>4.0008224506376179E-2</v>
      </c>
      <c r="J598" s="4">
        <f t="shared" ca="1" si="497"/>
        <v>3.8105985077107551E-2</v>
      </c>
      <c r="K598" s="4">
        <f t="shared" ca="1" si="498"/>
        <v>3.6247024345145581E-2</v>
      </c>
      <c r="L598" s="4">
        <f t="shared" ca="1" si="499"/>
        <v>3.4433792129611861E-2</v>
      </c>
      <c r="M598" s="4">
        <f t="shared" ca="1" si="500"/>
        <v>3.2669126984374006E-2</v>
      </c>
      <c r="N598" s="4">
        <f t="shared" ca="1" si="501"/>
        <v>3.095655562761581E-2</v>
      </c>
      <c r="O598" s="4">
        <f t="shared" ca="1" si="502"/>
        <v>2.9300525083983182E-2</v>
      </c>
      <c r="P598" s="4">
        <f t="shared" ca="1" si="503"/>
        <v>2.7706517352671829E-2</v>
      </c>
      <c r="Q598" s="4">
        <f t="shared" ca="1" si="504"/>
        <v>2.6181029308367569E-2</v>
      </c>
      <c r="R598" s="4">
        <f t="shared" ca="1" si="505"/>
        <v>2.4731434665949008E-2</v>
      </c>
      <c r="S598" s="4">
        <f t="shared" ca="1" si="506"/>
        <v>2.3365766857407447E-2</v>
      </c>
      <c r="T598" s="4">
        <f t="shared" ca="1" si="507"/>
        <v>2.2092466773799595E-2</v>
      </c>
      <c r="U598" s="4">
        <f t="shared" ca="1" si="508"/>
        <v>2.0920131114364013E-2</v>
      </c>
      <c r="V598" s="4">
        <f t="shared" ca="1" si="509"/>
        <v>1.9857283614551861E-2</v>
      </c>
      <c r="W598" s="4">
        <f t="shared" ca="1" si="510"/>
        <v>1.8912180125039306E-2</v>
      </c>
      <c r="X598" s="4">
        <f t="shared" ca="1" si="511"/>
        <v>1.8092652613676215E-2</v>
      </c>
      <c r="Y598" s="4">
        <f t="shared" ca="1" si="512"/>
        <v>1.7405995218220449E-2</v>
      </c>
      <c r="Z598" s="4">
        <f t="shared" ca="1" si="513"/>
        <v>1.6858893761186159E-2</v>
      </c>
      <c r="AA598" s="4">
        <f t="shared" ca="1" si="514"/>
        <v>1.6457395918263375E-2</v>
      </c>
      <c r="AB598" s="4">
        <f t="shared" ca="1" si="515"/>
        <v>1.6206912712898227E-2</v>
      </c>
      <c r="AC598" s="4">
        <f t="shared" ca="1" si="516"/>
        <v>1.6112235945478122E-2</v>
      </c>
      <c r="AD598" s="4">
        <f t="shared" ca="1" si="517"/>
        <v>1.6177553723070115E-2</v>
      </c>
      <c r="AE598" s="4">
        <f t="shared" ca="1" si="518"/>
        <v>1.6406448554735272E-2</v>
      </c>
      <c r="AF598" s="4">
        <f t="shared" ca="1" si="519"/>
        <v>1.6801867369676017E-2</v>
      </c>
      <c r="AG598" s="4">
        <f t="shared" ca="1" si="520"/>
        <v>1.7366055924050806E-2</v>
      </c>
      <c r="AH598" s="4">
        <f t="shared" ca="1" si="521"/>
        <v>1.8100447695855112E-2</v>
      </c>
      <c r="AI598" s="4">
        <f t="shared" ca="1" si="522"/>
        <v>1.9005489370807555E-2</v>
      </c>
      <c r="AJ598" s="4">
        <f t="shared" ca="1" si="523"/>
        <v>2.0080375519021015E-2</v>
      </c>
      <c r="AK598" s="4">
        <f t="shared" ca="1" si="524"/>
        <v>2.132266077935183E-2</v>
      </c>
      <c r="AL598" s="4">
        <f t="shared" ca="1" si="525"/>
        <v>2.2727725747432318E-2</v>
      </c>
      <c r="AM598" s="4">
        <f t="shared" ca="1" si="526"/>
        <v>2.4288098950563396E-2</v>
      </c>
      <c r="AN598" s="4">
        <f t="shared" ca="1" si="527"/>
        <v>2.5992687747448159E-2</v>
      </c>
      <c r="AO598" s="4">
        <f t="shared" ca="1" si="528"/>
        <v>2.7826050645092817E-2</v>
      </c>
      <c r="AP598" s="4">
        <f t="shared" ca="1" si="529"/>
        <v>2.9767948454141199E-2</v>
      </c>
      <c r="AQ598" s="4">
        <f t="shared" ca="1" si="530"/>
        <v>3.1793511659831027E-2</v>
      </c>
      <c r="AR598" s="4">
        <f t="shared" ca="1" si="531"/>
        <v>3.3874382684228856E-2</v>
      </c>
      <c r="AS598" s="4">
        <f t="shared" ca="1" si="532"/>
        <v>3.5981027959532709E-2</v>
      </c>
      <c r="AT598" s="4">
        <f t="shared" ca="1" si="533"/>
        <v>3.8085994080216921E-2</v>
      </c>
      <c r="AU598" s="4">
        <f t="shared" ca="1" si="534"/>
        <v>4.0167288562741495E-2</v>
      </c>
      <c r="AV598" s="4">
        <f t="shared" ca="1" si="535"/>
        <v>4.2210677077604598E-2</v>
      </c>
      <c r="AW598" s="4">
        <f t="shared" ca="1" si="536"/>
        <v>4.4210241347673443E-2</v>
      </c>
      <c r="AX598" s="4">
        <f t="shared" ca="1" si="537"/>
        <v>4.6168470899272597E-2</v>
      </c>
      <c r="AY598" s="4">
        <f t="shared" ca="1" si="538"/>
        <v>4.8097396614868282E-2</v>
      </c>
      <c r="AZ598" s="4">
        <f t="shared" ca="1" si="488"/>
        <v>5.0013013421552344E-2</v>
      </c>
      <c r="BC598" s="4">
        <f t="shared" ca="1" si="539"/>
        <v>-0.27693616678628707</v>
      </c>
      <c r="BD598" s="4">
        <f t="shared" ca="1" si="539"/>
        <v>0.22249748316389972</v>
      </c>
      <c r="BE598" s="4">
        <f t="shared" ca="1" si="539"/>
        <v>-0.75286444313455281</v>
      </c>
      <c r="BH598" s="4">
        <v>0.01</v>
      </c>
    </row>
    <row r="599" spans="1:60" x14ac:dyDescent="0.2">
      <c r="A599" s="4">
        <f t="shared" si="489"/>
        <v>5.8799999999999191</v>
      </c>
      <c r="B599" s="4">
        <f t="shared" ca="1" si="487"/>
        <v>5.4199235038358579E-2</v>
      </c>
      <c r="C599" s="4">
        <f t="shared" ca="1" si="490"/>
        <v>5.2017756144052359E-2</v>
      </c>
      <c r="D599" s="4">
        <f t="shared" ca="1" si="491"/>
        <v>4.9855952781361131E-2</v>
      </c>
      <c r="E599" s="4">
        <f t="shared" ca="1" si="492"/>
        <v>4.7720688259871642E-2</v>
      </c>
      <c r="F599" s="4">
        <f t="shared" ca="1" si="493"/>
        <v>4.5617355297054712E-2</v>
      </c>
      <c r="G599" s="4">
        <f t="shared" ca="1" si="494"/>
        <v>4.3550121378736761E-2</v>
      </c>
      <c r="H599" s="4">
        <f t="shared" ca="1" si="495"/>
        <v>4.1522313235062148E-2</v>
      </c>
      <c r="I599" s="4">
        <f t="shared" ca="1" si="496"/>
        <v>3.9536695524746757E-2</v>
      </c>
      <c r="J599" s="4">
        <f t="shared" ca="1" si="497"/>
        <v>3.7595668615865829E-2</v>
      </c>
      <c r="K599" s="4">
        <f t="shared" ca="1" si="498"/>
        <v>3.5701470217809859E-2</v>
      </c>
      <c r="L599" s="4">
        <f t="shared" ca="1" si="499"/>
        <v>3.385643058070642E-2</v>
      </c>
      <c r="M599" s="4">
        <f t="shared" ca="1" si="500"/>
        <v>3.2063274386671711E-2</v>
      </c>
      <c r="N599" s="4">
        <f t="shared" ca="1" si="501"/>
        <v>3.0325419030892288E-2</v>
      </c>
      <c r="O599" s="4">
        <f t="shared" ca="1" si="502"/>
        <v>2.8647204576970422E-2</v>
      </c>
      <c r="P599" s="4">
        <f t="shared" ca="1" si="503"/>
        <v>2.7034005860004543E-2</v>
      </c>
      <c r="Q599" s="4">
        <f t="shared" ca="1" si="504"/>
        <v>2.5492210129029556E-2</v>
      </c>
      <c r="R599" s="4">
        <f t="shared" ca="1" si="505"/>
        <v>2.4029077502312021E-2</v>
      </c>
      <c r="S599" s="4">
        <f t="shared" ca="1" si="506"/>
        <v>2.2652523188276451E-2</v>
      </c>
      <c r="T599" s="4">
        <f t="shared" ca="1" si="507"/>
        <v>2.1370865262898824E-2</v>
      </c>
      <c r="U599" s="4">
        <f t="shared" ca="1" si="508"/>
        <v>2.0192573478524805E-2</v>
      </c>
      <c r="V599" s="4">
        <f t="shared" ca="1" si="509"/>
        <v>1.9126041152103861E-2</v>
      </c>
      <c r="W599" s="4">
        <f t="shared" ca="1" si="510"/>
        <v>1.8179390989138566E-2</v>
      </c>
      <c r="X599" s="4">
        <f t="shared" ca="1" si="511"/>
        <v>1.7360319878655738E-2</v>
      </c>
      <c r="Y599" s="4">
        <f t="shared" ca="1" si="512"/>
        <v>1.6675985754952674E-2</v>
      </c>
      <c r="Z599" s="4">
        <f t="shared" ca="1" si="513"/>
        <v>1.6132937855283518E-2</v>
      </c>
      <c r="AA599" s="4">
        <f t="shared" ca="1" si="514"/>
        <v>1.5737087436800027E-2</v>
      </c>
      <c r="AB599" s="4">
        <f t="shared" ca="1" si="515"/>
        <v>1.5493709506287284E-2</v>
      </c>
      <c r="AC599" s="4">
        <f t="shared" ca="1" si="516"/>
        <v>1.5407460124523051E-2</v>
      </c>
      <c r="AD599" s="4">
        <f t="shared" ca="1" si="517"/>
        <v>1.548239149942467E-2</v>
      </c>
      <c r="AE599" s="4">
        <f t="shared" ca="1" si="518"/>
        <v>1.5721949433085188E-2</v>
      </c>
      <c r="AF599" s="4">
        <f t="shared" ca="1" si="519"/>
        <v>1.6128942544361476E-2</v>
      </c>
      <c r="AG599" s="4">
        <f t="shared" ca="1" si="520"/>
        <v>1.6705475687754223E-2</v>
      </c>
      <c r="AH599" s="4">
        <f t="shared" ca="1" si="521"/>
        <v>1.7452837510283689E-2</v>
      </c>
      <c r="AI599" s="4">
        <f t="shared" ca="1" si="522"/>
        <v>1.8371324061471232E-2</v>
      </c>
      <c r="AJ599" s="4">
        <f t="shared" ca="1" si="523"/>
        <v>1.9459970972782795E-2</v>
      </c>
      <c r="AK599" s="4">
        <f t="shared" ca="1" si="524"/>
        <v>2.0716162683243972E-2</v>
      </c>
      <c r="AL599" s="4">
        <f t="shared" ca="1" si="525"/>
        <v>2.2135095433209521E-2</v>
      </c>
      <c r="AM599" s="4">
        <f t="shared" ca="1" si="526"/>
        <v>2.3709097420794415E-2</v>
      </c>
      <c r="AN599" s="4">
        <f t="shared" ca="1" si="527"/>
        <v>2.5426860554268328E-2</v>
      </c>
      <c r="AO599" s="4">
        <f t="shared" ca="1" si="528"/>
        <v>2.7272718393553101E-2</v>
      </c>
      <c r="AP599" s="4">
        <f t="shared" ca="1" si="529"/>
        <v>2.9226209703441912E-2</v>
      </c>
      <c r="AQ599" s="4">
        <f t="shared" ca="1" si="530"/>
        <v>3.1262265423932033E-2</v>
      </c>
      <c r="AR599" s="4">
        <f t="shared" ca="1" si="531"/>
        <v>3.335237446044486E-2</v>
      </c>
      <c r="AS599" s="4">
        <f t="shared" ca="1" si="532"/>
        <v>3.5466914802916208E-2</v>
      </c>
      <c r="AT599" s="4">
        <f t="shared" ca="1" si="533"/>
        <v>3.7578412368984571E-2</v>
      </c>
      <c r="AU599" s="4">
        <f t="shared" ca="1" si="534"/>
        <v>3.9664900328954866E-2</v>
      </c>
      <c r="AV599" s="4">
        <f t="shared" ca="1" si="535"/>
        <v>4.1712181826133829E-2</v>
      </c>
      <c r="AW599" s="4">
        <f t="shared" ca="1" si="536"/>
        <v>4.3714378868557183E-2</v>
      </c>
      <c r="AX599" s="4">
        <f t="shared" ca="1" si="537"/>
        <v>4.567404527606924E-2</v>
      </c>
      <c r="AY599" s="4">
        <f t="shared" ca="1" si="538"/>
        <v>4.7603166421534754E-2</v>
      </c>
      <c r="AZ599" s="4">
        <f t="shared" ca="1" si="488"/>
        <v>4.9517560918195369E-2</v>
      </c>
      <c r="BC599" s="4">
        <f t="shared" ca="1" si="539"/>
        <v>-0.91662977262743262</v>
      </c>
      <c r="BD599" s="4">
        <f t="shared" ca="1" si="539"/>
        <v>-0.3171548941553306</v>
      </c>
      <c r="BE599" s="4">
        <f t="shared" ca="1" si="539"/>
        <v>-0.90360760309914223</v>
      </c>
      <c r="BH599" s="4">
        <v>0.01</v>
      </c>
    </row>
    <row r="600" spans="1:60" x14ac:dyDescent="0.2">
      <c r="A600" s="4">
        <f t="shared" si="489"/>
        <v>5.8899999999999189</v>
      </c>
      <c r="B600" s="4">
        <f t="shared" ca="1" si="487"/>
        <v>5.5842617016988963E-2</v>
      </c>
      <c r="C600" s="4">
        <f t="shared" ca="1" si="490"/>
        <v>5.369858348417629E-2</v>
      </c>
      <c r="D600" s="4">
        <f t="shared" ca="1" si="491"/>
        <v>5.1568723688729202E-2</v>
      </c>
      <c r="E600" s="4">
        <f t="shared" ca="1" si="492"/>
        <v>4.9460129765774893E-2</v>
      </c>
      <c r="F600" s="4">
        <f t="shared" ca="1" si="493"/>
        <v>4.7378425337471441E-2</v>
      </c>
      <c r="G600" s="4">
        <f t="shared" ca="1" si="494"/>
        <v>4.5328014157662813E-2</v>
      </c>
      <c r="H600" s="4">
        <f t="shared" ca="1" si="495"/>
        <v>4.3312462923660991E-2</v>
      </c>
      <c r="I600" s="4">
        <f t="shared" ca="1" si="496"/>
        <v>4.1334778746099754E-2</v>
      </c>
      <c r="J600" s="4">
        <f t="shared" ca="1" si="497"/>
        <v>3.9397607364664994E-2</v>
      </c>
      <c r="K600" s="4">
        <f t="shared" ca="1" si="498"/>
        <v>3.7503436165802942E-2</v>
      </c>
      <c r="L600" s="4">
        <f t="shared" ca="1" si="499"/>
        <v>3.5654850589099778E-2</v>
      </c>
      <c r="M600" s="4">
        <f t="shared" ca="1" si="500"/>
        <v>3.3854836180403157E-2</v>
      </c>
      <c r="N600" s="4">
        <f t="shared" ca="1" si="501"/>
        <v>3.2107075703649207E-2</v>
      </c>
      <c r="O600" s="4">
        <f t="shared" ca="1" si="502"/>
        <v>3.0416176901843273E-2</v>
      </c>
      <c r="P600" s="4">
        <f t="shared" ca="1" si="503"/>
        <v>2.8787782041263213E-2</v>
      </c>
      <c r="Q600" s="4">
        <f t="shared" ca="1" si="504"/>
        <v>2.7228543310381544E-2</v>
      </c>
      <c r="R600" s="4">
        <f t="shared" ca="1" si="505"/>
        <v>2.5745981782821472E-2</v>
      </c>
      <c r="S600" s="4">
        <f t="shared" ca="1" si="506"/>
        <v>2.4348268996118212E-2</v>
      </c>
      <c r="T600" s="4">
        <f t="shared" ca="1" si="507"/>
        <v>2.3043974773038517E-2</v>
      </c>
      <c r="U600" s="4">
        <f t="shared" ca="1" si="508"/>
        <v>2.184181649411077E-2</v>
      </c>
      <c r="V600" s="4">
        <f t="shared" ca="1" si="509"/>
        <v>2.0750431647757066E-2</v>
      </c>
      <c r="W600" s="4">
        <f t="shared" ca="1" si="510"/>
        <v>1.9778184400141164E-2</v>
      </c>
      <c r="X600" s="4">
        <f t="shared" ca="1" si="511"/>
        <v>1.8933011183481858E-2</v>
      </c>
      <c r="Y600" s="4">
        <f t="shared" ca="1" si="512"/>
        <v>1.8222308365487661E-2</v>
      </c>
      <c r="Z600" s="4">
        <f t="shared" ca="1" si="513"/>
        <v>1.765286324599491E-2</v>
      </c>
      <c r="AA600" s="4">
        <f t="shared" ca="1" si="514"/>
        <v>1.7230825316162404E-2</v>
      </c>
      <c r="AB600" s="4">
        <f t="shared" ca="1" si="515"/>
        <v>1.6961708216162972E-2</v>
      </c>
      <c r="AC600" s="4">
        <f t="shared" ca="1" si="516"/>
        <v>1.6850406908481705E-2</v>
      </c>
      <c r="AD600" s="4">
        <f t="shared" ca="1" si="517"/>
        <v>1.6901212330237628E-2</v>
      </c>
      <c r="AE600" s="4">
        <f t="shared" ca="1" si="518"/>
        <v>1.7117808188995991E-2</v>
      </c>
      <c r="AF600" s="4">
        <f t="shared" ca="1" si="519"/>
        <v>1.7503239385949641E-2</v>
      </c>
      <c r="AG600" s="4">
        <f t="shared" ca="1" si="520"/>
        <v>1.8059844439862912E-2</v>
      </c>
      <c r="AH600" s="4">
        <f t="shared" ca="1" si="521"/>
        <v>1.8789141695184183E-2</v>
      </c>
      <c r="AI600" s="4">
        <f t="shared" ca="1" si="522"/>
        <v>1.9691651043696325E-2</v>
      </c>
      <c r="AJ600" s="4">
        <f t="shared" ca="1" si="523"/>
        <v>2.0766623597502438E-2</v>
      </c>
      <c r="AK600" s="4">
        <f t="shared" ca="1" si="524"/>
        <v>2.20116479571962E-2</v>
      </c>
      <c r="AL600" s="4">
        <f t="shared" ca="1" si="525"/>
        <v>2.3422110332884417E-2</v>
      </c>
      <c r="AM600" s="4">
        <f t="shared" ca="1" si="526"/>
        <v>2.4990512935578937E-2</v>
      </c>
      <c r="AN600" s="4">
        <f t="shared" ca="1" si="527"/>
        <v>2.6705706677690753E-2</v>
      </c>
      <c r="AO600" s="4">
        <f t="shared" ca="1" si="528"/>
        <v>2.8552174874589789E-2</v>
      </c>
      <c r="AP600" s="4">
        <f t="shared" ca="1" si="529"/>
        <v>3.0509609339738543E-2</v>
      </c>
      <c r="AQ600" s="4">
        <f t="shared" ca="1" si="530"/>
        <v>3.2553117032973512E-2</v>
      </c>
      <c r="AR600" s="4">
        <f t="shared" ca="1" si="531"/>
        <v>3.4654409289066358E-2</v>
      </c>
      <c r="AS600" s="4">
        <f t="shared" ca="1" si="532"/>
        <v>3.678415165550699E-2</v>
      </c>
      <c r="AT600" s="4">
        <f t="shared" ca="1" si="533"/>
        <v>3.8915224944219444E-2</v>
      </c>
      <c r="AU600" s="4">
        <f t="shared" ca="1" si="534"/>
        <v>4.1026062860240582E-2</v>
      </c>
      <c r="AV600" s="4">
        <f t="shared" ca="1" si="535"/>
        <v>4.3102880720440689E-2</v>
      </c>
      <c r="AW600" s="4">
        <f t="shared" ca="1" si="536"/>
        <v>4.5140215942698798E-2</v>
      </c>
      <c r="AX600" s="4">
        <f t="shared" ca="1" si="537"/>
        <v>4.7141059088824287E-2</v>
      </c>
      <c r="AY600" s="4">
        <f t="shared" ca="1" si="538"/>
        <v>4.9117722050503264E-2</v>
      </c>
      <c r="AZ600" s="4">
        <f t="shared" ca="1" si="488"/>
        <v>5.1086253652709787E-2</v>
      </c>
      <c r="BC600" s="4">
        <f t="shared" ca="1" si="539"/>
        <v>2.3738795181318384</v>
      </c>
      <c r="BD600" s="4">
        <f t="shared" ca="1" si="539"/>
        <v>-0.73551131957889382</v>
      </c>
      <c r="BE600" s="4">
        <f t="shared" ca="1" si="539"/>
        <v>0.21288819093286282</v>
      </c>
      <c r="BH600" s="4">
        <v>0.01</v>
      </c>
    </row>
    <row r="601" spans="1:60" x14ac:dyDescent="0.2">
      <c r="A601" s="4">
        <f t="shared" si="489"/>
        <v>5.8999999999999186</v>
      </c>
      <c r="B601" s="4">
        <f t="shared" ca="1" si="487"/>
        <v>5.5039680739389481E-2</v>
      </c>
      <c r="C601" s="4">
        <f t="shared" ca="1" si="490"/>
        <v>5.2979947300231089E-2</v>
      </c>
      <c r="D601" s="4">
        <f t="shared" ca="1" si="491"/>
        <v>5.0931190645673821E-2</v>
      </c>
      <c r="E601" s="4">
        <f t="shared" ca="1" si="492"/>
        <v>4.8900522309048601E-2</v>
      </c>
      <c r="F601" s="4">
        <f t="shared" ca="1" si="493"/>
        <v>4.689358745554776E-2</v>
      </c>
      <c r="G601" s="4">
        <f t="shared" ca="1" si="494"/>
        <v>4.4914816712096142E-2</v>
      </c>
      <c r="H601" s="4">
        <f t="shared" ca="1" si="495"/>
        <v>4.296780732394876E-2</v>
      </c>
      <c r="I601" s="4">
        <f t="shared" ca="1" si="496"/>
        <v>4.1055599443131488E-2</v>
      </c>
      <c r="J601" s="4">
        <f t="shared" ca="1" si="497"/>
        <v>3.9180874798130136E-2</v>
      </c>
      <c r="K601" s="4">
        <f t="shared" ca="1" si="498"/>
        <v>3.7346161093775102E-2</v>
      </c>
      <c r="L601" s="4">
        <f t="shared" ca="1" si="499"/>
        <v>3.555408960367698E-2</v>
      </c>
      <c r="M601" s="4">
        <f t="shared" ca="1" si="500"/>
        <v>3.3807697358595609E-2</v>
      </c>
      <c r="N601" s="4">
        <f t="shared" ca="1" si="501"/>
        <v>3.2110723068510136E-2</v>
      </c>
      <c r="O601" s="4">
        <f t="shared" ca="1" si="502"/>
        <v>3.0467832681944862E-2</v>
      </c>
      <c r="P601" s="4">
        <f t="shared" ca="1" si="503"/>
        <v>2.8884726377602591E-2</v>
      </c>
      <c r="Q601" s="4">
        <f t="shared" ca="1" si="504"/>
        <v>2.7368111734792217E-2</v>
      </c>
      <c r="R601" s="4">
        <f t="shared" ca="1" si="505"/>
        <v>2.5925561221049023E-2</v>
      </c>
      <c r="S601" s="4">
        <f t="shared" ca="1" si="506"/>
        <v>2.4565293142452892E-2</v>
      </c>
      <c r="T601" s="4">
        <f t="shared" ca="1" si="507"/>
        <v>2.3295919517269566E-2</v>
      </c>
      <c r="U601" s="4">
        <f t="shared" ca="1" si="508"/>
        <v>2.2126195816156293E-2</v>
      </c>
      <c r="V601" s="4">
        <f t="shared" ca="1" si="509"/>
        <v>2.1064794175871947E-2</v>
      </c>
      <c r="W601" s="4">
        <f t="shared" ca="1" si="510"/>
        <v>2.0120110715972441E-2</v>
      </c>
      <c r="X601" s="4">
        <f t="shared" ca="1" si="511"/>
        <v>1.9300111920753295E-2</v>
      </c>
      <c r="Y601" s="4">
        <f t="shared" ca="1" si="512"/>
        <v>1.8612223114998022E-2</v>
      </c>
      <c r="Z601" s="4">
        <f t="shared" ca="1" si="513"/>
        <v>1.8063260195634017E-2</v>
      </c>
      <c r="AA601" s="4">
        <f t="shared" ca="1" si="514"/>
        <v>1.7659401426895094E-2</v>
      </c>
      <c r="AB601" s="4">
        <f t="shared" ca="1" si="515"/>
        <v>1.7406189618788589E-2</v>
      </c>
      <c r="AC601" s="4">
        <f t="shared" ca="1" si="516"/>
        <v>1.7308549163137166E-2</v>
      </c>
      <c r="AD601" s="4">
        <f t="shared" ca="1" si="517"/>
        <v>1.7370800240867318E-2</v>
      </c>
      <c r="AE601" s="4">
        <f t="shared" ca="1" si="518"/>
        <v>1.7596654963634124E-2</v>
      </c>
      <c r="AF601" s="4">
        <f t="shared" ca="1" si="519"/>
        <v>1.7989184993685334E-2</v>
      </c>
      <c r="AG601" s="4">
        <f t="shared" ca="1" si="520"/>
        <v>1.8550752965792578E-2</v>
      </c>
      <c r="AH601" s="4">
        <f t="shared" ca="1" si="521"/>
        <v>1.9282897335809391E-2</v>
      </c>
      <c r="AI601" s="4">
        <f t="shared" ca="1" si="522"/>
        <v>2.0186152201628022E-2</v>
      </c>
      <c r="AJ601" s="4">
        <f t="shared" ca="1" si="523"/>
        <v>2.1259774460687719E-2</v>
      </c>
      <c r="AK601" s="4">
        <f t="shared" ca="1" si="524"/>
        <v>2.2501347122394287E-2</v>
      </c>
      <c r="AL601" s="4">
        <f t="shared" ca="1" si="525"/>
        <v>2.3906236578549837E-2</v>
      </c>
      <c r="AM601" s="4">
        <f t="shared" ca="1" si="526"/>
        <v>2.5466909283968345E-2</v>
      </c>
      <c r="AN601" s="4">
        <f t="shared" ca="1" si="527"/>
        <v>2.7172165501308635E-2</v>
      </c>
      <c r="AO601" s="4">
        <f t="shared" ca="1" si="528"/>
        <v>2.9006428898333485E-2</v>
      </c>
      <c r="AP601" s="4">
        <f t="shared" ca="1" si="529"/>
        <v>3.0949335327678483E-2</v>
      </c>
      <c r="AQ601" s="4">
        <f t="shared" ca="1" si="530"/>
        <v>3.2975959228289928E-2</v>
      </c>
      <c r="AR601" s="4">
        <f t="shared" ca="1" si="531"/>
        <v>3.505802619793421E-2</v>
      </c>
      <c r="AS601" s="4">
        <f t="shared" ca="1" si="532"/>
        <v>3.7166281219470305E-2</v>
      </c>
      <c r="AT601" s="4">
        <f t="shared" ca="1" si="533"/>
        <v>3.9273751442997086E-2</v>
      </c>
      <c r="AU601" s="4">
        <f t="shared" ca="1" si="534"/>
        <v>4.1359061872140369E-2</v>
      </c>
      <c r="AV601" s="4">
        <f t="shared" ca="1" si="535"/>
        <v>4.340863059313993E-2</v>
      </c>
      <c r="AW601" s="4">
        <f t="shared" ca="1" si="536"/>
        <v>4.5417201391440905E-2</v>
      </c>
      <c r="AX601" s="4">
        <f t="shared" ca="1" si="537"/>
        <v>4.7387989897435263E-2</v>
      </c>
      <c r="AY601" s="4">
        <f t="shared" ca="1" si="538"/>
        <v>4.9333423126569013E-2</v>
      </c>
      <c r="AZ601" s="4">
        <f t="shared" ca="1" si="488"/>
        <v>5.1269434136607721E-2</v>
      </c>
      <c r="BC601" s="4">
        <f t="shared" ca="1" si="539"/>
        <v>0.31239894694375892</v>
      </c>
      <c r="BD601" s="4">
        <f t="shared" ca="1" si="539"/>
        <v>0.97886716648123073</v>
      </c>
      <c r="BE601" s="4">
        <f t="shared" ca="1" si="539"/>
        <v>1.2899445037076802</v>
      </c>
      <c r="BH601" s="4">
        <v>0.01</v>
      </c>
    </row>
    <row r="602" spans="1:60" x14ac:dyDescent="0.2">
      <c r="A602" s="4">
        <f t="shared" si="489"/>
        <v>5.9099999999999184</v>
      </c>
      <c r="B602" s="4">
        <f t="shared" ca="1" si="487"/>
        <v>5.5365995628033682E-2</v>
      </c>
      <c r="C602" s="4">
        <f t="shared" ca="1" si="490"/>
        <v>5.3273908484631358E-2</v>
      </c>
      <c r="D602" s="4">
        <f t="shared" ca="1" si="491"/>
        <v>5.1193532278947691E-2</v>
      </c>
      <c r="E602" s="4">
        <f t="shared" ca="1" si="492"/>
        <v>4.9131981573110294E-2</v>
      </c>
      <c r="F602" s="4">
        <f t="shared" ca="1" si="493"/>
        <v>4.7094906769642973E-2</v>
      </c>
      <c r="G602" s="4">
        <f t="shared" ca="1" si="494"/>
        <v>4.5086749029745063E-2</v>
      </c>
      <c r="H602" s="4">
        <f t="shared" ca="1" si="495"/>
        <v>4.3111119784179884E-2</v>
      </c>
      <c r="I602" s="4">
        <f t="shared" ca="1" si="496"/>
        <v>4.1171075873009909E-2</v>
      </c>
      <c r="J602" s="4">
        <f t="shared" ca="1" si="497"/>
        <v>3.9269318687808863E-2</v>
      </c>
      <c r="K602" s="4">
        <f t="shared" ca="1" si="498"/>
        <v>3.7408399949800469E-2</v>
      </c>
      <c r="L602" s="4">
        <f t="shared" ca="1" si="499"/>
        <v>3.5590980467333798E-2</v>
      </c>
      <c r="M602" s="4">
        <f t="shared" ca="1" si="500"/>
        <v>3.3820132432999826E-2</v>
      </c>
      <c r="N602" s="4">
        <f t="shared" ca="1" si="501"/>
        <v>3.2099634135706559E-2</v>
      </c>
      <c r="O602" s="4">
        <f t="shared" ca="1" si="502"/>
        <v>3.0434193311331705E-2</v>
      </c>
      <c r="P602" s="4">
        <f t="shared" ca="1" si="503"/>
        <v>2.8829551588267579E-2</v>
      </c>
      <c r="Q602" s="4">
        <f t="shared" ca="1" si="504"/>
        <v>2.7292455444417284E-2</v>
      </c>
      <c r="R602" s="4">
        <f t="shared" ca="1" si="505"/>
        <v>2.5830512236417164E-2</v>
      </c>
      <c r="S602" s="4">
        <f t="shared" ca="1" si="506"/>
        <v>2.4451970535127189E-2</v>
      </c>
      <c r="T602" s="4">
        <f t="shared" ca="1" si="507"/>
        <v>2.3165468059901009E-2</v>
      </c>
      <c r="U602" s="4">
        <f t="shared" ca="1" si="508"/>
        <v>2.1979781890385224E-2</v>
      </c>
      <c r="V602" s="4">
        <f t="shared" ca="1" si="509"/>
        <v>2.0903602345472925E-2</v>
      </c>
      <c r="W602" s="4">
        <f t="shared" ca="1" si="510"/>
        <v>1.9945341047782197E-2</v>
      </c>
      <c r="X602" s="4">
        <f t="shared" ca="1" si="511"/>
        <v>1.9112978099481585E-2</v>
      </c>
      <c r="Y602" s="4">
        <f t="shared" ca="1" si="512"/>
        <v>1.8413951362926242E-2</v>
      </c>
      <c r="Z602" s="4">
        <f t="shared" ca="1" si="513"/>
        <v>1.7855088923350637E-2</v>
      </c>
      <c r="AA602" s="4">
        <f t="shared" ca="1" si="514"/>
        <v>1.7442581413695112E-2</v>
      </c>
      <c r="AB602" s="4">
        <f t="shared" ca="1" si="515"/>
        <v>1.7181984406687899E-2</v>
      </c>
      <c r="AC602" s="4">
        <f t="shared" ca="1" si="516"/>
        <v>1.707823530747497E-2</v>
      </c>
      <c r="AD602" s="4">
        <f t="shared" ca="1" si="517"/>
        <v>1.7135667111692246E-2</v>
      </c>
      <c r="AE602" s="4">
        <f t="shared" ca="1" si="518"/>
        <v>1.7358003889920284E-2</v>
      </c>
      <c r="AF602" s="4">
        <f t="shared" ca="1" si="519"/>
        <v>1.7748327600257095E-2</v>
      </c>
      <c r="AG602" s="4">
        <f t="shared" ca="1" si="520"/>
        <v>1.83090085010859E-2</v>
      </c>
      <c r="AH602" s="4">
        <f t="shared" ca="1" si="521"/>
        <v>1.9041588629255795E-2</v>
      </c>
      <c r="AI602" s="4">
        <f t="shared" ca="1" si="522"/>
        <v>1.9946599708049285E-2</v>
      </c>
      <c r="AJ602" s="4">
        <f t="shared" ca="1" si="523"/>
        <v>2.1023287780407598E-2</v>
      </c>
      <c r="AK602" s="4">
        <f t="shared" ca="1" si="524"/>
        <v>2.2269213567702669E-2</v>
      </c>
      <c r="AL602" s="4">
        <f t="shared" ca="1" si="525"/>
        <v>2.3679706912370375E-2</v>
      </c>
      <c r="AM602" s="4">
        <f t="shared" ca="1" si="526"/>
        <v>2.524718180285206E-2</v>
      </c>
      <c r="AN602" s="4">
        <f t="shared" ca="1" si="527"/>
        <v>2.6960371259793604E-2</v>
      </c>
      <c r="AO602" s="4">
        <f t="shared" ca="1" si="528"/>
        <v>2.8803622964782581E-2</v>
      </c>
      <c r="AP602" s="4">
        <f t="shared" ca="1" si="529"/>
        <v>3.0756500866122728E-2</v>
      </c>
      <c r="AQ602" s="4">
        <f t="shared" ca="1" si="530"/>
        <v>3.2794031405244173E-2</v>
      </c>
      <c r="AR602" s="4">
        <f t="shared" ca="1" si="531"/>
        <v>3.4887939334051848E-2</v>
      </c>
      <c r="AS602" s="4">
        <f t="shared" ca="1" si="532"/>
        <v>3.7009033996526247E-2</v>
      </c>
      <c r="AT602" s="4">
        <f t="shared" ca="1" si="533"/>
        <v>3.913047336784567E-2</v>
      </c>
      <c r="AU602" s="4">
        <f t="shared" ca="1" si="534"/>
        <v>4.1231057567336846E-2</v>
      </c>
      <c r="AV602" s="4">
        <f t="shared" ca="1" si="535"/>
        <v>4.3297391110269291E-2</v>
      </c>
      <c r="AW602" s="4">
        <f t="shared" ca="1" si="536"/>
        <v>4.5324408111370916E-2</v>
      </c>
      <c r="AX602" s="4">
        <f t="shared" ca="1" si="537"/>
        <v>4.7315530658416143E-2</v>
      </c>
      <c r="AY602" s="4">
        <f t="shared" ca="1" si="538"/>
        <v>4.9283279860487847E-2</v>
      </c>
      <c r="AZ602" s="4">
        <f t="shared" ca="1" si="488"/>
        <v>5.1243484728376046E-2</v>
      </c>
      <c r="BC602" s="4">
        <f t="shared" ca="1" si="539"/>
        <v>-0.1637701812989576</v>
      </c>
      <c r="BD602" s="4">
        <f t="shared" ca="1" si="539"/>
        <v>-0.57454327977760666</v>
      </c>
      <c r="BE602" s="4">
        <f t="shared" ca="1" si="539"/>
        <v>-0.56515318716445151</v>
      </c>
      <c r="BH602" s="4">
        <v>0.01</v>
      </c>
    </row>
    <row r="603" spans="1:60" x14ac:dyDescent="0.2">
      <c r="A603" s="4">
        <f t="shared" si="489"/>
        <v>5.9199999999999182</v>
      </c>
      <c r="B603" s="4">
        <f t="shared" ca="1" si="487"/>
        <v>5.6361644885266543E-2</v>
      </c>
      <c r="C603" s="4">
        <f t="shared" ca="1" si="490"/>
        <v>5.4150082214498733E-2</v>
      </c>
      <c r="D603" s="4">
        <f t="shared" ca="1" si="491"/>
        <v>5.1956495974919421E-2</v>
      </c>
      <c r="E603" s="4">
        <f t="shared" ca="1" si="492"/>
        <v>4.9787847233778534E-2</v>
      </c>
      <c r="F603" s="4">
        <f t="shared" ca="1" si="493"/>
        <v>4.7649635169025199E-2</v>
      </c>
      <c r="G603" s="4">
        <f t="shared" ca="1" si="494"/>
        <v>4.5546154981312835E-2</v>
      </c>
      <c r="H603" s="4">
        <f t="shared" ca="1" si="495"/>
        <v>4.3480875769118625E-2</v>
      </c>
      <c r="I603" s="4">
        <f t="shared" ca="1" si="496"/>
        <v>4.1456714552197606E-2</v>
      </c>
      <c r="J603" s="4">
        <f t="shared" ca="1" si="497"/>
        <v>3.9476235904432486E-2</v>
      </c>
      <c r="K603" s="4">
        <f t="shared" ca="1" si="498"/>
        <v>3.7541859105962153E-2</v>
      </c>
      <c r="L603" s="4">
        <f t="shared" ca="1" si="499"/>
        <v>3.5656118044570986E-2</v>
      </c>
      <c r="M603" s="4">
        <f t="shared" ca="1" si="500"/>
        <v>3.3821963595178001E-2</v>
      </c>
      <c r="N603" s="4">
        <f t="shared" ca="1" si="501"/>
        <v>3.2043057101943495E-2</v>
      </c>
      <c r="O603" s="4">
        <f t="shared" ca="1" si="502"/>
        <v>3.0323991513500285E-2</v>
      </c>
      <c r="P603" s="4">
        <f t="shared" ca="1" si="503"/>
        <v>2.8670393289063227E-2</v>
      </c>
      <c r="Q603" s="4">
        <f t="shared" ca="1" si="504"/>
        <v>2.708889115709473E-2</v>
      </c>
      <c r="R603" s="4">
        <f t="shared" ca="1" si="505"/>
        <v>2.5586970703000731E-2</v>
      </c>
      <c r="S603" s="4">
        <f t="shared" ca="1" si="506"/>
        <v>2.4172754103302403E-2</v>
      </c>
      <c r="T603" s="4">
        <f t="shared" ca="1" si="507"/>
        <v>2.285474812875429E-2</v>
      </c>
      <c r="U603" s="4">
        <f t="shared" ca="1" si="508"/>
        <v>2.1641594831610187E-2</v>
      </c>
      <c r="V603" s="4">
        <f t="shared" ca="1" si="509"/>
        <v>2.054184609147092E-2</v>
      </c>
      <c r="W603" s="4">
        <f t="shared" ca="1" si="510"/>
        <v>1.9563772428467924E-2</v>
      </c>
      <c r="X603" s="4">
        <f t="shared" ca="1" si="511"/>
        <v>1.871521097319169E-2</v>
      </c>
      <c r="Y603" s="4">
        <f t="shared" ca="1" si="512"/>
        <v>1.8003455550738675E-2</v>
      </c>
      <c r="Z603" s="4">
        <f t="shared" ca="1" si="513"/>
        <v>1.7435189870413367E-2</v>
      </c>
      <c r="AA603" s="4">
        <f t="shared" ca="1" si="514"/>
        <v>1.7016460373897879E-2</v>
      </c>
      <c r="AB603" s="4">
        <f t="shared" ca="1" si="515"/>
        <v>1.6752678833808338E-2</v>
      </c>
      <c r="AC603" s="4">
        <f t="shared" ca="1" si="516"/>
        <v>1.6648639096796702E-2</v>
      </c>
      <c r="AD603" s="4">
        <f t="shared" ca="1" si="517"/>
        <v>1.6708530388247603E-2</v>
      </c>
      <c r="AE603" s="4">
        <f t="shared" ca="1" si="518"/>
        <v>1.6935932136560514E-2</v>
      </c>
      <c r="AF603" s="4">
        <f t="shared" ca="1" si="519"/>
        <v>1.7333779974393903E-2</v>
      </c>
      <c r="AG603" s="4">
        <f t="shared" ca="1" si="520"/>
        <v>1.7904295135045208E-2</v>
      </c>
      <c r="AH603" s="4">
        <f t="shared" ca="1" si="521"/>
        <v>1.8648866549401934E-2</v>
      </c>
      <c r="AI603" s="4">
        <f t="shared" ca="1" si="522"/>
        <v>1.956786682869403E-2</v>
      </c>
      <c r="AJ603" s="4">
        <f t="shared" ca="1" si="523"/>
        <v>2.0660374364848952E-2</v>
      </c>
      <c r="AK603" s="4">
        <f t="shared" ca="1" si="524"/>
        <v>2.1923770738133057E-2</v>
      </c>
      <c r="AL603" s="4">
        <f t="shared" ca="1" si="525"/>
        <v>2.3353192355430825E-2</v>
      </c>
      <c r="AM603" s="4">
        <f t="shared" ca="1" si="526"/>
        <v>2.4940843875453114E-2</v>
      </c>
      <c r="AN603" s="4">
        <f t="shared" ca="1" si="527"/>
        <v>2.6675234334104573E-2</v>
      </c>
      <c r="AO603" s="4">
        <f t="shared" ca="1" si="528"/>
        <v>2.8540478940589396E-2</v>
      </c>
      <c r="AP603" s="4">
        <f t="shared" ca="1" si="529"/>
        <v>3.0515913649170723E-2</v>
      </c>
      <c r="AQ603" s="4">
        <f t="shared" ca="1" si="530"/>
        <v>3.2576361278950583E-2</v>
      </c>
      <c r="AR603" s="4">
        <f t="shared" ca="1" si="531"/>
        <v>3.4693390472267036E-2</v>
      </c>
      <c r="AS603" s="4">
        <f t="shared" ca="1" si="532"/>
        <v>3.6837719695656218E-2</v>
      </c>
      <c r="AT603" s="4">
        <f t="shared" ca="1" si="533"/>
        <v>3.8982482067343262E-2</v>
      </c>
      <c r="AU603" s="4">
        <f t="shared" ca="1" si="534"/>
        <v>4.1106496480777313E-2</v>
      </c>
      <c r="AV603" s="4">
        <f t="shared" ca="1" si="535"/>
        <v>4.3196397390417661E-2</v>
      </c>
      <c r="AW603" s="4">
        <f t="shared" ca="1" si="536"/>
        <v>4.5247152994991928E-2</v>
      </c>
      <c r="AX603" s="4">
        <f t="shared" ca="1" si="537"/>
        <v>4.7262233024537033E-2</v>
      </c>
      <c r="AY603" s="4">
        <f t="shared" ca="1" si="538"/>
        <v>4.9254092151115432E-2</v>
      </c>
      <c r="AZ603" s="4">
        <f t="shared" ca="1" si="488"/>
        <v>5.1238263293937825E-2</v>
      </c>
      <c r="BC603" s="4">
        <f t="shared" ca="1" si="539"/>
        <v>-0.22347960801213418</v>
      </c>
      <c r="BD603" s="4">
        <f t="shared" ca="1" si="539"/>
        <v>-1.0085193765016447</v>
      </c>
      <c r="BE603" s="4">
        <f t="shared" ca="1" si="539"/>
        <v>-1.7313736774393274</v>
      </c>
      <c r="BH603" s="4">
        <v>0.01</v>
      </c>
    </row>
    <row r="604" spans="1:60" x14ac:dyDescent="0.2">
      <c r="A604" s="4">
        <f t="shared" si="489"/>
        <v>5.929999999999918</v>
      </c>
      <c r="B604" s="4">
        <f t="shared" ca="1" si="487"/>
        <v>5.6162667303969974E-2</v>
      </c>
      <c r="C604" s="4">
        <f t="shared" ca="1" si="490"/>
        <v>5.3845434226024898E-2</v>
      </c>
      <c r="D604" s="4">
        <f t="shared" ca="1" si="491"/>
        <v>5.1552117288642597E-2</v>
      </c>
      <c r="E604" s="4">
        <f t="shared" ca="1" si="492"/>
        <v>4.9289518330037314E-2</v>
      </c>
      <c r="F604" s="4">
        <f t="shared" ca="1" si="493"/>
        <v>4.7062979629299985E-2</v>
      </c>
      <c r="G604" s="4">
        <f t="shared" ca="1" si="494"/>
        <v>4.4876644719539248E-2</v>
      </c>
      <c r="H604" s="4">
        <f t="shared" ca="1" si="495"/>
        <v>4.273383463762162E-2</v>
      </c>
      <c r="I604" s="4">
        <f t="shared" ca="1" si="496"/>
        <v>4.0637320863482977E-2</v>
      </c>
      <c r="J604" s="4">
        <f t="shared" ca="1" si="497"/>
        <v>3.8589525461283067E-2</v>
      </c>
      <c r="K604" s="4">
        <f t="shared" ca="1" si="498"/>
        <v>3.659272960092224E-2</v>
      </c>
      <c r="L604" s="4">
        <f t="shared" ca="1" si="499"/>
        <v>3.4649334582113993E-2</v>
      </c>
      <c r="M604" s="4">
        <f t="shared" ca="1" si="500"/>
        <v>3.2762164269999769E-2</v>
      </c>
      <c r="N604" s="4">
        <f t="shared" ca="1" si="501"/>
        <v>3.0934757327578156E-2</v>
      </c>
      <c r="O604" s="4">
        <f t="shared" ca="1" si="502"/>
        <v>2.9171586129034338E-2</v>
      </c>
      <c r="P604" s="4">
        <f t="shared" ca="1" si="503"/>
        <v>2.747815613323638E-2</v>
      </c>
      <c r="Q604" s="4">
        <f t="shared" ca="1" si="504"/>
        <v>2.5860972459206127E-2</v>
      </c>
      <c r="R604" s="4">
        <f t="shared" ca="1" si="505"/>
        <v>2.4327393049092868E-2</v>
      </c>
      <c r="S604" s="4">
        <f t="shared" ca="1" si="506"/>
        <v>2.2885407814429687E-2</v>
      </c>
      <c r="T604" s="4">
        <f t="shared" ca="1" si="507"/>
        <v>2.1543386716232082E-2</v>
      </c>
      <c r="U604" s="4">
        <f t="shared" ca="1" si="508"/>
        <v>2.0309830931558984E-2</v>
      </c>
      <c r="V604" s="4">
        <f t="shared" ca="1" si="509"/>
        <v>1.9193148067890981E-2</v>
      </c>
      <c r="W604" s="4">
        <f t="shared" ca="1" si="510"/>
        <v>1.820146172592696E-2</v>
      </c>
      <c r="X604" s="4">
        <f t="shared" ca="1" si="511"/>
        <v>1.7342460263801665E-2</v>
      </c>
      <c r="Y604" s="4">
        <f t="shared" ca="1" si="512"/>
        <v>1.6623287683015363E-2</v>
      </c>
      <c r="Z604" s="4">
        <f t="shared" ca="1" si="513"/>
        <v>1.6050477541071907E-2</v>
      </c>
      <c r="AA604" s="4">
        <f t="shared" ca="1" si="514"/>
        <v>1.5629926316654046E-2</v>
      </c>
      <c r="AB604" s="4">
        <f t="shared" ca="1" si="515"/>
        <v>1.5366896207534085E-2</v>
      </c>
      <c r="AC604" s="4">
        <f t="shared" ca="1" si="516"/>
        <v>1.5266031718070741E-2</v>
      </c>
      <c r="AD604" s="4">
        <f t="shared" ca="1" si="517"/>
        <v>1.5331372506394686E-2</v>
      </c>
      <c r="AE604" s="4">
        <f t="shared" ca="1" si="518"/>
        <v>1.556634754549507E-2</v>
      </c>
      <c r="AF604" s="4">
        <f t="shared" ca="1" si="519"/>
        <v>1.5973740309033816E-2</v>
      </c>
      <c r="AG604" s="4">
        <f t="shared" ca="1" si="520"/>
        <v>1.6555617144040979E-2</v>
      </c>
      <c r="AH604" s="4">
        <f t="shared" ca="1" si="521"/>
        <v>1.7313207975756594E-2</v>
      </c>
      <c r="AI604" s="4">
        <f t="shared" ca="1" si="522"/>
        <v>1.8246720353014743E-2</v>
      </c>
      <c r="AJ604" s="4">
        <f t="shared" ca="1" si="523"/>
        <v>1.9355059007363201E-2</v>
      </c>
      <c r="AK604" s="4">
        <f t="shared" ca="1" si="524"/>
        <v>2.0635420312509763E-2</v>
      </c>
      <c r="AL604" s="4">
        <f t="shared" ca="1" si="525"/>
        <v>2.2082741142339848E-2</v>
      </c>
      <c r="AM604" s="4">
        <f t="shared" ca="1" si="526"/>
        <v>2.3689010753169537E-2</v>
      </c>
      <c r="AN604" s="4">
        <f t="shared" ca="1" si="527"/>
        <v>2.5442508246845331E-2</v>
      </c>
      <c r="AO604" s="4">
        <f t="shared" ca="1" si="528"/>
        <v>2.7327110670190825E-2</v>
      </c>
      <c r="AP604" s="4">
        <f t="shared" ca="1" si="529"/>
        <v>2.9321920691298738E-2</v>
      </c>
      <c r="AQ604" s="4">
        <f t="shared" ca="1" si="530"/>
        <v>3.1401552677634149E-2</v>
      </c>
      <c r="AR604" s="4">
        <f t="shared" ca="1" si="531"/>
        <v>3.3537414687046622E-2</v>
      </c>
      <c r="AS604" s="4">
        <f t="shared" ca="1" si="532"/>
        <v>3.5700129849473683E-2</v>
      </c>
      <c r="AT604" s="4">
        <f t="shared" ca="1" si="533"/>
        <v>3.7862801519244732E-2</v>
      </c>
      <c r="AU604" s="4">
        <f t="shared" ca="1" si="534"/>
        <v>4.0004261807668598E-2</v>
      </c>
      <c r="AV604" s="4">
        <f t="shared" ca="1" si="535"/>
        <v>4.2111169411726483E-2</v>
      </c>
      <c r="AW604" s="4">
        <f t="shared" ca="1" si="536"/>
        <v>4.4178521105746896E-2</v>
      </c>
      <c r="AX604" s="4">
        <f t="shared" ca="1" si="537"/>
        <v>4.6209826200879503E-2</v>
      </c>
      <c r="AY604" s="4">
        <f t="shared" ca="1" si="538"/>
        <v>4.8217462559511107E-2</v>
      </c>
      <c r="AZ604" s="4">
        <f t="shared" ca="1" si="488"/>
        <v>5.0216670024532041E-2</v>
      </c>
      <c r="BC604" s="4">
        <f t="shared" ca="1" si="539"/>
        <v>-1.7857086391308377</v>
      </c>
      <c r="BD604" s="4">
        <f t="shared" ca="1" si="539"/>
        <v>-0.78743354615871208</v>
      </c>
      <c r="BE604" s="4">
        <f t="shared" ca="1" si="539"/>
        <v>-1.5019500311728065</v>
      </c>
      <c r="BH604" s="4">
        <v>0.01</v>
      </c>
    </row>
    <row r="605" spans="1:60" x14ac:dyDescent="0.2">
      <c r="A605" s="4">
        <f t="shared" si="489"/>
        <v>5.9399999999999178</v>
      </c>
      <c r="B605" s="4">
        <f t="shared" ca="1" si="487"/>
        <v>5.6559485817247825E-2</v>
      </c>
      <c r="C605" s="4">
        <f t="shared" ca="1" si="490"/>
        <v>5.4288766597820635E-2</v>
      </c>
      <c r="D605" s="4">
        <f t="shared" ca="1" si="491"/>
        <v>5.2040296589851598E-2</v>
      </c>
      <c r="E605" s="4">
        <f t="shared" ca="1" si="492"/>
        <v>4.9820877655891549E-2</v>
      </c>
      <c r="F605" s="4">
        <f t="shared" ca="1" si="493"/>
        <v>4.763585448756822E-2</v>
      </c>
      <c r="G605" s="4">
        <f t="shared" ca="1" si="494"/>
        <v>4.5489378229332869E-2</v>
      </c>
      <c r="H605" s="4">
        <f t="shared" ca="1" si="495"/>
        <v>4.3384781113645896E-2</v>
      </c>
      <c r="I605" s="4">
        <f t="shared" ca="1" si="496"/>
        <v>4.1324848347994637E-2</v>
      </c>
      <c r="J605" s="4">
        <f t="shared" ca="1" si="497"/>
        <v>3.9312018781574296E-2</v>
      </c>
      <c r="K605" s="4">
        <f t="shared" ca="1" si="498"/>
        <v>3.734859479125878E-2</v>
      </c>
      <c r="L605" s="4">
        <f t="shared" ca="1" si="499"/>
        <v>3.5437004407025269E-2</v>
      </c>
      <c r="M605" s="4">
        <f t="shared" ca="1" si="500"/>
        <v>3.3580103777578661E-2</v>
      </c>
      <c r="N605" s="4">
        <f t="shared" ca="1" si="501"/>
        <v>3.1781468133658841E-2</v>
      </c>
      <c r="O605" s="4">
        <f t="shared" ca="1" si="502"/>
        <v>3.0045608473254087E-2</v>
      </c>
      <c r="P605" s="4">
        <f t="shared" ca="1" si="503"/>
        <v>2.8378068409472532E-2</v>
      </c>
      <c r="Q605" s="4">
        <f t="shared" ca="1" si="504"/>
        <v>2.6785388577987838E-2</v>
      </c>
      <c r="R605" s="4">
        <f t="shared" ca="1" si="505"/>
        <v>2.5274958392026741E-2</v>
      </c>
      <c r="S605" s="4">
        <f t="shared" ca="1" si="506"/>
        <v>2.3854794614007933E-2</v>
      </c>
      <c r="T605" s="4">
        <f t="shared" ca="1" si="507"/>
        <v>2.2533289520667469E-2</v>
      </c>
      <c r="U605" s="4">
        <f t="shared" ca="1" si="508"/>
        <v>2.1318962552699623E-2</v>
      </c>
      <c r="V605" s="4">
        <f t="shared" ca="1" si="509"/>
        <v>2.0220236199287221E-2</v>
      </c>
      <c r="W605" s="4">
        <f t="shared" ca="1" si="510"/>
        <v>1.9245246311404843E-2</v>
      </c>
      <c r="X605" s="4">
        <f t="shared" ca="1" si="511"/>
        <v>1.8401691660477407E-2</v>
      </c>
      <c r="Y605" s="4">
        <f t="shared" ca="1" si="512"/>
        <v>1.7696725624613618E-2</v>
      </c>
      <c r="Z605" s="4">
        <f t="shared" ca="1" si="513"/>
        <v>1.7136890820061441E-2</v>
      </c>
      <c r="AA605" s="4">
        <f t="shared" ca="1" si="514"/>
        <v>1.6728092977036074E-2</v>
      </c>
      <c r="AB605" s="4">
        <f t="shared" ca="1" si="515"/>
        <v>1.6475603929885736E-2</v>
      </c>
      <c r="AC605" s="4">
        <f t="shared" ca="1" si="516"/>
        <v>1.6384078042945407E-2</v>
      </c>
      <c r="AD605" s="4">
        <f t="shared" ca="1" si="517"/>
        <v>1.6457564596097395E-2</v>
      </c>
      <c r="AE605" s="4">
        <f t="shared" ca="1" si="518"/>
        <v>1.6699501279617515E-2</v>
      </c>
      <c r="AF605" s="4">
        <f t="shared" ca="1" si="519"/>
        <v>1.7112678560394442E-2</v>
      </c>
      <c r="AG605" s="4">
        <f t="shared" ca="1" si="520"/>
        <v>1.7699167023571973E-2</v>
      </c>
      <c r="AH605" s="4">
        <f t="shared" ca="1" si="521"/>
        <v>1.8460196674376414E-2</v>
      </c>
      <c r="AI605" s="4">
        <f t="shared" ca="1" si="522"/>
        <v>1.9395969034055025E-2</v>
      </c>
      <c r="AJ605" s="4">
        <f t="shared" ca="1" si="523"/>
        <v>2.0505374149621041E-2</v>
      </c>
      <c r="AK605" s="4">
        <f t="shared" ca="1" si="524"/>
        <v>2.17855821084636E-2</v>
      </c>
      <c r="AL605" s="4">
        <f t="shared" ca="1" si="525"/>
        <v>2.3231489140849861E-2</v>
      </c>
      <c r="AM605" s="4">
        <f t="shared" ca="1" si="526"/>
        <v>2.4835028016836586E-2</v>
      </c>
      <c r="AN605" s="4">
        <f t="shared" ca="1" si="527"/>
        <v>2.6584406946414393E-2</v>
      </c>
      <c r="AO605" s="4">
        <f t="shared" ca="1" si="528"/>
        <v>2.8463424118319189E-2</v>
      </c>
      <c r="AP605" s="4">
        <f t="shared" ca="1" si="529"/>
        <v>3.0451108617932678E-2</v>
      </c>
      <c r="AQ605" s="4">
        <f t="shared" ca="1" si="530"/>
        <v>3.2522026525194654E-2</v>
      </c>
      <c r="AR605" s="4">
        <f t="shared" ca="1" si="531"/>
        <v>3.4647585825192721E-2</v>
      </c>
      <c r="AS605" s="4">
        <f t="shared" ca="1" si="532"/>
        <v>3.6798474829488559E-2</v>
      </c>
      <c r="AT605" s="4">
        <f t="shared" ca="1" si="533"/>
        <v>3.8947927194919657E-2</v>
      </c>
      <c r="AU605" s="4">
        <f t="shared" ca="1" si="534"/>
        <v>4.1074947677916508E-2</v>
      </c>
      <c r="AV605" s="4">
        <f t="shared" ca="1" si="535"/>
        <v>4.3166378511412501E-2</v>
      </c>
      <c r="AW605" s="4">
        <f t="shared" ca="1" si="536"/>
        <v>4.5217404472215991E-2</v>
      </c>
      <c r="AX605" s="4">
        <f t="shared" ca="1" si="537"/>
        <v>4.7231731331542355E-2</v>
      </c>
      <c r="AY605" s="4">
        <f t="shared" ca="1" si="538"/>
        <v>4.9221815023538555E-2</v>
      </c>
      <c r="AZ605" s="4">
        <f t="shared" ca="1" si="488"/>
        <v>5.1202782201266776E-2</v>
      </c>
      <c r="BC605" s="4">
        <f t="shared" ca="1" si="539"/>
        <v>1.5127418030462385</v>
      </c>
      <c r="BD605" s="4">
        <f t="shared" ca="1" si="539"/>
        <v>0.54439097947319759</v>
      </c>
      <c r="BE605" s="4">
        <f t="shared" ca="1" si="539"/>
        <v>0.70729761188597884</v>
      </c>
      <c r="BH605" s="4">
        <v>0.01</v>
      </c>
    </row>
    <row r="606" spans="1:60" x14ac:dyDescent="0.2">
      <c r="A606" s="4">
        <f t="shared" si="489"/>
        <v>5.9499999999999176</v>
      </c>
      <c r="B606" s="4">
        <f t="shared" ca="1" si="487"/>
        <v>5.610003372456232E-2</v>
      </c>
      <c r="C606" s="4">
        <f t="shared" ca="1" si="490"/>
        <v>5.3710435477336539E-2</v>
      </c>
      <c r="D606" s="4">
        <f t="shared" ca="1" si="491"/>
        <v>5.1353068833380165E-2</v>
      </c>
      <c r="E606" s="4">
        <f t="shared" ca="1" si="492"/>
        <v>4.9034374479952715E-2</v>
      </c>
      <c r="F606" s="4">
        <f t="shared" ca="1" si="493"/>
        <v>4.6759338377802925E-2</v>
      </c>
      <c r="G606" s="4">
        <f t="shared" ca="1" si="494"/>
        <v>4.4531758107017816E-2</v>
      </c>
      <c r="H606" s="4">
        <f t="shared" ca="1" si="495"/>
        <v>4.2354615898898919E-2</v>
      </c>
      <c r="I606" s="4">
        <f t="shared" ca="1" si="496"/>
        <v>4.0230349502242829E-2</v>
      </c>
      <c r="J606" s="4">
        <f t="shared" ca="1" si="497"/>
        <v>3.8161053392327039E-2</v>
      </c>
      <c r="K606" s="4">
        <f t="shared" ca="1" si="498"/>
        <v>3.6148690016072932E-2</v>
      </c>
      <c r="L606" s="4">
        <f t="shared" ca="1" si="499"/>
        <v>3.4195352997395449E-2</v>
      </c>
      <c r="M606" s="4">
        <f t="shared" ca="1" si="500"/>
        <v>3.2303569606854619E-2</v>
      </c>
      <c r="N606" s="4">
        <f t="shared" ca="1" si="501"/>
        <v>3.0476590436660966E-2</v>
      </c>
      <c r="O606" s="4">
        <f t="shared" ca="1" si="502"/>
        <v>2.8718603851822698E-2</v>
      </c>
      <c r="P606" s="4">
        <f t="shared" ca="1" si="503"/>
        <v>2.7034830319544335E-2</v>
      </c>
      <c r="Q606" s="4">
        <f t="shared" ca="1" si="504"/>
        <v>2.5431484663847991E-2</v>
      </c>
      <c r="R606" s="4">
        <f t="shared" ca="1" si="505"/>
        <v>2.3915626429242099E-2</v>
      </c>
      <c r="S606" s="4">
        <f t="shared" ca="1" si="506"/>
        <v>2.2494937890935769E-2</v>
      </c>
      <c r="T606" s="4">
        <f t="shared" ca="1" si="507"/>
        <v>2.1177472312951997E-2</v>
      </c>
      <c r="U606" s="4">
        <f t="shared" ca="1" si="508"/>
        <v>1.9971406084589846E-2</v>
      </c>
      <c r="V606" s="4">
        <f t="shared" ca="1" si="509"/>
        <v>1.8884815276713953E-2</v>
      </c>
      <c r="W606" s="4">
        <f t="shared" ca="1" si="510"/>
        <v>1.7925486706442981E-2</v>
      </c>
      <c r="X606" s="4">
        <f t="shared" ca="1" si="511"/>
        <v>1.7100768290366487E-2</v>
      </c>
      <c r="Y606" s="4">
        <f t="shared" ca="1" si="512"/>
        <v>1.6417461529452421E-2</v>
      </c>
      <c r="Z606" s="4">
        <f t="shared" ca="1" si="513"/>
        <v>1.5881756855156734E-2</v>
      </c>
      <c r="AA606" s="4">
        <f t="shared" ca="1" si="514"/>
        <v>1.5499208009536046E-2</v>
      </c>
      <c r="AB606" s="4">
        <f t="shared" ca="1" si="515"/>
        <v>1.5274735220590595E-2</v>
      </c>
      <c r="AC606" s="4">
        <f t="shared" ca="1" si="516"/>
        <v>1.5212641460475237E-2</v>
      </c>
      <c r="AD606" s="4">
        <f t="shared" ca="1" si="517"/>
        <v>1.5316624365342703E-2</v>
      </c>
      <c r="AE606" s="4">
        <f t="shared" ca="1" si="518"/>
        <v>1.5589769060882388E-2</v>
      </c>
      <c r="AF606" s="4">
        <f t="shared" ca="1" si="519"/>
        <v>1.6034511704715558E-2</v>
      </c>
      <c r="AG606" s="4">
        <f t="shared" ca="1" si="520"/>
        <v>1.6652565789545298E-2</v>
      </c>
      <c r="AH606" s="4">
        <f t="shared" ca="1" si="521"/>
        <v>1.7444800031040836E-2</v>
      </c>
      <c r="AI606" s="4">
        <f t="shared" ca="1" si="522"/>
        <v>1.8411048502331748E-2</v>
      </c>
      <c r="AJ606" s="4">
        <f t="shared" ca="1" si="523"/>
        <v>1.9549825086469141E-2</v>
      </c>
      <c r="AK606" s="4">
        <f t="shared" ca="1" si="524"/>
        <v>2.0857912049985616E-2</v>
      </c>
      <c r="AL606" s="4">
        <f t="shared" ca="1" si="525"/>
        <v>2.232980341528535E-2</v>
      </c>
      <c r="AM606" s="4">
        <f t="shared" ca="1" si="526"/>
        <v>2.395701393066195E-2</v>
      </c>
      <c r="AN606" s="4">
        <f t="shared" ca="1" si="527"/>
        <v>2.5727319507533618E-2</v>
      </c>
      <c r="AO606" s="4">
        <f t="shared" ca="1" si="528"/>
        <v>2.7624078334664213E-2</v>
      </c>
      <c r="AP606" s="4">
        <f t="shared" ca="1" si="529"/>
        <v>2.9625885173236235E-2</v>
      </c>
      <c r="AQ606" s="4">
        <f t="shared" ca="1" si="530"/>
        <v>3.1706897532567557E-2</v>
      </c>
      <c r="AR606" s="4">
        <f t="shared" ca="1" si="531"/>
        <v>3.3838163382679649E-2</v>
      </c>
      <c r="AS606" s="4">
        <f t="shared" ca="1" si="532"/>
        <v>3.5990076271784126E-2</v>
      </c>
      <c r="AT606" s="4">
        <f t="shared" ca="1" si="533"/>
        <v>3.8135639758686939E-2</v>
      </c>
      <c r="AU606" s="4">
        <f t="shared" ca="1" si="534"/>
        <v>4.0253670215364953E-2</v>
      </c>
      <c r="AV606" s="4">
        <f t="shared" ca="1" si="535"/>
        <v>4.2330832252642399E-2</v>
      </c>
      <c r="AW606" s="4">
        <f t="shared" ca="1" si="536"/>
        <v>4.4362137571567296E-2</v>
      </c>
      <c r="AX606" s="4">
        <f t="shared" ca="1" si="537"/>
        <v>4.6351124788262733E-2</v>
      </c>
      <c r="AY606" s="4">
        <f t="shared" ca="1" si="538"/>
        <v>4.8309962836012139E-2</v>
      </c>
      <c r="AZ606" s="4">
        <f t="shared" ca="1" si="488"/>
        <v>5.0253319946867395E-2</v>
      </c>
      <c r="BC606" s="4">
        <f t="shared" ca="1" si="539"/>
        <v>-1.6597105212034773</v>
      </c>
      <c r="BD606" s="4">
        <f t="shared" ca="1" si="539"/>
        <v>4.3912335797471336E-2</v>
      </c>
      <c r="BE606" s="4">
        <f t="shared" ca="1" si="539"/>
        <v>-1.4079745277490563</v>
      </c>
      <c r="BH606" s="4">
        <v>0.01</v>
      </c>
    </row>
    <row r="607" spans="1:60" x14ac:dyDescent="0.2">
      <c r="A607" s="4">
        <f t="shared" si="489"/>
        <v>5.9599999999999174</v>
      </c>
      <c r="B607" s="4">
        <f t="shared" ca="1" si="487"/>
        <v>5.4464353843070273E-2</v>
      </c>
      <c r="C607" s="4">
        <f t="shared" ca="1" si="490"/>
        <v>5.219247873414614E-2</v>
      </c>
      <c r="D607" s="4">
        <f t="shared" ca="1" si="491"/>
        <v>4.9940920845920611E-2</v>
      </c>
      <c r="E607" s="4">
        <f t="shared" ca="1" si="492"/>
        <v>4.7716567476655924E-2</v>
      </c>
      <c r="F607" s="4">
        <f t="shared" ca="1" si="493"/>
        <v>4.5524853696957898E-2</v>
      </c>
      <c r="G607" s="4">
        <f t="shared" ca="1" si="494"/>
        <v>4.3370031331219167E-2</v>
      </c>
      <c r="H607" s="4">
        <f t="shared" ca="1" si="495"/>
        <v>4.1255540397837541E-2</v>
      </c>
      <c r="I607" s="4">
        <f t="shared" ca="1" si="496"/>
        <v>3.9184278986020088E-2</v>
      </c>
      <c r="J607" s="4">
        <f t="shared" ca="1" si="497"/>
        <v>3.7158805023411692E-2</v>
      </c>
      <c r="K607" s="4">
        <f t="shared" ca="1" si="498"/>
        <v>3.5181548874864764E-2</v>
      </c>
      <c r="L607" s="4">
        <f t="shared" ca="1" si="499"/>
        <v>3.3255077606196143E-2</v>
      </c>
      <c r="M607" s="4">
        <f t="shared" ca="1" si="500"/>
        <v>3.1382397432019059E-2</v>
      </c>
      <c r="N607" s="4">
        <f t="shared" ca="1" si="501"/>
        <v>2.9567242083531422E-2</v>
      </c>
      <c r="O607" s="4">
        <f t="shared" ca="1" si="502"/>
        <v>2.7814285019908683E-2</v>
      </c>
      <c r="P607" s="4">
        <f t="shared" ca="1" si="503"/>
        <v>2.612923124654256E-2</v>
      </c>
      <c r="Q607" s="4">
        <f t="shared" ca="1" si="504"/>
        <v>2.4518777432068043E-2</v>
      </c>
      <c r="R607" s="4">
        <f t="shared" ca="1" si="505"/>
        <v>2.2990460897311223E-2</v>
      </c>
      <c r="S607" s="4">
        <f t="shared" ca="1" si="506"/>
        <v>2.1552437077167315E-2</v>
      </c>
      <c r="T607" s="4">
        <f t="shared" ca="1" si="507"/>
        <v>2.021322787957839E-2</v>
      </c>
      <c r="U607" s="4">
        <f t="shared" ca="1" si="508"/>
        <v>1.8981474312515612E-2</v>
      </c>
      <c r="V607" s="4">
        <f t="shared" ca="1" si="509"/>
        <v>1.7865713713620439E-2</v>
      </c>
      <c r="W607" s="4">
        <f t="shared" ca="1" si="510"/>
        <v>1.6874191567141802E-2</v>
      </c>
      <c r="X607" s="4">
        <f t="shared" ca="1" si="511"/>
        <v>1.6014712651793557E-2</v>
      </c>
      <c r="Y607" s="4">
        <f t="shared" ca="1" si="512"/>
        <v>1.5294534322655646E-2</v>
      </c>
      <c r="Z607" s="4">
        <f t="shared" ca="1" si="513"/>
        <v>1.4720302567730447E-2</v>
      </c>
      <c r="AA607" s="4">
        <f t="shared" ca="1" si="514"/>
        <v>1.4298026885957981E-2</v>
      </c>
      <c r="AB607" s="4">
        <f t="shared" ca="1" si="515"/>
        <v>1.4033083640679634E-2</v>
      </c>
      <c r="AC607" s="4">
        <f t="shared" ca="1" si="516"/>
        <v>1.3930232144244915E-2</v>
      </c>
      <c r="AD607" s="4">
        <f t="shared" ca="1" si="517"/>
        <v>1.3993626108065623E-2</v>
      </c>
      <c r="AE607" s="4">
        <f t="shared" ca="1" si="518"/>
        <v>1.4226805795756872E-2</v>
      </c>
      <c r="AF607" s="4">
        <f t="shared" ca="1" si="519"/>
        <v>1.4632660737414824E-2</v>
      </c>
      <c r="AG607" s="4">
        <f t="shared" ca="1" si="520"/>
        <v>1.5213354986765305E-2</v>
      </c>
      <c r="AH607" s="4">
        <f t="shared" ca="1" si="521"/>
        <v>1.5970203584155008E-2</v>
      </c>
      <c r="AI607" s="4">
        <f t="shared" ca="1" si="522"/>
        <v>1.6903480717684719E-2</v>
      </c>
      <c r="AJ607" s="4">
        <f t="shared" ca="1" si="523"/>
        <v>1.8012131610711295E-2</v>
      </c>
      <c r="AK607" s="4">
        <f t="shared" ca="1" si="524"/>
        <v>1.929335815857644E-2</v>
      </c>
      <c r="AL607" s="4">
        <f t="shared" ca="1" si="525"/>
        <v>2.0742059596949115E-2</v>
      </c>
      <c r="AM607" s="4">
        <f t="shared" ca="1" si="526"/>
        <v>2.2350140104229366E-2</v>
      </c>
      <c r="AN607" s="4">
        <f t="shared" ca="1" si="527"/>
        <v>2.4105750876640745E-2</v>
      </c>
      <c r="AO607" s="4">
        <f t="shared" ca="1" si="528"/>
        <v>2.5992617953896298E-2</v>
      </c>
      <c r="AP607" s="4">
        <f t="shared" ca="1" si="529"/>
        <v>2.7989710025456627E-2</v>
      </c>
      <c r="AQ607" s="4">
        <f t="shared" ca="1" si="530"/>
        <v>3.0071584738534583E-2</v>
      </c>
      <c r="AR607" s="4">
        <f t="shared" ca="1" si="531"/>
        <v>3.2209739090525581E-2</v>
      </c>
      <c r="AS607" s="4">
        <f t="shared" ca="1" si="532"/>
        <v>3.4375080897003328E-2</v>
      </c>
      <c r="AT607" s="4">
        <f t="shared" ca="1" si="533"/>
        <v>3.6541192190419548E-2</v>
      </c>
      <c r="AU607" s="4">
        <f t="shared" ca="1" si="534"/>
        <v>3.8687508910950151E-2</v>
      </c>
      <c r="AV607" s="4">
        <f t="shared" ca="1" si="535"/>
        <v>4.0801325875642946E-2</v>
      </c>
      <c r="AW607" s="4">
        <f t="shared" ca="1" si="536"/>
        <v>4.2878289565604764E-2</v>
      </c>
      <c r="AX607" s="4">
        <f t="shared" ca="1" si="537"/>
        <v>4.4922576782356727E-2</v>
      </c>
      <c r="AY607" s="4">
        <f t="shared" ca="1" si="538"/>
        <v>4.6946873767321588E-2</v>
      </c>
      <c r="AZ607" s="4">
        <f t="shared" ca="1" si="488"/>
        <v>4.8966334525819402E-2</v>
      </c>
      <c r="BC607" s="4">
        <f t="shared" ca="1" si="539"/>
        <v>-1.9954306409576663</v>
      </c>
      <c r="BD607" s="4">
        <f t="shared" ca="1" si="539"/>
        <v>-0.70812904004956945</v>
      </c>
      <c r="BE607" s="4">
        <f t="shared" ca="1" si="539"/>
        <v>1.1715070148360525</v>
      </c>
      <c r="BH607" s="4">
        <v>0.01</v>
      </c>
    </row>
    <row r="608" spans="1:60" x14ac:dyDescent="0.2">
      <c r="A608" s="4">
        <f t="shared" si="489"/>
        <v>5.9699999999999172</v>
      </c>
      <c r="B608" s="4">
        <f t="shared" ca="1" si="487"/>
        <v>5.4537026148304656E-2</v>
      </c>
      <c r="C608" s="4">
        <f t="shared" ca="1" si="490"/>
        <v>5.2291979453970988E-2</v>
      </c>
      <c r="D608" s="4">
        <f t="shared" ca="1" si="491"/>
        <v>5.0066738284449137E-2</v>
      </c>
      <c r="E608" s="4">
        <f t="shared" ca="1" si="492"/>
        <v>4.7868159958537874E-2</v>
      </c>
      <c r="F608" s="4">
        <f t="shared" ca="1" si="493"/>
        <v>4.5701652118945814E-2</v>
      </c>
      <c r="G608" s="4">
        <f t="shared" ca="1" si="494"/>
        <v>4.3571444264783744E-2</v>
      </c>
      <c r="H608" s="4">
        <f t="shared" ca="1" si="495"/>
        <v>4.1480957612168787E-2</v>
      </c>
      <c r="I608" s="4">
        <f t="shared" ca="1" si="496"/>
        <v>3.943307401251437E-2</v>
      </c>
      <c r="J608" s="4">
        <f t="shared" ca="1" si="497"/>
        <v>3.743033829470075E-2</v>
      </c>
      <c r="K608" s="4">
        <f t="shared" ca="1" si="498"/>
        <v>3.5475172211547557E-2</v>
      </c>
      <c r="L608" s="4">
        <f t="shared" ca="1" si="499"/>
        <v>3.3570139740373255E-2</v>
      </c>
      <c r="M608" s="4">
        <f t="shared" ca="1" si="500"/>
        <v>3.1718249483299731E-2</v>
      </c>
      <c r="N608" s="4">
        <f t="shared" ca="1" si="501"/>
        <v>2.9923241709172595E-2</v>
      </c>
      <c r="O608" s="4">
        <f t="shared" ca="1" si="502"/>
        <v>2.8189798319771694E-2</v>
      </c>
      <c r="P608" s="4">
        <f t="shared" ca="1" si="503"/>
        <v>2.6523632164361183E-2</v>
      </c>
      <c r="Q608" s="4">
        <f t="shared" ca="1" si="504"/>
        <v>2.493144503437977E-2</v>
      </c>
      <c r="R608" s="4">
        <f t="shared" ca="1" si="505"/>
        <v>2.3420775294195308E-2</v>
      </c>
      <c r="S608" s="4">
        <f t="shared" ca="1" si="506"/>
        <v>2.1999774807630514E-2</v>
      </c>
      <c r="T608" s="4">
        <f t="shared" ca="1" si="507"/>
        <v>2.0676957405598339E-2</v>
      </c>
      <c r="U608" s="4">
        <f t="shared" ca="1" si="508"/>
        <v>1.9460952007260876E-2</v>
      </c>
      <c r="V608" s="4">
        <f t="shared" ca="1" si="509"/>
        <v>1.8360280524600207E-2</v>
      </c>
      <c r="W608" s="4">
        <f t="shared" ca="1" si="510"/>
        <v>1.7383170432452157E-2</v>
      </c>
      <c r="X608" s="4">
        <f t="shared" ca="1" si="511"/>
        <v>1.6537406711051372E-2</v>
      </c>
      <c r="Y608" s="4">
        <f t="shared" ca="1" si="512"/>
        <v>1.5830225923195218E-2</v>
      </c>
      <c r="Z608" s="4">
        <f t="shared" ca="1" si="513"/>
        <v>1.526825297699597E-2</v>
      </c>
      <c r="AA608" s="4">
        <f t="shared" ca="1" si="514"/>
        <v>1.4857476495402944E-2</v>
      </c>
      <c r="AB608" s="4">
        <f t="shared" ca="1" si="515"/>
        <v>1.4603252340752486E-2</v>
      </c>
      <c r="AC608" s="4">
        <f t="shared" ca="1" si="516"/>
        <v>1.4510319519846786E-2</v>
      </c>
      <c r="AD608" s="4">
        <f t="shared" ca="1" si="517"/>
        <v>1.4582811160166773E-2</v>
      </c>
      <c r="AE608" s="4">
        <f t="shared" ca="1" si="518"/>
        <v>1.4824245987501015E-2</v>
      </c>
      <c r="AF608" s="4">
        <f t="shared" ca="1" si="519"/>
        <v>1.5237490207748261E-2</v>
      </c>
      <c r="AG608" s="4">
        <f t="shared" ca="1" si="520"/>
        <v>1.5824681710486902E-2</v>
      </c>
      <c r="AH608" s="4">
        <f t="shared" ca="1" si="521"/>
        <v>1.658710509610372E-2</v>
      </c>
      <c r="AI608" s="4">
        <f t="shared" ca="1" si="522"/>
        <v>1.7524997851734139E-2</v>
      </c>
      <c r="AJ608" s="4">
        <f t="shared" ca="1" si="523"/>
        <v>1.8637259666367572E-2</v>
      </c>
      <c r="AK608" s="4">
        <f t="shared" ca="1" si="524"/>
        <v>1.992103513540067E-2</v>
      </c>
      <c r="AL608" s="4">
        <f t="shared" ca="1" si="525"/>
        <v>2.1371151751660756E-2</v>
      </c>
      <c r="AM608" s="4">
        <f t="shared" ca="1" si="526"/>
        <v>2.297942620030503E-2</v>
      </c>
      <c r="AN608" s="4">
        <f t="shared" ca="1" si="527"/>
        <v>2.4733908173242013E-2</v>
      </c>
      <c r="AO608" s="4">
        <f t="shared" ca="1" si="528"/>
        <v>2.6618215042237249E-2</v>
      </c>
      <c r="AP608" s="4">
        <f t="shared" ca="1" si="529"/>
        <v>2.8611213308778527E-2</v>
      </c>
      <c r="AQ608" s="4">
        <f t="shared" ca="1" si="530"/>
        <v>3.0687385095319986E-2</v>
      </c>
      <c r="AR608" s="4">
        <f t="shared" ca="1" si="531"/>
        <v>3.2818201090987487E-2</v>
      </c>
      <c r="AS608" s="4">
        <f t="shared" ca="1" si="532"/>
        <v>3.4974608022399239E-2</v>
      </c>
      <c r="AT608" s="4">
        <f t="shared" ca="1" si="533"/>
        <v>3.7130290577100551E-2</v>
      </c>
      <c r="AU608" s="4">
        <f t="shared" ca="1" si="534"/>
        <v>3.9264827835783611E-2</v>
      </c>
      <c r="AV608" s="4">
        <f t="shared" ca="1" si="535"/>
        <v>4.1365668272753231E-2</v>
      </c>
      <c r="AW608" s="4">
        <f t="shared" ca="1" si="536"/>
        <v>4.3428616576838594E-2</v>
      </c>
      <c r="AX608" s="4">
        <f t="shared" ca="1" si="537"/>
        <v>4.5458008676970404E-2</v>
      </c>
      <c r="AY608" s="4">
        <f t="shared" ca="1" si="538"/>
        <v>4.7466570851570064E-2</v>
      </c>
      <c r="AZ608" s="4">
        <f t="shared" ca="1" si="488"/>
        <v>4.9469243629108643E-2</v>
      </c>
      <c r="BC608" s="4">
        <f t="shared" ca="1" si="539"/>
        <v>0.73939032840211283</v>
      </c>
      <c r="BD608" s="4">
        <f t="shared" ca="1" si="539"/>
        <v>0.42105745801831151</v>
      </c>
      <c r="BE608" s="4">
        <f t="shared" ca="1" si="539"/>
        <v>0.43702388036415218</v>
      </c>
      <c r="BH608" s="4">
        <v>0.01</v>
      </c>
    </row>
    <row r="609" spans="1:60" x14ac:dyDescent="0.2">
      <c r="A609" s="4">
        <f t="shared" si="489"/>
        <v>5.9799999999999169</v>
      </c>
      <c r="B609" s="4">
        <f t="shared" ca="1" si="487"/>
        <v>5.3780152047274737E-2</v>
      </c>
      <c r="C609" s="4">
        <f t="shared" ca="1" si="490"/>
        <v>5.1578366190648005E-2</v>
      </c>
      <c r="D609" s="4">
        <f t="shared" ca="1" si="491"/>
        <v>4.9390198558202966E-2</v>
      </c>
      <c r="E609" s="4">
        <f t="shared" ca="1" si="492"/>
        <v>4.722276376100415E-2</v>
      </c>
      <c r="F609" s="4">
        <f t="shared" ca="1" si="493"/>
        <v>4.5081729336613155E-2</v>
      </c>
      <c r="G609" s="4">
        <f t="shared" ca="1" si="494"/>
        <v>4.2971589750016879E-2</v>
      </c>
      <c r="H609" s="4">
        <f t="shared" ca="1" si="495"/>
        <v>4.0896034687039361E-2</v>
      </c>
      <c r="I609" s="4">
        <f t="shared" ca="1" si="496"/>
        <v>3.8858217044778869E-2</v>
      </c>
      <c r="J609" s="4">
        <f t="shared" ca="1" si="497"/>
        <v>3.6860955863783594E-2</v>
      </c>
      <c r="K609" s="4">
        <f t="shared" ca="1" si="498"/>
        <v>3.4906951616008944E-2</v>
      </c>
      <c r="L609" s="4">
        <f t="shared" ca="1" si="499"/>
        <v>3.2999052520493066E-2</v>
      </c>
      <c r="M609" s="4">
        <f t="shared" ca="1" si="500"/>
        <v>3.1140556870567174E-2</v>
      </c>
      <c r="N609" s="4">
        <f t="shared" ca="1" si="501"/>
        <v>2.9335498731521616E-2</v>
      </c>
      <c r="O609" s="4">
        <f t="shared" ca="1" si="502"/>
        <v>2.7588855656463879E-2</v>
      </c>
      <c r="P609" s="4">
        <f t="shared" ca="1" si="503"/>
        <v>2.5906635504807089E-2</v>
      </c>
      <c r="Q609" s="4">
        <f t="shared" ca="1" si="504"/>
        <v>2.4295832329906331E-2</v>
      </c>
      <c r="R609" s="4">
        <f t="shared" ca="1" si="505"/>
        <v>2.2764272668076835E-2</v>
      </c>
      <c r="S609" s="4">
        <f t="shared" ca="1" si="506"/>
        <v>2.1320391942647583E-2</v>
      </c>
      <c r="T609" s="4">
        <f t="shared" ca="1" si="507"/>
        <v>1.9972983047964701E-2</v>
      </c>
      <c r="U609" s="4">
        <f t="shared" ca="1" si="508"/>
        <v>1.8730949968342105E-2</v>
      </c>
      <c r="V609" s="4">
        <f t="shared" ca="1" si="509"/>
        <v>1.7603086359125334E-2</v>
      </c>
      <c r="W609" s="4">
        <f t="shared" ca="1" si="510"/>
        <v>1.6597888870653672E-2</v>
      </c>
      <c r="X609" s="4">
        <f t="shared" ca="1" si="511"/>
        <v>1.5723409885504386E-2</v>
      </c>
      <c r="Y609" s="4">
        <f t="shared" ca="1" si="512"/>
        <v>1.4987152389138017E-2</v>
      </c>
      <c r="Z609" s="4">
        <f t="shared" ca="1" si="513"/>
        <v>1.4396007434552624E-2</v>
      </c>
      <c r="AA609" s="4">
        <f t="shared" ca="1" si="514"/>
        <v>1.3956229996904426E-2</v>
      </c>
      <c r="AB609" s="4">
        <f t="shared" ca="1" si="515"/>
        <v>1.3673442662131783E-2</v>
      </c>
      <c r="AC609" s="4">
        <f t="shared" ca="1" si="516"/>
        <v>1.3552651346619793E-2</v>
      </c>
      <c r="AD609" s="4">
        <f t="shared" ca="1" si="517"/>
        <v>1.3598255795538505E-2</v>
      </c>
      <c r="AE609" s="4">
        <f t="shared" ca="1" si="518"/>
        <v>1.381404038182041E-2</v>
      </c>
      <c r="AF609" s="4">
        <f t="shared" ca="1" si="519"/>
        <v>1.4203135151065751E-2</v>
      </c>
      <c r="AG609" s="4">
        <f t="shared" ca="1" si="520"/>
        <v>1.4767938963887131E-2</v>
      </c>
      <c r="AH609" s="4">
        <f t="shared" ca="1" si="521"/>
        <v>1.5509993076189207E-2</v>
      </c>
      <c r="AI609" s="4">
        <f t="shared" ca="1" si="522"/>
        <v>1.6429785318171897E-2</v>
      </c>
      <c r="AJ609" s="4">
        <f t="shared" ca="1" si="523"/>
        <v>1.752645682984352E-2</v>
      </c>
      <c r="AK609" s="4">
        <f t="shared" ca="1" si="524"/>
        <v>1.8797381838495639E-2</v>
      </c>
      <c r="AL609" s="4">
        <f t="shared" ca="1" si="525"/>
        <v>2.0237602999803816E-2</v>
      </c>
      <c r="AM609" s="4">
        <f t="shared" ca="1" si="526"/>
        <v>2.1839136446158848E-2</v>
      </c>
      <c r="AN609" s="4">
        <f t="shared" ca="1" si="527"/>
        <v>2.3590217442579487E-2</v>
      </c>
      <c r="AO609" s="4">
        <f t="shared" ca="1" si="528"/>
        <v>2.5474642043181159E-2</v>
      </c>
      <c r="AP609" s="4">
        <f t="shared" ca="1" si="529"/>
        <v>2.7471462315441019E-2</v>
      </c>
      <c r="AQ609" s="4">
        <f t="shared" ca="1" si="530"/>
        <v>2.9555373062082183E-2</v>
      </c>
      <c r="AR609" s="4">
        <f t="shared" ca="1" si="531"/>
        <v>3.1698107189045137E-2</v>
      </c>
      <c r="AS609" s="4">
        <f t="shared" ca="1" si="532"/>
        <v>3.3870938829571456E-2</v>
      </c>
      <c r="AT609" s="4">
        <f t="shared" ca="1" si="533"/>
        <v>3.6047943356706413E-2</v>
      </c>
      <c r="AU609" s="4">
        <f t="shared" ca="1" si="534"/>
        <v>3.8209130422691147E-2</v>
      </c>
      <c r="AV609" s="4">
        <f t="shared" ca="1" si="535"/>
        <v>4.0342389470794729E-2</v>
      </c>
      <c r="AW609" s="4">
        <f t="shared" ca="1" si="536"/>
        <v>4.2443970636660285E-2</v>
      </c>
      <c r="AX609" s="4">
        <f t="shared" ca="1" si="537"/>
        <v>4.4518653815517818E-2</v>
      </c>
      <c r="AY609" s="4">
        <f t="shared" ca="1" si="538"/>
        <v>4.6579487473208316E-2</v>
      </c>
      <c r="AZ609" s="4">
        <f t="shared" ca="1" si="488"/>
        <v>4.8641511215000613E-2</v>
      </c>
      <c r="BC609" s="4">
        <f t="shared" ca="1" si="539"/>
        <v>-1.3520790071647903</v>
      </c>
      <c r="BD609" s="4">
        <f t="shared" ca="1" si="539"/>
        <v>-0.795250283622007</v>
      </c>
      <c r="BE609" s="4">
        <f t="shared" ca="1" si="539"/>
        <v>0.26381959329704596</v>
      </c>
      <c r="BH609" s="4">
        <v>0.01</v>
      </c>
    </row>
    <row r="610" spans="1:60" x14ac:dyDescent="0.2">
      <c r="A610" s="4">
        <f t="shared" si="489"/>
        <v>5.9899999999999167</v>
      </c>
      <c r="B610" s="4">
        <f t="shared" ca="1" si="487"/>
        <v>5.4660164457435899E-2</v>
      </c>
      <c r="C610" s="4">
        <f t="shared" ca="1" si="490"/>
        <v>5.2233060482766235E-2</v>
      </c>
      <c r="D610" s="4">
        <f t="shared" ca="1" si="491"/>
        <v>4.9841674529274557E-2</v>
      </c>
      <c r="E610" s="4">
        <f t="shared" ca="1" si="492"/>
        <v>4.7492270763283322E-2</v>
      </c>
      <c r="F610" s="4">
        <f t="shared" ca="1" si="493"/>
        <v>4.5189668929568008E-2</v>
      </c>
      <c r="G610" s="4">
        <f t="shared" ca="1" si="494"/>
        <v>4.2937520740008658E-2</v>
      </c>
      <c r="H610" s="4">
        <f t="shared" ca="1" si="495"/>
        <v>4.0738676612596218E-2</v>
      </c>
      <c r="I610" s="4">
        <f t="shared" ca="1" si="496"/>
        <v>3.8595452764373879E-2</v>
      </c>
      <c r="J610" s="4">
        <f t="shared" ca="1" si="497"/>
        <v>3.6509834748647559E-2</v>
      </c>
      <c r="K610" s="4">
        <f t="shared" ca="1" si="498"/>
        <v>3.4483694077900529E-2</v>
      </c>
      <c r="L610" s="4">
        <f t="shared" ca="1" si="499"/>
        <v>3.2519055532820862E-2</v>
      </c>
      <c r="M610" s="4">
        <f t="shared" ca="1" si="500"/>
        <v>3.0618399390994214E-2</v>
      </c>
      <c r="N610" s="4">
        <f t="shared" ca="1" si="501"/>
        <v>2.8784945762193766E-2</v>
      </c>
      <c r="O610" s="4">
        <f t="shared" ca="1" si="502"/>
        <v>2.7022860048971489E-2</v>
      </c>
      <c r="P610" s="4">
        <f t="shared" ca="1" si="503"/>
        <v>2.5337337276865272E-2</v>
      </c>
      <c r="Q610" s="4">
        <f t="shared" ca="1" si="504"/>
        <v>2.3734555890287605E-2</v>
      </c>
      <c r="R610" s="4">
        <f t="shared" ca="1" si="505"/>
        <v>2.2221522716192696E-2</v>
      </c>
      <c r="S610" s="4">
        <f t="shared" ca="1" si="506"/>
        <v>2.0805848858434773E-2</v>
      </c>
      <c r="T610" s="4">
        <f t="shared" ca="1" si="507"/>
        <v>1.9495498405767926E-2</v>
      </c>
      <c r="U610" s="4">
        <f t="shared" ca="1" si="508"/>
        <v>1.8298542552162553E-2</v>
      </c>
      <c r="V610" s="4">
        <f t="shared" ca="1" si="509"/>
        <v>1.7222938855910881E-2</v>
      </c>
      <c r="W610" s="4">
        <f t="shared" ca="1" si="510"/>
        <v>1.6276345318332858E-2</v>
      </c>
      <c r="X610" s="4">
        <f t="shared" ca="1" si="511"/>
        <v>1.5465973915695213E-2</v>
      </c>
      <c r="Y610" s="4">
        <f t="shared" ca="1" si="512"/>
        <v>1.4798486261506535E-2</v>
      </c>
      <c r="Z610" s="4">
        <f t="shared" ca="1" si="513"/>
        <v>1.4279931768737519E-2</v>
      </c>
      <c r="AA610" s="4">
        <f t="shared" ca="1" si="514"/>
        <v>1.3915723983119617E-2</v>
      </c>
      <c r="AB610" s="4">
        <f t="shared" ca="1" si="515"/>
        <v>1.3710644428853244E-2</v>
      </c>
      <c r="AC610" s="4">
        <f t="shared" ca="1" si="516"/>
        <v>1.3668858137008955E-2</v>
      </c>
      <c r="AD610" s="4">
        <f t="shared" ca="1" si="517"/>
        <v>1.3793923661975445E-2</v>
      </c>
      <c r="AE610" s="4">
        <f t="shared" ca="1" si="518"/>
        <v>1.4088783198620706E-2</v>
      </c>
      <c r="AF610" s="4">
        <f t="shared" ca="1" si="519"/>
        <v>1.4555722785813548E-2</v>
      </c>
      <c r="AG610" s="4">
        <f t="shared" ca="1" si="520"/>
        <v>1.5196294379830895E-2</v>
      </c>
      <c r="AH610" s="4">
        <f t="shared" ca="1" si="521"/>
        <v>1.6011187976786634E-2</v>
      </c>
      <c r="AI610" s="4">
        <f t="shared" ca="1" si="522"/>
        <v>1.7000033783044689E-2</v>
      </c>
      <c r="AJ610" s="4">
        <f t="shared" ca="1" si="523"/>
        <v>1.816110636419023E-2</v>
      </c>
      <c r="AK610" s="4">
        <f t="shared" ca="1" si="524"/>
        <v>1.9490901500969233E-2</v>
      </c>
      <c r="AL610" s="4">
        <f t="shared" ca="1" si="525"/>
        <v>2.0983568908533624E-2</v>
      </c>
      <c r="AM610" s="4">
        <f t="shared" ca="1" si="526"/>
        <v>2.2630216099965763E-2</v>
      </c>
      <c r="AN610" s="4">
        <f t="shared" ca="1" si="527"/>
        <v>2.4418155986519838E-2</v>
      </c>
      <c r="AO610" s="4">
        <f t="shared" ca="1" si="528"/>
        <v>2.633025565327439E-2</v>
      </c>
      <c r="AP610" s="4">
        <f t="shared" ca="1" si="529"/>
        <v>2.8344645486921956E-2</v>
      </c>
      <c r="AQ610" s="4">
        <f t="shared" ca="1" si="530"/>
        <v>3.0435126172125952E-2</v>
      </c>
      <c r="AR610" s="4">
        <f t="shared" ca="1" si="531"/>
        <v>3.25725863463781E-2</v>
      </c>
      <c r="AS610" s="4">
        <f t="shared" ca="1" si="532"/>
        <v>3.4727521026061317E-2</v>
      </c>
      <c r="AT610" s="4">
        <f t="shared" ca="1" si="533"/>
        <v>3.687328927838221E-2</v>
      </c>
      <c r="AU610" s="4">
        <f t="shared" ca="1" si="534"/>
        <v>3.8989223746019631E-2</v>
      </c>
      <c r="AV610" s="4">
        <f t="shared" ca="1" si="535"/>
        <v>4.1062547141704313E-2</v>
      </c>
      <c r="AW610" s="4">
        <f t="shared" ca="1" si="536"/>
        <v>4.3088847229223473E-2</v>
      </c>
      <c r="AX610" s="4">
        <f t="shared" ca="1" si="537"/>
        <v>4.5072237645469228E-2</v>
      </c>
      <c r="AY610" s="4">
        <f t="shared" ca="1" si="538"/>
        <v>4.7024976792430159E-2</v>
      </c>
      <c r="AZ610" s="4">
        <f t="shared" ca="1" si="488"/>
        <v>4.8960951991954063E-2</v>
      </c>
      <c r="BC610" s="4">
        <f t="shared" ca="1" si="539"/>
        <v>0.24609032859332203</v>
      </c>
      <c r="BD610" s="4">
        <f t="shared" ca="1" si="539"/>
        <v>1.0186879517257825</v>
      </c>
      <c r="BE610" s="4">
        <f t="shared" ca="1" si="539"/>
        <v>-2.3746047113335798</v>
      </c>
      <c r="BH610" s="4">
        <v>0.01</v>
      </c>
    </row>
    <row r="611" spans="1:60" x14ac:dyDescent="0.2">
      <c r="A611" s="4">
        <f t="shared" si="489"/>
        <v>5.9999999999999165</v>
      </c>
      <c r="B611" s="4">
        <f t="shared" ca="1" si="487"/>
        <v>5.4268263395445118E-2</v>
      </c>
      <c r="C611" s="4">
        <f t="shared" ca="1" si="490"/>
        <v>5.2032982804848894E-2</v>
      </c>
      <c r="D611" s="4">
        <f t="shared" ca="1" si="491"/>
        <v>4.9815489102907763E-2</v>
      </c>
      <c r="E611" s="4">
        <f t="shared" ca="1" si="492"/>
        <v>4.7622699394662932E-2</v>
      </c>
      <c r="F611" s="4">
        <f t="shared" ca="1" si="493"/>
        <v>4.546008906331906E-2</v>
      </c>
      <c r="G611" s="4">
        <f t="shared" ca="1" si="494"/>
        <v>4.3331970467776496E-2</v>
      </c>
      <c r="H611" s="4">
        <f t="shared" ca="1" si="495"/>
        <v>4.1241858140370381E-2</v>
      </c>
      <c r="I611" s="4">
        <f t="shared" ca="1" si="496"/>
        <v>3.9192735012366781E-2</v>
      </c>
      <c r="J611" s="4">
        <f t="shared" ca="1" si="497"/>
        <v>3.7187256570806439E-2</v>
      </c>
      <c r="K611" s="4">
        <f t="shared" ca="1" si="498"/>
        <v>3.5227968809544652E-2</v>
      </c>
      <c r="L611" s="4">
        <f t="shared" ca="1" si="499"/>
        <v>3.3317576509793202E-2</v>
      </c>
      <c r="M611" s="4">
        <f t="shared" ca="1" si="500"/>
        <v>3.1459245345018455E-2</v>
      </c>
      <c r="N611" s="4">
        <f t="shared" ca="1" si="501"/>
        <v>2.9656884835997384E-2</v>
      </c>
      <c r="O611" s="4">
        <f t="shared" ca="1" si="502"/>
        <v>2.791535155148174E-2</v>
      </c>
      <c r="P611" s="4">
        <f t="shared" ca="1" si="503"/>
        <v>2.6240530958054523E-2</v>
      </c>
      <c r="Q611" s="4">
        <f t="shared" ca="1" si="504"/>
        <v>2.4639289139598983E-2</v>
      </c>
      <c r="R611" s="4">
        <f t="shared" ca="1" si="505"/>
        <v>2.3119316451927732E-2</v>
      </c>
      <c r="S611" s="4">
        <f t="shared" ca="1" si="506"/>
        <v>2.1688902920119591E-2</v>
      </c>
      <c r="T611" s="4">
        <f t="shared" ca="1" si="507"/>
        <v>2.0356687078063308E-2</v>
      </c>
      <c r="U611" s="4">
        <f t="shared" ca="1" si="508"/>
        <v>1.9131410593673258E-2</v>
      </c>
      <c r="V611" s="4">
        <f t="shared" ca="1" si="509"/>
        <v>1.8021698207570738E-2</v>
      </c>
      <c r="W611" s="4">
        <f t="shared" ca="1" si="510"/>
        <v>1.7035872567332255E-2</v>
      </c>
      <c r="X611" s="4">
        <f t="shared" ca="1" si="511"/>
        <v>1.6181808554022865E-2</v>
      </c>
      <c r="Y611" s="4">
        <f t="shared" ca="1" si="512"/>
        <v>1.5466829734259405E-2</v>
      </c>
      <c r="Z611" s="4">
        <f t="shared" ca="1" si="513"/>
        <v>1.4897647215618965E-2</v>
      </c>
      <c r="AA611" s="4">
        <f t="shared" ca="1" si="514"/>
        <v>1.4480336452183667E-2</v>
      </c>
      <c r="AB611" s="4">
        <f t="shared" ca="1" si="515"/>
        <v>1.4220341240366158E-2</v>
      </c>
      <c r="AC611" s="4">
        <f t="shared" ca="1" si="516"/>
        <v>1.4122489050234818E-2</v>
      </c>
      <c r="AD611" s="4">
        <f t="shared" ca="1" si="517"/>
        <v>1.4191000556073025E-2</v>
      </c>
      <c r="AE611" s="4">
        <f t="shared" ca="1" si="518"/>
        <v>1.4429479068532645E-2</v>
      </c>
      <c r="AF611" s="4">
        <f t="shared" ca="1" si="519"/>
        <v>1.4840869892220672E-2</v>
      </c>
      <c r="AG611" s="4">
        <f t="shared" ca="1" si="520"/>
        <v>1.5427381322390953E-2</v>
      </c>
      <c r="AH611" s="4">
        <f t="shared" ca="1" si="521"/>
        <v>1.6190355298507403E-2</v>
      </c>
      <c r="AI611" s="4">
        <f t="shared" ca="1" si="522"/>
        <v>1.7130067554507918E-2</v>
      </c>
      <c r="AJ611" s="4">
        <f t="shared" ca="1" si="523"/>
        <v>1.8245429174533784E-2</v>
      </c>
      <c r="AK611" s="4">
        <f t="shared" ca="1" si="524"/>
        <v>1.9533560533327513E-2</v>
      </c>
      <c r="AL611" s="4">
        <f t="shared" ca="1" si="525"/>
        <v>2.0989221422363417E-2</v>
      </c>
      <c r="AM611" s="4">
        <f t="shared" ca="1" si="526"/>
        <v>2.2604113791147996E-2</v>
      </c>
      <c r="AN611" s="4">
        <f t="shared" ca="1" si="527"/>
        <v>2.4366131395287146E-2</v>
      </c>
      <c r="AO611" s="4">
        <f t="shared" ca="1" si="528"/>
        <v>2.6258715827009251E-2</v>
      </c>
      <c r="AP611" s="4">
        <f t="shared" ca="1" si="529"/>
        <v>2.8260579673898445E-2</v>
      </c>
      <c r="AQ611" s="4">
        <f t="shared" ca="1" si="530"/>
        <v>3.0346133829972376E-2</v>
      </c>
      <c r="AR611" s="4">
        <f t="shared" ca="1" si="531"/>
        <v>3.2486927297727501E-2</v>
      </c>
      <c r="AS611" s="4">
        <f t="shared" ca="1" si="532"/>
        <v>3.4654180563330174E-2</v>
      </c>
      <c r="AT611" s="4">
        <f t="shared" ca="1" si="533"/>
        <v>3.6822040504495578E-2</v>
      </c>
      <c r="AU611" s="4">
        <f t="shared" ca="1" si="534"/>
        <v>3.8970666290342466E-2</v>
      </c>
      <c r="AV611" s="4">
        <f t="shared" ca="1" si="535"/>
        <v>4.1088117320658576E-2</v>
      </c>
      <c r="AW611" s="4">
        <f t="shared" ca="1" si="536"/>
        <v>4.317082224006729E-2</v>
      </c>
      <c r="AX611" s="4">
        <f t="shared" ca="1" si="537"/>
        <v>4.5223729281434255E-2</v>
      </c>
      <c r="AY611" s="4">
        <f t="shared" ca="1" si="538"/>
        <v>4.7259802868925969E-2</v>
      </c>
      <c r="AZ611" s="4">
        <f t="shared" ca="1" si="488"/>
        <v>4.9293663497690092E-2</v>
      </c>
      <c r="BC611" s="4">
        <f t="shared" ca="1" si="539"/>
        <v>0.58964248458606505</v>
      </c>
      <c r="BD611" s="4">
        <f t="shared" ca="1" si="539"/>
        <v>-0.70772517981629246</v>
      </c>
      <c r="BE611" s="4">
        <f t="shared" ca="1" si="539"/>
        <v>2.0507484476106246</v>
      </c>
      <c r="BH611" s="4">
        <v>0.01</v>
      </c>
    </row>
    <row r="612" spans="1:60" x14ac:dyDescent="0.2">
      <c r="A612" s="4">
        <f t="shared" si="489"/>
        <v>6.0099999999999163</v>
      </c>
      <c r="B612" s="4">
        <f t="shared" ca="1" si="487"/>
        <v>5.4431252412601813E-2</v>
      </c>
      <c r="C612" s="4">
        <f t="shared" ca="1" si="490"/>
        <v>5.2167189400016363E-2</v>
      </c>
      <c r="D612" s="4">
        <f t="shared" ca="1" si="491"/>
        <v>4.9928047964675738E-2</v>
      </c>
      <c r="E612" s="4">
        <f t="shared" ca="1" si="492"/>
        <v>4.7720386440277485E-2</v>
      </c>
      <c r="F612" s="4">
        <f t="shared" ca="1" si="493"/>
        <v>4.5549324184570611E-2</v>
      </c>
      <c r="G612" s="4">
        <f t="shared" ca="1" si="494"/>
        <v>4.3418822508765637E-2</v>
      </c>
      <c r="H612" s="4">
        <f t="shared" ca="1" si="495"/>
        <v>4.1332048347482817E-2</v>
      </c>
      <c r="I612" s="4">
        <f t="shared" ca="1" si="496"/>
        <v>3.9291639646544724E-2</v>
      </c>
      <c r="J612" s="4">
        <f t="shared" ca="1" si="497"/>
        <v>3.7299910153623016E-2</v>
      </c>
      <c r="K612" s="4">
        <f t="shared" ca="1" si="498"/>
        <v>3.5359068690271424E-2</v>
      </c>
      <c r="L612" s="4">
        <f t="shared" ca="1" si="499"/>
        <v>3.3471488382075941E-2</v>
      </c>
      <c r="M612" s="4">
        <f t="shared" ca="1" si="500"/>
        <v>3.164000861462949E-2</v>
      </c>
      <c r="N612" s="4">
        <f t="shared" ca="1" si="501"/>
        <v>2.9868216590760086E-2</v>
      </c>
      <c r="O612" s="4">
        <f t="shared" ca="1" si="502"/>
        <v>2.8160648266859562E-2</v>
      </c>
      <c r="P612" s="4">
        <f t="shared" ca="1" si="503"/>
        <v>2.6522867730467903E-2</v>
      </c>
      <c r="Q612" s="4">
        <f t="shared" ca="1" si="504"/>
        <v>2.4961416858670243E-2</v>
      </c>
      <c r="R612" s="4">
        <f t="shared" ca="1" si="505"/>
        <v>2.3483657679928275E-2</v>
      </c>
      <c r="S612" s="4">
        <f t="shared" ca="1" si="506"/>
        <v>2.2097547286966994E-2</v>
      </c>
      <c r="T612" s="4">
        <f t="shared" ca="1" si="507"/>
        <v>2.0811386815329343E-2</v>
      </c>
      <c r="U612" s="4">
        <f t="shared" ca="1" si="508"/>
        <v>1.9633576576984762E-2</v>
      </c>
      <c r="V612" s="4">
        <f t="shared" ca="1" si="509"/>
        <v>1.8572396680105525E-2</v>
      </c>
      <c r="W612" s="4">
        <f t="shared" ca="1" si="510"/>
        <v>1.7635822619638898E-2</v>
      </c>
      <c r="X612" s="4">
        <f t="shared" ca="1" si="511"/>
        <v>1.6831380398357829E-2</v>
      </c>
      <c r="Y612" s="4">
        <f t="shared" ca="1" si="512"/>
        <v>1.6166043766760743E-2</v>
      </c>
      <c r="Z612" s="4">
        <f t="shared" ca="1" si="513"/>
        <v>1.5646173767249364E-2</v>
      </c>
      <c r="AA612" s="4">
        <f t="shared" ca="1" si="514"/>
        <v>1.5277496005477086E-2</v>
      </c>
      <c r="AB612" s="4">
        <f t="shared" ca="1" si="515"/>
        <v>1.5065104789347868E-2</v>
      </c>
      <c r="AC612" s="4">
        <f t="shared" ca="1" si="516"/>
        <v>1.5013478257489219E-2</v>
      </c>
      <c r="AD612" s="4">
        <f t="shared" ca="1" si="517"/>
        <v>1.5126487419940349E-2</v>
      </c>
      <c r="AE612" s="4">
        <f t="shared" ca="1" si="518"/>
        <v>1.5407384902079452E-2</v>
      </c>
      <c r="AF612" s="4">
        <f t="shared" ca="1" si="519"/>
        <v>1.5858763451659846E-2</v>
      </c>
      <c r="AG612" s="4">
        <f t="shared" ca="1" si="520"/>
        <v>1.6482475850943132E-2</v>
      </c>
      <c r="AH612" s="4">
        <f t="shared" ca="1" si="521"/>
        <v>1.7279504090371101E-2</v>
      </c>
      <c r="AI612" s="4">
        <f t="shared" ca="1" si="522"/>
        <v>1.8249757487218625E-2</v>
      </c>
      <c r="AJ612" s="4">
        <f t="shared" ca="1" si="523"/>
        <v>1.9391771641635278E-2</v>
      </c>
      <c r="AK612" s="4">
        <f t="shared" ca="1" si="524"/>
        <v>2.0702279467949999E-2</v>
      </c>
      <c r="AL612" s="4">
        <f t="shared" ca="1" si="525"/>
        <v>2.2175638757104887E-2</v>
      </c>
      <c r="AM612" s="4">
        <f t="shared" ca="1" si="526"/>
        <v>2.3803133859132498E-2</v>
      </c>
      <c r="AN612" s="4">
        <f t="shared" ca="1" si="527"/>
        <v>2.5572227483189765E-2</v>
      </c>
      <c r="AO612" s="4">
        <f t="shared" ca="1" si="528"/>
        <v>2.7465924118473123E-2</v>
      </c>
      <c r="AP612" s="4">
        <f t="shared" ca="1" si="529"/>
        <v>2.9462507349570909E-2</v>
      </c>
      <c r="AQ612" s="4">
        <f t="shared" ca="1" si="530"/>
        <v>3.1535987518911394E-2</v>
      </c>
      <c r="AR612" s="4">
        <f t="shared" ca="1" si="531"/>
        <v>3.3657563532034696E-2</v>
      </c>
      <c r="AS612" s="4">
        <f t="shared" ca="1" si="532"/>
        <v>3.5798170827648482E-2</v>
      </c>
      <c r="AT612" s="4">
        <f t="shared" ca="1" si="533"/>
        <v>3.7931733104238523E-2</v>
      </c>
      <c r="AU612" s="4">
        <f t="shared" ca="1" si="534"/>
        <v>4.0038224496519149E-2</v>
      </c>
      <c r="AV612" s="4">
        <f t="shared" ca="1" si="535"/>
        <v>4.2105529411154079E-2</v>
      </c>
      <c r="AW612" s="4">
        <f t="shared" ca="1" si="536"/>
        <v>4.4129905483848958E-2</v>
      </c>
      <c r="AX612" s="4">
        <f t="shared" ca="1" si="537"/>
        <v>4.6116121207910421E-2</v>
      </c>
      <c r="AY612" s="4">
        <f t="shared" ca="1" si="538"/>
        <v>4.8076835808648688E-2</v>
      </c>
      <c r="AZ612" s="4">
        <f t="shared" ca="1" si="488"/>
        <v>5.002608550721447E-2</v>
      </c>
      <c r="BC612" s="4">
        <f t="shared" ca="1" si="539"/>
        <v>1.073261716048787</v>
      </c>
      <c r="BD612" s="4">
        <f t="shared" ca="1" si="539"/>
        <v>1.2989293900005991</v>
      </c>
      <c r="BE612" s="4">
        <f t="shared" ca="1" si="539"/>
        <v>4.3179360409425271E-2</v>
      </c>
      <c r="BH612" s="4">
        <v>0.01</v>
      </c>
    </row>
    <row r="613" spans="1:60" x14ac:dyDescent="0.2">
      <c r="A613" s="4">
        <f t="shared" si="489"/>
        <v>6.0199999999999161</v>
      </c>
      <c r="B613" s="4">
        <f t="shared" ca="1" si="487"/>
        <v>5.4143545176663858E-2</v>
      </c>
      <c r="C613" s="4">
        <f t="shared" ca="1" si="490"/>
        <v>5.188961241560059E-2</v>
      </c>
      <c r="D613" s="4">
        <f t="shared" ca="1" si="491"/>
        <v>4.9661367218034748E-2</v>
      </c>
      <c r="E613" s="4">
        <f t="shared" ca="1" si="492"/>
        <v>4.746529588038817E-2</v>
      </c>
      <c r="F613" s="4">
        <f t="shared" ca="1" si="493"/>
        <v>4.5306448513659725E-2</v>
      </c>
      <c r="G613" s="4">
        <f t="shared" ca="1" si="494"/>
        <v>4.318872212951979E-2</v>
      </c>
      <c r="H613" s="4">
        <f t="shared" ca="1" si="495"/>
        <v>4.1115222796269377E-2</v>
      </c>
      <c r="I613" s="4">
        <f t="shared" ca="1" si="496"/>
        <v>3.908853021835923E-2</v>
      </c>
      <c r="J613" s="4">
        <f t="shared" ca="1" si="497"/>
        <v>3.7110903174583473E-2</v>
      </c>
      <c r="K613" s="4">
        <f t="shared" ca="1" si="498"/>
        <v>3.5184500103677997E-2</v>
      </c>
      <c r="L613" s="4">
        <f t="shared" ca="1" si="499"/>
        <v>3.3311649262108237E-2</v>
      </c>
      <c r="M613" s="4">
        <f t="shared" ca="1" si="500"/>
        <v>3.1495150506142343E-2</v>
      </c>
      <c r="N613" s="4">
        <f t="shared" ca="1" si="501"/>
        <v>2.9738555433921374E-2</v>
      </c>
      <c r="O613" s="4">
        <f t="shared" ca="1" si="502"/>
        <v>2.8046366053293772E-2</v>
      </c>
      <c r="P613" s="4">
        <f t="shared" ca="1" si="503"/>
        <v>2.6424111695351596E-2</v>
      </c>
      <c r="Q613" s="4">
        <f t="shared" ca="1" si="504"/>
        <v>2.4878296627120999E-2</v>
      </c>
      <c r="R613" s="4">
        <f t="shared" ca="1" si="505"/>
        <v>2.34162411367629E-2</v>
      </c>
      <c r="S613" s="4">
        <f t="shared" ca="1" si="506"/>
        <v>2.2045855974478827E-2</v>
      </c>
      <c r="T613" s="4">
        <f t="shared" ca="1" si="507"/>
        <v>2.0775391477464131E-2</v>
      </c>
      <c r="U613" s="4">
        <f t="shared" ca="1" si="508"/>
        <v>1.9613193215363419E-2</v>
      </c>
      <c r="V613" s="4">
        <f t="shared" ca="1" si="509"/>
        <v>1.8567483292646549E-2</v>
      </c>
      <c r="W613" s="4">
        <f t="shared" ca="1" si="510"/>
        <v>1.7646176696268469E-2</v>
      </c>
      <c r="X613" s="4">
        <f t="shared" ca="1" si="511"/>
        <v>1.6856737211103708E-2</v>
      </c>
      <c r="Y613" s="4">
        <f t="shared" ca="1" si="512"/>
        <v>1.6206075445701313E-2</v>
      </c>
      <c r="Z613" s="4">
        <f t="shared" ca="1" si="513"/>
        <v>1.5700489060772781E-2</v>
      </c>
      <c r="AA613" s="4">
        <f t="shared" ca="1" si="514"/>
        <v>1.5345640499891384E-2</v>
      </c>
      <c r="AB613" s="4">
        <f t="shared" ca="1" si="515"/>
        <v>1.5146561264743933E-2</v>
      </c>
      <c r="AC613" s="4">
        <f t="shared" ca="1" si="516"/>
        <v>1.51076668350112E-2</v>
      </c>
      <c r="AD613" s="4">
        <f t="shared" ca="1" si="517"/>
        <v>1.5232765215217834E-2</v>
      </c>
      <c r="AE613" s="4">
        <f t="shared" ca="1" si="518"/>
        <v>1.5525044987186945E-2</v>
      </c>
      <c r="AF613" s="4">
        <f t="shared" ca="1" si="519"/>
        <v>1.5987032961845608E-2</v>
      </c>
      <c r="AG613" s="4">
        <f t="shared" ca="1" si="520"/>
        <v>1.6620512998892775E-2</v>
      </c>
      <c r="AH613" s="4">
        <f t="shared" ca="1" si="521"/>
        <v>1.7426393689545489E-2</v>
      </c>
      <c r="AI613" s="4">
        <f t="shared" ca="1" si="522"/>
        <v>1.8404504432219217E-2</v>
      </c>
      <c r="AJ613" s="4">
        <f t="shared" ca="1" si="523"/>
        <v>1.9553291782693581E-2</v>
      </c>
      <c r="AK613" s="4">
        <f t="shared" ca="1" si="524"/>
        <v>2.0869387583231779E-2</v>
      </c>
      <c r="AL613" s="4">
        <f t="shared" ca="1" si="525"/>
        <v>2.2347033991415046E-2</v>
      </c>
      <c r="AM613" s="4">
        <f t="shared" ca="1" si="526"/>
        <v>2.3977384168012691E-2</v>
      </c>
      <c r="AN613" s="4">
        <f t="shared" ca="1" si="527"/>
        <v>2.5747756333751228E-2</v>
      </c>
      <c r="AO613" s="4">
        <f t="shared" ca="1" si="528"/>
        <v>2.7641004715946053E-2</v>
      </c>
      <c r="AP613" s="4">
        <f t="shared" ca="1" si="529"/>
        <v>2.9635271144368036E-2</v>
      </c>
      <c r="AQ613" s="4">
        <f t="shared" ca="1" si="530"/>
        <v>3.1704453098098925E-2</v>
      </c>
      <c r="AR613" s="4">
        <f t="shared" ca="1" si="531"/>
        <v>3.3819687365862654E-2</v>
      </c>
      <c r="AS613" s="4">
        <f t="shared" ca="1" si="532"/>
        <v>3.5951912255422977E-2</v>
      </c>
      <c r="AT613" s="4">
        <f t="shared" ca="1" si="533"/>
        <v>3.8075115728082941E-2</v>
      </c>
      <c r="AU613" s="4">
        <f t="shared" ca="1" si="534"/>
        <v>4.0169373764128276E-2</v>
      </c>
      <c r="AV613" s="4">
        <f t="shared" ca="1" si="535"/>
        <v>4.2222682535932983E-2</v>
      </c>
      <c r="AW613" s="4">
        <f t="shared" ca="1" si="536"/>
        <v>4.4231415174822354E-2</v>
      </c>
      <c r="AX613" s="4">
        <f t="shared" ca="1" si="537"/>
        <v>4.6200444604508263E-2</v>
      </c>
      <c r="AY613" s="4">
        <f t="shared" ca="1" si="538"/>
        <v>4.8142405949092026E-2</v>
      </c>
      <c r="AZ613" s="4">
        <f t="shared" ca="1" si="488"/>
        <v>5.0071234559226442E-2</v>
      </c>
      <c r="BC613" s="4">
        <f t="shared" ca="1" si="539"/>
        <v>1.4048032351869466E-2</v>
      </c>
      <c r="BD613" s="4">
        <f t="shared" ca="1" si="539"/>
        <v>0.39866776331926168</v>
      </c>
      <c r="BE613" s="4">
        <f t="shared" ca="1" si="539"/>
        <v>0.23085551604882859</v>
      </c>
      <c r="BH613" s="4">
        <v>0.01</v>
      </c>
    </row>
    <row r="614" spans="1:60" x14ac:dyDescent="0.2">
      <c r="A614" s="4">
        <f t="shared" si="489"/>
        <v>6.0299999999999159</v>
      </c>
      <c r="B614" s="4">
        <f t="shared" ca="1" si="487"/>
        <v>5.3776213207723418E-2</v>
      </c>
      <c r="C614" s="4">
        <f t="shared" ca="1" si="490"/>
        <v>5.1546182973048187E-2</v>
      </c>
      <c r="D614" s="4">
        <f t="shared" ca="1" si="491"/>
        <v>4.934001120087772E-2</v>
      </c>
      <c r="E614" s="4">
        <f t="shared" ca="1" si="492"/>
        <v>4.7164232644214613E-2</v>
      </c>
      <c r="F614" s="4">
        <f t="shared" ca="1" si="493"/>
        <v>4.5023948704297705E-2</v>
      </c>
      <c r="G614" s="4">
        <f t="shared" ca="1" si="494"/>
        <v>4.2923112599967603E-2</v>
      </c>
      <c r="H614" s="4">
        <f t="shared" ca="1" si="495"/>
        <v>4.0864890023750926E-2</v>
      </c>
      <c r="I614" s="4">
        <f t="shared" ca="1" si="496"/>
        <v>3.8851922942222408E-2</v>
      </c>
      <c r="J614" s="4">
        <f t="shared" ca="1" si="497"/>
        <v>3.6886535695065781E-2</v>
      </c>
      <c r="K614" s="4">
        <f t="shared" ca="1" si="498"/>
        <v>3.4970956886518932E-2</v>
      </c>
      <c r="L614" s="4">
        <f t="shared" ca="1" si="499"/>
        <v>3.3107590448768612E-2</v>
      </c>
      <c r="M614" s="4">
        <f t="shared" ca="1" si="500"/>
        <v>3.1299317225296885E-2</v>
      </c>
      <c r="N614" s="4">
        <f t="shared" ca="1" si="501"/>
        <v>2.9549773680726636E-2</v>
      </c>
      <c r="O614" s="4">
        <f t="shared" ca="1" si="502"/>
        <v>2.7863548296250765E-2</v>
      </c>
      <c r="P614" s="4">
        <f t="shared" ca="1" si="503"/>
        <v>2.6246256027487109E-2</v>
      </c>
      <c r="Q614" s="4">
        <f t="shared" ca="1" si="504"/>
        <v>2.4704483886843931E-2</v>
      </c>
      <c r="R614" s="4">
        <f t="shared" ca="1" si="505"/>
        <v>2.3245630768182857E-2</v>
      </c>
      <c r="S614" s="4">
        <f t="shared" ca="1" si="506"/>
        <v>2.1877681428111383E-2</v>
      </c>
      <c r="T614" s="4">
        <f t="shared" ca="1" si="507"/>
        <v>2.0608955764643659E-2</v>
      </c>
      <c r="U614" s="4">
        <f t="shared" ca="1" si="508"/>
        <v>1.9447864977917839E-2</v>
      </c>
      <c r="V614" s="4">
        <f t="shared" ca="1" si="509"/>
        <v>1.8402693556661485E-2</v>
      </c>
      <c r="W614" s="4">
        <f t="shared" ca="1" si="510"/>
        <v>1.7481416383685042E-2</v>
      </c>
      <c r="X614" s="4">
        <f t="shared" ca="1" si="511"/>
        <v>1.6691555445529523E-2</v>
      </c>
      <c r="Y614" s="4">
        <f t="shared" ca="1" si="512"/>
        <v>1.6040078642045714E-2</v>
      </c>
      <c r="Z614" s="4">
        <f t="shared" ca="1" si="513"/>
        <v>1.5533340694693015E-2</v>
      </c>
      <c r="AA614" s="4">
        <f t="shared" ca="1" si="514"/>
        <v>1.5177061330127761E-2</v>
      </c>
      <c r="AB614" s="4">
        <f t="shared" ca="1" si="515"/>
        <v>1.4976329684810951E-2</v>
      </c>
      <c r="AC614" s="4">
        <f t="shared" ca="1" si="516"/>
        <v>1.4935619010591194E-2</v>
      </c>
      <c r="AD614" s="4">
        <f t="shared" ca="1" si="517"/>
        <v>1.5058794723763695E-2</v>
      </c>
      <c r="AE614" s="4">
        <f t="shared" ca="1" si="518"/>
        <v>1.5349101762776986E-2</v>
      </c>
      <c r="AF614" s="4">
        <f t="shared" ca="1" si="519"/>
        <v>1.5809121380063101E-2</v>
      </c>
      <c r="AG614" s="4">
        <f t="shared" ca="1" si="520"/>
        <v>1.6440688861271025E-2</v>
      </c>
      <c r="AH614" s="4">
        <f t="shared" ca="1" si="521"/>
        <v>1.7244759706046289E-2</v>
      </c>
      <c r="AI614" s="4">
        <f t="shared" ca="1" si="522"/>
        <v>1.8221203649480676E-2</v>
      </c>
      <c r="AJ614" s="4">
        <f t="shared" ca="1" si="523"/>
        <v>1.9368498400475866E-2</v>
      </c>
      <c r="AK614" s="4">
        <f t="shared" ca="1" si="524"/>
        <v>2.0683294876049346E-2</v>
      </c>
      <c r="AL614" s="4">
        <f t="shared" ca="1" si="525"/>
        <v>2.2159839727349358E-2</v>
      </c>
      <c r="AM614" s="4">
        <f t="shared" ca="1" si="526"/>
        <v>2.3789275097944564E-2</v>
      </c>
      <c r="AN614" s="4">
        <f t="shared" ca="1" si="527"/>
        <v>2.5558895042707957E-2</v>
      </c>
      <c r="AO614" s="4">
        <f t="shared" ca="1" si="528"/>
        <v>2.7451524135261106E-2</v>
      </c>
      <c r="AP614" s="4">
        <f t="shared" ca="1" si="529"/>
        <v>2.9445283466432763E-2</v>
      </c>
      <c r="AQ614" s="4">
        <f t="shared" ca="1" si="530"/>
        <v>3.1514079104934672E-2</v>
      </c>
      <c r="AR614" s="4">
        <f t="shared" ca="1" si="531"/>
        <v>3.3629107460437971E-2</v>
      </c>
      <c r="AS614" s="4">
        <f t="shared" ca="1" si="532"/>
        <v>3.5761431375683661E-2</v>
      </c>
      <c r="AT614" s="4">
        <f t="shared" ca="1" si="533"/>
        <v>3.7885224264493055E-2</v>
      </c>
      <c r="AU614" s="4">
        <f t="shared" ca="1" si="534"/>
        <v>3.9980784589172008E-2</v>
      </c>
      <c r="AV614" s="4">
        <f t="shared" ca="1" si="535"/>
        <v>4.20363408004489E-2</v>
      </c>
      <c r="AW614" s="4">
        <f t="shared" ca="1" si="536"/>
        <v>4.4048501742010332E-2</v>
      </c>
      <c r="AX614" s="4">
        <f t="shared" ca="1" si="537"/>
        <v>4.6022362635387046E-2</v>
      </c>
      <c r="AY614" s="4">
        <f t="shared" ca="1" si="538"/>
        <v>4.7970653406131603E-2</v>
      </c>
      <c r="AZ614" s="4">
        <f t="shared" ca="1" si="488"/>
        <v>4.9907364346500317E-2</v>
      </c>
      <c r="BC614" s="4">
        <f t="shared" ca="1" si="539"/>
        <v>-0.31080814039578275</v>
      </c>
      <c r="BD614" s="4">
        <f t="shared" ca="1" si="539"/>
        <v>-1.5060686887824026E-2</v>
      </c>
      <c r="BE614" s="4">
        <f t="shared" ca="1" si="539"/>
        <v>0.26888772656848126</v>
      </c>
      <c r="BH614" s="4">
        <v>0.01</v>
      </c>
    </row>
    <row r="615" spans="1:60" x14ac:dyDescent="0.2">
      <c r="A615" s="4">
        <f t="shared" si="489"/>
        <v>6.0399999999999157</v>
      </c>
      <c r="B615" s="4">
        <f t="shared" ca="1" si="487"/>
        <v>5.3742930825734357E-2</v>
      </c>
      <c r="C615" s="4">
        <f t="shared" ca="1" si="490"/>
        <v>5.1563677176874462E-2</v>
      </c>
      <c r="D615" s="4">
        <f t="shared" ca="1" si="491"/>
        <v>4.9403230860067898E-2</v>
      </c>
      <c r="E615" s="4">
        <f t="shared" ca="1" si="492"/>
        <v>4.7268307773793969E-2</v>
      </c>
      <c r="F615" s="4">
        <f t="shared" ca="1" si="493"/>
        <v>4.516419334009291E-2</v>
      </c>
      <c r="G615" s="4">
        <f t="shared" ca="1" si="494"/>
        <v>4.3095029685539459E-2</v>
      </c>
      <c r="H615" s="4">
        <f t="shared" ca="1" si="495"/>
        <v>4.1064174811866617E-2</v>
      </c>
      <c r="I615" s="4">
        <f t="shared" ca="1" si="496"/>
        <v>3.9074465645971224E-2</v>
      </c>
      <c r="J615" s="4">
        <f t="shared" ca="1" si="497"/>
        <v>3.7128424812741645E-2</v>
      </c>
      <c r="K615" s="4">
        <f t="shared" ca="1" si="498"/>
        <v>3.5228483824344986E-2</v>
      </c>
      <c r="L615" s="4">
        <f t="shared" ca="1" si="499"/>
        <v>3.3377255027141936E-2</v>
      </c>
      <c r="M615" s="4">
        <f t="shared" ca="1" si="500"/>
        <v>3.1577832961636645E-2</v>
      </c>
      <c r="N615" s="4">
        <f t="shared" ca="1" si="501"/>
        <v>2.9834071623293879E-2</v>
      </c>
      <c r="O615" s="4">
        <f t="shared" ca="1" si="502"/>
        <v>2.815077858189742E-2</v>
      </c>
      <c r="P615" s="4">
        <f t="shared" ca="1" si="503"/>
        <v>2.6533786992230812E-2</v>
      </c>
      <c r="Q615" s="4">
        <f t="shared" ca="1" si="504"/>
        <v>2.4989899161513597E-2</v>
      </c>
      <c r="R615" s="4">
        <f t="shared" ca="1" si="505"/>
        <v>2.3526725129545022E-2</v>
      </c>
      <c r="S615" s="4">
        <f t="shared" ca="1" si="506"/>
        <v>2.2152456202649603E-2</v>
      </c>
      <c r="T615" s="4">
        <f t="shared" ca="1" si="507"/>
        <v>2.0875614393276589E-2</v>
      </c>
      <c r="U615" s="4">
        <f t="shared" ca="1" si="508"/>
        <v>1.9704809099355756E-2</v>
      </c>
      <c r="V615" s="4">
        <f t="shared" ca="1" si="509"/>
        <v>1.8648519776327133E-2</v>
      </c>
      <c r="W615" s="4">
        <f t="shared" ca="1" si="510"/>
        <v>1.7714913801195685E-2</v>
      </c>
      <c r="X615" s="4">
        <f t="shared" ca="1" si="511"/>
        <v>1.6911703976184411E-2</v>
      </c>
      <c r="Y615" s="4">
        <f t="shared" ca="1" si="512"/>
        <v>1.6246048120057564E-2</v>
      </c>
      <c r="Z615" s="4">
        <f t="shared" ca="1" si="513"/>
        <v>1.5724490651691944E-2</v>
      </c>
      <c r="AA615" s="4">
        <f t="shared" ca="1" si="514"/>
        <v>1.5352941220083577E-2</v>
      </c>
      <c r="AB615" s="4">
        <f t="shared" ca="1" si="515"/>
        <v>1.5136679231438325E-2</v>
      </c>
      <c r="AC615" s="4">
        <f t="shared" ca="1" si="516"/>
        <v>1.5080368334787488E-2</v>
      </c>
      <c r="AD615" s="4">
        <f t="shared" ca="1" si="517"/>
        <v>1.5188063969316724E-2</v>
      </c>
      <c r="AE615" s="4">
        <f t="shared" ca="1" si="518"/>
        <v>1.5463200024020383E-2</v>
      </c>
      <c r="AF615" s="4">
        <f t="shared" ca="1" si="519"/>
        <v>1.5908544764747151E-2</v>
      </c>
      <c r="AG615" s="4">
        <f t="shared" ca="1" si="520"/>
        <v>1.6526117444968427E-2</v>
      </c>
      <c r="AH615" s="4">
        <f t="shared" ca="1" si="521"/>
        <v>1.7317052973545979E-2</v>
      </c>
      <c r="AI615" s="4">
        <f t="shared" ca="1" si="522"/>
        <v>1.8281393870799627E-2</v>
      </c>
      <c r="AJ615" s="4">
        <f t="shared" ca="1" si="523"/>
        <v>1.9417781389408553E-2</v>
      </c>
      <c r="AK615" s="4">
        <f t="shared" ca="1" si="524"/>
        <v>2.0723017861743583E-2</v>
      </c>
      <c r="AL615" s="4">
        <f t="shared" ca="1" si="525"/>
        <v>2.2191486754527423E-2</v>
      </c>
      <c r="AM615" s="4">
        <f t="shared" ca="1" si="526"/>
        <v>2.3814451563377824E-2</v>
      </c>
      <c r="AN615" s="4">
        <f t="shared" ca="1" si="527"/>
        <v>2.5579314699780257E-2</v>
      </c>
      <c r="AO615" s="4">
        <f t="shared" ca="1" si="528"/>
        <v>2.7469003894180302E-2</v>
      </c>
      <c r="AP615" s="4">
        <f t="shared" ca="1" si="529"/>
        <v>2.9461752717258829E-2</v>
      </c>
      <c r="AQ615" s="4">
        <f t="shared" ca="1" si="530"/>
        <v>3.1531609480206731E-2</v>
      </c>
      <c r="AR615" s="4">
        <f t="shared" ca="1" si="531"/>
        <v>3.3649964144145741E-2</v>
      </c>
      <c r="AS615" s="4">
        <f t="shared" ca="1" si="532"/>
        <v>3.578813793736773E-2</v>
      </c>
      <c r="AT615" s="4">
        <f t="shared" ca="1" si="533"/>
        <v>3.7920623099025122E-2</v>
      </c>
      <c r="AU615" s="4">
        <f t="shared" ca="1" si="534"/>
        <v>4.0028073401593374E-2</v>
      </c>
      <c r="AV615" s="4">
        <f t="shared" ca="1" si="535"/>
        <v>4.2099082275058201E-2</v>
      </c>
      <c r="AW615" s="4">
        <f t="shared" ca="1" si="536"/>
        <v>4.4130626639399449E-2</v>
      </c>
      <c r="AX615" s="4">
        <f t="shared" ca="1" si="537"/>
        <v>4.6128154096262183E-2</v>
      </c>
      <c r="AY615" s="4">
        <f t="shared" ca="1" si="538"/>
        <v>4.8104621207676057E-2</v>
      </c>
      <c r="AZ615" s="4">
        <f t="shared" ca="1" si="488"/>
        <v>5.0074173682810162E-2</v>
      </c>
      <c r="BC615" s="4">
        <f t="shared" ca="1" si="539"/>
        <v>0.21825569710052317</v>
      </c>
      <c r="BD615" s="4">
        <f t="shared" ca="1" si="539"/>
        <v>-0.30563985897671309</v>
      </c>
      <c r="BE615" s="4">
        <f t="shared" ca="1" si="539"/>
        <v>0.50042739235306133</v>
      </c>
      <c r="BH615" s="4">
        <v>0.01</v>
      </c>
    </row>
    <row r="616" spans="1:60" x14ac:dyDescent="0.2">
      <c r="A616" s="4">
        <f t="shared" si="489"/>
        <v>6.0499999999999154</v>
      </c>
      <c r="B616" s="4">
        <f t="shared" ca="1" si="487"/>
        <v>5.2127686050746781E-2</v>
      </c>
      <c r="C616" s="4">
        <f t="shared" ca="1" si="490"/>
        <v>5.0033810772696266E-2</v>
      </c>
      <c r="D616" s="4">
        <f t="shared" ca="1" si="491"/>
        <v>4.7959705448248742E-2</v>
      </c>
      <c r="E616" s="4">
        <f t="shared" ca="1" si="492"/>
        <v>4.591187257326744E-2</v>
      </c>
      <c r="F616" s="4">
        <f t="shared" ca="1" si="493"/>
        <v>4.3895387082733342E-2</v>
      </c>
      <c r="G616" s="4">
        <f t="shared" ca="1" si="494"/>
        <v>4.1914185473385455E-2</v>
      </c>
      <c r="H616" s="4">
        <f t="shared" ca="1" si="495"/>
        <v>3.9971423503586206E-2</v>
      </c>
      <c r="I616" s="4">
        <f t="shared" ca="1" si="496"/>
        <v>3.8069738521452852E-2</v>
      </c>
      <c r="J616" s="4">
        <f t="shared" ca="1" si="497"/>
        <v>3.6211456923933641E-2</v>
      </c>
      <c r="K616" s="4">
        <f t="shared" ca="1" si="498"/>
        <v>3.4398818635650454E-2</v>
      </c>
      <c r="L616" s="4">
        <f t="shared" ca="1" si="499"/>
        <v>3.2634249917195594E-2</v>
      </c>
      <c r="M616" s="4">
        <f t="shared" ca="1" si="500"/>
        <v>3.0920664477172406E-2</v>
      </c>
      <c r="N616" s="4">
        <f t="shared" ca="1" si="501"/>
        <v>2.9261739267443215E-2</v>
      </c>
      <c r="O616" s="4">
        <f t="shared" ca="1" si="502"/>
        <v>2.766210632299488E-2</v>
      </c>
      <c r="P616" s="4">
        <f t="shared" ca="1" si="503"/>
        <v>2.612742233409027E-2</v>
      </c>
      <c r="Q616" s="4">
        <f t="shared" ca="1" si="504"/>
        <v>2.466431021418344E-2</v>
      </c>
      <c r="R616" s="4">
        <f t="shared" ca="1" si="505"/>
        <v>2.3280196451487538E-2</v>
      </c>
      <c r="S616" s="4">
        <f t="shared" ca="1" si="506"/>
        <v>2.198308420773918E-2</v>
      </c>
      <c r="T616" s="4">
        <f t="shared" ca="1" si="507"/>
        <v>2.0781302925890536E-2</v>
      </c>
      <c r="U616" s="4">
        <f t="shared" ca="1" si="508"/>
        <v>1.9683265531442128E-2</v>
      </c>
      <c r="V616" s="4">
        <f t="shared" ca="1" si="509"/>
        <v>1.8697251791496804E-2</v>
      </c>
      <c r="W616" s="4">
        <f t="shared" ca="1" si="510"/>
        <v>1.7831226938084487E-2</v>
      </c>
      <c r="X616" s="4">
        <f t="shared" ca="1" si="511"/>
        <v>1.7092699965575501E-2</v>
      </c>
      <c r="Y616" s="4">
        <f t="shared" ca="1" si="512"/>
        <v>1.6488624001618352E-2</v>
      </c>
      <c r="Z616" s="4">
        <f t="shared" ca="1" si="513"/>
        <v>1.6025338561406387E-2</v>
      </c>
      <c r="AA616" s="4">
        <f t="shared" ca="1" si="514"/>
        <v>1.5708548617624132E-2</v>
      </c>
      <c r="AB616" s="4">
        <f t="shared" ca="1" si="515"/>
        <v>1.5543329243171767E-2</v>
      </c>
      <c r="AC616" s="4">
        <f t="shared" ca="1" si="516"/>
        <v>1.5534139871178141E-2</v>
      </c>
      <c r="AD616" s="4">
        <f t="shared" ca="1" si="517"/>
        <v>1.5684831336673182E-2</v>
      </c>
      <c r="AE616" s="4">
        <f t="shared" ca="1" si="518"/>
        <v>1.5998631834855167E-2</v>
      </c>
      <c r="AF616" s="4">
        <f t="shared" ca="1" si="519"/>
        <v>1.6478101978478269E-2</v>
      </c>
      <c r="AG616" s="4">
        <f t="shared" ca="1" si="520"/>
        <v>1.7125050292064865E-2</v>
      </c>
      <c r="AH616" s="4">
        <f t="shared" ca="1" si="521"/>
        <v>1.7940396355613911E-2</v>
      </c>
      <c r="AI616" s="4">
        <f t="shared" ca="1" si="522"/>
        <v>1.8923960684244946E-2</v>
      </c>
      <c r="AJ616" s="4">
        <f t="shared" ca="1" si="523"/>
        <v>2.007415322624688E-2</v>
      </c>
      <c r="AK616" s="4">
        <f t="shared" ca="1" si="524"/>
        <v>2.1387532831749E-2</v>
      </c>
      <c r="AL616" s="4">
        <f t="shared" ca="1" si="525"/>
        <v>2.2858224868178685E-2</v>
      </c>
      <c r="AM616" s="4">
        <f t="shared" ca="1" si="526"/>
        <v>2.447721931769473E-2</v>
      </c>
      <c r="AN616" s="4">
        <f t="shared" ca="1" si="527"/>
        <v>2.6231632238800026E-2</v>
      </c>
      <c r="AO616" s="4">
        <f t="shared" ca="1" si="528"/>
        <v>2.8104100099625422E-2</v>
      </c>
      <c r="AP616" s="4">
        <f t="shared" ca="1" si="529"/>
        <v>3.0072574940357154E-2</v>
      </c>
      <c r="AQ616" s="4">
        <f t="shared" ca="1" si="530"/>
        <v>3.2110853735245401E-2</v>
      </c>
      <c r="AR616" s="4">
        <f t="shared" ca="1" si="531"/>
        <v>3.4190126687945195E-2</v>
      </c>
      <c r="AS616" s="4">
        <f t="shared" ca="1" si="532"/>
        <v>3.6281580015495592E-2</v>
      </c>
      <c r="AT616" s="4">
        <f t="shared" ca="1" si="533"/>
        <v>3.8359630906477593E-2</v>
      </c>
      <c r="AU616" s="4">
        <f t="shared" ca="1" si="534"/>
        <v>4.0404894031318715E-2</v>
      </c>
      <c r="AV616" s="4">
        <f t="shared" ca="1" si="535"/>
        <v>4.2405933255603434E-2</v>
      </c>
      <c r="AW616" s="4">
        <f t="shared" ca="1" si="536"/>
        <v>4.4359698656081949E-2</v>
      </c>
      <c r="AX616" s="4">
        <f t="shared" ca="1" si="537"/>
        <v>4.6271593094041628E-2</v>
      </c>
      <c r="AY616" s="4">
        <f t="shared" ca="1" si="538"/>
        <v>4.8154403737998633E-2</v>
      </c>
      <c r="AZ616" s="4">
        <f t="shared" ca="1" si="488"/>
        <v>5.0021940696215343E-2</v>
      </c>
      <c r="BC616" s="4">
        <f t="shared" ca="1" si="539"/>
        <v>-1.6165659118058784E-2</v>
      </c>
      <c r="BD616" s="4">
        <f t="shared" ca="1" si="539"/>
        <v>2.1694043715451237</v>
      </c>
      <c r="BE616" s="4">
        <f t="shared" ca="1" si="539"/>
        <v>1.6623041812030959</v>
      </c>
      <c r="BH616" s="4">
        <v>0.01</v>
      </c>
    </row>
    <row r="617" spans="1:60" x14ac:dyDescent="0.2">
      <c r="A617" s="4">
        <f t="shared" si="489"/>
        <v>6.0599999999999152</v>
      </c>
      <c r="B617" s="4">
        <f t="shared" ca="1" si="487"/>
        <v>5.1739093852511346E-2</v>
      </c>
      <c r="C617" s="4">
        <f t="shared" ca="1" si="490"/>
        <v>4.9717671907560788E-2</v>
      </c>
      <c r="D617" s="4">
        <f t="shared" ca="1" si="491"/>
        <v>4.7703541479780044E-2</v>
      </c>
      <c r="E617" s="4">
        <f t="shared" ca="1" si="492"/>
        <v>4.5703761783473067E-2</v>
      </c>
      <c r="F617" s="4">
        <f t="shared" ca="1" si="493"/>
        <v>4.3723967426451758E-2</v>
      </c>
      <c r="G617" s="4">
        <f t="shared" ca="1" si="494"/>
        <v>4.1768659406094373E-2</v>
      </c>
      <c r="H617" s="4">
        <f t="shared" ca="1" si="495"/>
        <v>3.9841561353430255E-2</v>
      </c>
      <c r="I617" s="4">
        <f t="shared" ca="1" si="496"/>
        <v>3.7945881167559578E-2</v>
      </c>
      <c r="J617" s="4">
        <f t="shared" ca="1" si="497"/>
        <v>3.6084519173044033E-2</v>
      </c>
      <c r="K617" s="4">
        <f t="shared" ca="1" si="498"/>
        <v>3.4260293879741499E-2</v>
      </c>
      <c r="L617" s="4">
        <f t="shared" ca="1" si="499"/>
        <v>3.2476215630298948E-2</v>
      </c>
      <c r="M617" s="4">
        <f t="shared" ca="1" si="500"/>
        <v>3.073578743993054E-2</v>
      </c>
      <c r="N617" s="4">
        <f t="shared" ca="1" si="501"/>
        <v>2.9043279309817979E-2</v>
      </c>
      <c r="O617" s="4">
        <f t="shared" ca="1" si="502"/>
        <v>2.7403917784302387E-2</v>
      </c>
      <c r="P617" s="4">
        <f t="shared" ca="1" si="503"/>
        <v>2.5823953093286764E-2</v>
      </c>
      <c r="Q617" s="4">
        <f t="shared" ca="1" si="504"/>
        <v>2.4310598736048936E-2</v>
      </c>
      <c r="R617" s="4">
        <f t="shared" ca="1" si="505"/>
        <v>2.287186762010161E-2</v>
      </c>
      <c r="S617" s="4">
        <f t="shared" ca="1" si="506"/>
        <v>2.1516344736840994E-2</v>
      </c>
      <c r="T617" s="4">
        <f t="shared" ca="1" si="507"/>
        <v>2.0252936944409217E-2</v>
      </c>
      <c r="U617" s="4">
        <f t="shared" ca="1" si="508"/>
        <v>1.9090630694305083E-2</v>
      </c>
      <c r="V617" s="4">
        <f t="shared" ca="1" si="509"/>
        <v>1.8038276078907168E-2</v>
      </c>
      <c r="W617" s="4">
        <f t="shared" ca="1" si="510"/>
        <v>1.7104406214758505E-2</v>
      </c>
      <c r="X617" s="4">
        <f t="shared" ca="1" si="511"/>
        <v>1.6297096333457148E-2</v>
      </c>
      <c r="Y617" s="4">
        <f t="shared" ca="1" si="512"/>
        <v>1.5623864930030193E-2</v>
      </c>
      <c r="Z617" s="4">
        <f t="shared" ca="1" si="513"/>
        <v>1.5091616683280656E-2</v>
      </c>
      <c r="AA617" s="4">
        <f t="shared" ca="1" si="514"/>
        <v>1.4706621959187358E-2</v>
      </c>
      <c r="AB617" s="4">
        <f t="shared" ca="1" si="515"/>
        <v>1.4474521562438551E-2</v>
      </c>
      <c r="AC617" s="4">
        <f t="shared" ca="1" si="516"/>
        <v>1.4400340765241248E-2</v>
      </c>
      <c r="AD617" s="4">
        <f t="shared" ca="1" si="517"/>
        <v>1.4488495839422522E-2</v>
      </c>
      <c r="AE617" s="4">
        <f t="shared" ca="1" si="518"/>
        <v>1.4742779309944293E-2</v>
      </c>
      <c r="AF617" s="4">
        <f t="shared" ca="1" si="519"/>
        <v>1.5166314137694816E-2</v>
      </c>
      <c r="AG617" s="4">
        <f t="shared" ca="1" si="520"/>
        <v>1.576146808899485E-2</v>
      </c>
      <c r="AH617" s="4">
        <f t="shared" ca="1" si="521"/>
        <v>1.6529715344199478E-2</v>
      </c>
      <c r="AI617" s="4">
        <f t="shared" ca="1" si="522"/>
        <v>1.7471424289989837E-2</v>
      </c>
      <c r="AJ617" s="4">
        <f t="shared" ca="1" si="523"/>
        <v>1.8585543389453226E-2</v>
      </c>
      <c r="AK617" s="4">
        <f t="shared" ca="1" si="524"/>
        <v>1.9869157780882E-2</v>
      </c>
      <c r="AL617" s="4">
        <f t="shared" ca="1" si="525"/>
        <v>2.1316904486870618E-2</v>
      </c>
      <c r="AM617" s="4">
        <f t="shared" ca="1" si="526"/>
        <v>2.2920269782074135E-2</v>
      </c>
      <c r="AN617" s="4">
        <f t="shared" ca="1" si="527"/>
        <v>2.4666853336571898E-2</v>
      </c>
      <c r="AO617" s="4">
        <f t="shared" ca="1" si="528"/>
        <v>2.6539770613562115E-2</v>
      </c>
      <c r="AP617" s="4">
        <f t="shared" ca="1" si="529"/>
        <v>2.8517462789353149E-2</v>
      </c>
      <c r="AQ617" s="4">
        <f t="shared" ca="1" si="530"/>
        <v>3.0574246595589622E-2</v>
      </c>
      <c r="AR617" s="4">
        <f t="shared" ca="1" si="531"/>
        <v>3.2681883836129841E-2</v>
      </c>
      <c r="AS617" s="4">
        <f t="shared" ca="1" si="532"/>
        <v>3.4812196978719331E-2</v>
      </c>
      <c r="AT617" s="4">
        <f t="shared" ca="1" si="533"/>
        <v>3.6940298943083857E-2</v>
      </c>
      <c r="AU617" s="4">
        <f t="shared" ca="1" si="534"/>
        <v>3.9047535551101589E-2</v>
      </c>
      <c r="AV617" s="4">
        <f t="shared" ca="1" si="535"/>
        <v>4.1123211221124889E-2</v>
      </c>
      <c r="AW617" s="4">
        <f t="shared" ca="1" si="536"/>
        <v>4.3165018891477433E-2</v>
      </c>
      <c r="AX617" s="4">
        <f t="shared" ca="1" si="537"/>
        <v>4.5179084252771458E-2</v>
      </c>
      <c r="AY617" s="4">
        <f t="shared" ca="1" si="538"/>
        <v>4.7178791818607436E-2</v>
      </c>
      <c r="AZ617" s="4">
        <f t="shared" ca="1" si="488"/>
        <v>4.9178560052094089E-2</v>
      </c>
      <c r="BC617" s="4">
        <f t="shared" ca="1" si="539"/>
        <v>-1.3799118290401111</v>
      </c>
      <c r="BD617" s="4">
        <f t="shared" ca="1" si="539"/>
        <v>-1.8918944927861219</v>
      </c>
      <c r="BE617" s="4">
        <f t="shared" ca="1" si="539"/>
        <v>0.27827952406246581</v>
      </c>
      <c r="BH617" s="4">
        <v>0.01</v>
      </c>
    </row>
    <row r="618" spans="1:60" x14ac:dyDescent="0.2">
      <c r="A618" s="4">
        <f t="shared" si="489"/>
        <v>6.069999999999915</v>
      </c>
      <c r="B618" s="4">
        <f t="shared" ca="1" si="487"/>
        <v>5.2772104218392173E-2</v>
      </c>
      <c r="C618" s="4">
        <f t="shared" ca="1" si="490"/>
        <v>5.0675007145789021E-2</v>
      </c>
      <c r="D618" s="4">
        <f t="shared" ca="1" si="491"/>
        <v>4.8590816763714961E-2</v>
      </c>
      <c r="E618" s="4">
        <f t="shared" ca="1" si="492"/>
        <v>4.6526399555454345E-2</v>
      </c>
      <c r="F618" s="4">
        <f t="shared" ca="1" si="493"/>
        <v>4.448720038965806E-2</v>
      </c>
      <c r="G618" s="4">
        <f t="shared" ca="1" si="494"/>
        <v>4.2477535323236053E-2</v>
      </c>
      <c r="H618" s="4">
        <f t="shared" ca="1" si="495"/>
        <v>4.0500946404902781E-2</v>
      </c>
      <c r="I618" s="4">
        <f t="shared" ca="1" si="496"/>
        <v>3.8560462643725861E-2</v>
      </c>
      <c r="J618" s="4">
        <f t="shared" ca="1" si="497"/>
        <v>3.6658808876484733E-2</v>
      </c>
      <c r="K618" s="4">
        <f t="shared" ca="1" si="498"/>
        <v>3.4798632799661576E-2</v>
      </c>
      <c r="L618" s="4">
        <f t="shared" ca="1" si="499"/>
        <v>3.2982779433901009E-2</v>
      </c>
      <c r="M618" s="4">
        <f t="shared" ca="1" si="500"/>
        <v>3.1214591667334094E-2</v>
      </c>
      <c r="N618" s="4">
        <f t="shared" ca="1" si="501"/>
        <v>2.9498183071114487E-2</v>
      </c>
      <c r="O618" s="4">
        <f t="shared" ca="1" si="502"/>
        <v>2.7838625170995192E-2</v>
      </c>
      <c r="P618" s="4">
        <f t="shared" ca="1" si="503"/>
        <v>2.6242012168894893E-2</v>
      </c>
      <c r="Q618" s="4">
        <f t="shared" ca="1" si="504"/>
        <v>2.4715398558036606E-2</v>
      </c>
      <c r="R618" s="4">
        <f t="shared" ca="1" si="505"/>
        <v>2.326663406489167E-2</v>
      </c>
      <c r="S618" s="4">
        <f t="shared" ca="1" si="506"/>
        <v>2.1904135913678395E-2</v>
      </c>
      <c r="T618" s="4">
        <f t="shared" ca="1" si="507"/>
        <v>2.0636638791396923E-2</v>
      </c>
      <c r="U618" s="4">
        <f t="shared" ca="1" si="508"/>
        <v>1.9472953102981777E-2</v>
      </c>
      <c r="V618" s="4">
        <f t="shared" ca="1" si="509"/>
        <v>1.8421749708723907E-2</v>
      </c>
      <c r="W618" s="4">
        <f t="shared" ca="1" si="510"/>
        <v>1.7491380068185625E-2</v>
      </c>
      <c r="X618" s="4">
        <f t="shared" ca="1" si="511"/>
        <v>1.6689736124247637E-2</v>
      </c>
      <c r="Y618" s="4">
        <f t="shared" ca="1" si="512"/>
        <v>1.602415222669213E-2</v>
      </c>
      <c r="Z618" s="4">
        <f t="shared" ca="1" si="513"/>
        <v>1.5501348713977379E-2</v>
      </c>
      <c r="AA618" s="4">
        <f t="shared" ca="1" si="514"/>
        <v>1.5127411843598254E-2</v>
      </c>
      <c r="AB618" s="4">
        <f t="shared" ca="1" si="515"/>
        <v>1.4907798645628786E-2</v>
      </c>
      <c r="AC618" s="4">
        <f t="shared" ca="1" si="516"/>
        <v>1.4847350714760413E-2</v>
      </c>
      <c r="AD618" s="4">
        <f t="shared" ca="1" si="517"/>
        <v>1.4950300228928575E-2</v>
      </c>
      <c r="AE618" s="4">
        <f t="shared" ca="1" si="518"/>
        <v>1.5220254494678141E-2</v>
      </c>
      <c r="AF618" s="4">
        <f t="shared" ca="1" si="519"/>
        <v>1.5660149250356612E-2</v>
      </c>
      <c r="AG618" s="4">
        <f t="shared" ca="1" si="520"/>
        <v>1.6272161902706181E-2</v>
      </c>
      <c r="AH618" s="4">
        <f t="shared" ca="1" si="521"/>
        <v>1.7057571589314053E-2</v>
      </c>
      <c r="AI618" s="4">
        <f t="shared" ca="1" si="522"/>
        <v>1.8016544872739598E-2</v>
      </c>
      <c r="AJ618" s="4">
        <f t="shared" ca="1" si="523"/>
        <v>1.9147818977787681E-2</v>
      </c>
      <c r="AK618" s="4">
        <f t="shared" ca="1" si="524"/>
        <v>2.0448255529705698E-2</v>
      </c>
      <c r="AL618" s="4">
        <f t="shared" ca="1" si="525"/>
        <v>2.1912253390453659E-2</v>
      </c>
      <c r="AM618" s="4">
        <f t="shared" ca="1" si="526"/>
        <v>2.3531045365016379E-2</v>
      </c>
      <c r="AN618" s="4">
        <f t="shared" ca="1" si="527"/>
        <v>2.5291965134171361E-2</v>
      </c>
      <c r="AO618" s="4">
        <f t="shared" ca="1" si="528"/>
        <v>2.7177857850457163E-2</v>
      </c>
      <c r="AP618" s="4">
        <f t="shared" ca="1" si="529"/>
        <v>2.9166904930181613E-2</v>
      </c>
      <c r="AQ618" s="4">
        <f t="shared" ca="1" si="530"/>
        <v>3.1233194390691839E-2</v>
      </c>
      <c r="AR618" s="4">
        <f t="shared" ca="1" si="531"/>
        <v>3.3348311420511374E-2</v>
      </c>
      <c r="AS618" s="4">
        <f t="shared" ca="1" si="532"/>
        <v>3.5483966419152885E-2</v>
      </c>
      <c r="AT618" s="4">
        <f t="shared" ca="1" si="533"/>
        <v>3.7615219237344885E-2</v>
      </c>
      <c r="AU618" s="4">
        <f t="shared" ca="1" si="534"/>
        <v>3.9723397527894451E-2</v>
      </c>
      <c r="AV618" s="4">
        <f t="shared" ca="1" si="535"/>
        <v>4.179779679954982E-2</v>
      </c>
      <c r="AW618" s="4">
        <f t="shared" ca="1" si="536"/>
        <v>4.3836102943015078E-2</v>
      </c>
      <c r="AX618" s="4">
        <f t="shared" ca="1" si="537"/>
        <v>4.5844412459994384E-2</v>
      </c>
      <c r="AY618" s="4">
        <f t="shared" ca="1" si="538"/>
        <v>4.783595792081969E-2</v>
      </c>
      <c r="AZ618" s="4">
        <f t="shared" ca="1" si="488"/>
        <v>4.9824697780733174E-2</v>
      </c>
      <c r="BC618" s="4">
        <f t="shared" ca="1" si="539"/>
        <v>0.85256482388017663</v>
      </c>
      <c r="BD618" s="4">
        <f t="shared" ca="1" si="539"/>
        <v>-0.19097008213353295</v>
      </c>
      <c r="BE618" s="4">
        <f t="shared" ca="1" si="539"/>
        <v>-0.96252595930568763</v>
      </c>
      <c r="BH618" s="4">
        <v>0.01</v>
      </c>
    </row>
    <row r="619" spans="1:60" x14ac:dyDescent="0.2">
      <c r="A619" s="4">
        <f t="shared" si="489"/>
        <v>6.0799999999999148</v>
      </c>
      <c r="B619" s="4">
        <f t="shared" ca="1" si="487"/>
        <v>5.2456765194650548E-2</v>
      </c>
      <c r="C619" s="4">
        <f t="shared" ca="1" si="490"/>
        <v>5.0303065796033886E-2</v>
      </c>
      <c r="D619" s="4">
        <f t="shared" ca="1" si="491"/>
        <v>4.8173052468854859E-2</v>
      </c>
      <c r="E619" s="4">
        <f t="shared" ca="1" si="492"/>
        <v>4.6073078584457458E-2</v>
      </c>
      <c r="F619" s="4">
        <f t="shared" ca="1" si="493"/>
        <v>4.4008078927547434E-2</v>
      </c>
      <c r="G619" s="4">
        <f t="shared" ca="1" si="494"/>
        <v>4.1981864240971535E-2</v>
      </c>
      <c r="H619" s="4">
        <f t="shared" ca="1" si="495"/>
        <v>3.9997474604217043E-2</v>
      </c>
      <c r="I619" s="4">
        <f t="shared" ca="1" si="496"/>
        <v>3.8057439763606031E-2</v>
      </c>
      <c r="J619" s="4">
        <f t="shared" ca="1" si="497"/>
        <v>3.6163988720865875E-2</v>
      </c>
      <c r="K619" s="4">
        <f t="shared" ca="1" si="498"/>
        <v>3.4319278028172556E-2</v>
      </c>
      <c r="L619" s="4">
        <f t="shared" ca="1" si="499"/>
        <v>3.2525667047308776E-2</v>
      </c>
      <c r="M619" s="4">
        <f t="shared" ca="1" si="500"/>
        <v>3.078601817250563E-2</v>
      </c>
      <c r="N619" s="4">
        <f t="shared" ca="1" si="501"/>
        <v>2.9103968132359565E-2</v>
      </c>
      <c r="O619" s="4">
        <f t="shared" ca="1" si="502"/>
        <v>2.7484112973089593E-2</v>
      </c>
      <c r="P619" s="4">
        <f t="shared" ca="1" si="503"/>
        <v>2.5932070368310699E-2</v>
      </c>
      <c r="Q619" s="4">
        <f t="shared" ca="1" si="504"/>
        <v>2.4454415280933402E-2</v>
      </c>
      <c r="R619" s="4">
        <f t="shared" ca="1" si="505"/>
        <v>2.3058513723906989E-2</v>
      </c>
      <c r="S619" s="4">
        <f t="shared" ca="1" si="506"/>
        <v>2.1752294625434619E-2</v>
      </c>
      <c r="T619" s="4">
        <f t="shared" ca="1" si="507"/>
        <v>2.054399998310805E-2</v>
      </c>
      <c r="U619" s="4">
        <f t="shared" ca="1" si="508"/>
        <v>1.9441943650829099E-2</v>
      </c>
      <c r="V619" s="4">
        <f t="shared" ca="1" si="509"/>
        <v>1.8454296767545255E-2</v>
      </c>
      <c r="W619" s="4">
        <f t="shared" ca="1" si="510"/>
        <v>1.7588908662445432E-2</v>
      </c>
      <c r="X619" s="4">
        <f t="shared" ca="1" si="511"/>
        <v>1.6853167531804471E-2</v>
      </c>
      <c r="Y619" s="4">
        <f t="shared" ca="1" si="512"/>
        <v>1.6253903135499688E-2</v>
      </c>
      <c r="Z619" s="4">
        <f t="shared" ca="1" si="513"/>
        <v>1.5797331035523877E-2</v>
      </c>
      <c r="AA619" s="4">
        <f t="shared" ca="1" si="514"/>
        <v>1.5489032946807396E-2</v>
      </c>
      <c r="AB619" s="4">
        <f t="shared" ca="1" si="515"/>
        <v>1.533396168599406E-2</v>
      </c>
      <c r="AC619" s="4">
        <f t="shared" ca="1" si="516"/>
        <v>1.5336454721174257E-2</v>
      </c>
      <c r="AD619" s="4">
        <f t="shared" ca="1" si="517"/>
        <v>1.5500239673143323E-2</v>
      </c>
      <c r="AE619" s="4">
        <f t="shared" ca="1" si="518"/>
        <v>1.5828418149188641E-2</v>
      </c>
      <c r="AF619" s="4">
        <f t="shared" ca="1" si="519"/>
        <v>1.6323418161618242E-2</v>
      </c>
      <c r="AG619" s="4">
        <f t="shared" ca="1" si="520"/>
        <v>1.6986906223174017E-2</v>
      </c>
      <c r="AH619" s="4">
        <f t="shared" ca="1" si="521"/>
        <v>1.781964585229024E-2</v>
      </c>
      <c r="AI619" s="4">
        <f t="shared" ca="1" si="522"/>
        <v>1.8821281158363345E-2</v>
      </c>
      <c r="AJ619" s="4">
        <f t="shared" ca="1" si="523"/>
        <v>1.999001744166256E-2</v>
      </c>
      <c r="AK619" s="4">
        <f t="shared" ca="1" si="524"/>
        <v>2.1322172080680567E-2</v>
      </c>
      <c r="AL619" s="4">
        <f t="shared" ca="1" si="525"/>
        <v>2.2811585029804245E-2</v>
      </c>
      <c r="AM619" s="4">
        <f t="shared" ca="1" si="526"/>
        <v>2.4448914933197584E-2</v>
      </c>
      <c r="AN619" s="4">
        <f t="shared" ca="1" si="527"/>
        <v>2.6220908955151133E-2</v>
      </c>
      <c r="AO619" s="4">
        <f t="shared" ca="1" si="528"/>
        <v>2.810982170779901E-2</v>
      </c>
      <c r="AP619" s="4">
        <f t="shared" ca="1" si="529"/>
        <v>3.0093255027604612E-2</v>
      </c>
      <c r="AQ619" s="4">
        <f t="shared" ca="1" si="530"/>
        <v>3.2144748818838872E-2</v>
      </c>
      <c r="AR619" s="4">
        <f t="shared" ca="1" si="531"/>
        <v>3.4235392504874632E-2</v>
      </c>
      <c r="AS619" s="4">
        <f t="shared" ca="1" si="532"/>
        <v>3.6336465156218439E-2</v>
      </c>
      <c r="AT619" s="4">
        <f t="shared" ca="1" si="533"/>
        <v>3.8422653811842129E-2</v>
      </c>
      <c r="AU619" s="4">
        <f t="shared" ca="1" si="534"/>
        <v>4.0474947699913055E-2</v>
      </c>
      <c r="AV619" s="4">
        <f t="shared" ca="1" si="535"/>
        <v>4.2482313016057066E-2</v>
      </c>
      <c r="AW619" s="4">
        <f t="shared" ca="1" si="536"/>
        <v>4.4442107719774929E-2</v>
      </c>
      <c r="AX619" s="4">
        <f t="shared" ca="1" si="537"/>
        <v>4.6360076228017563E-2</v>
      </c>
      <c r="AY619" s="4">
        <f t="shared" ca="1" si="538"/>
        <v>4.8248972565798465E-2</v>
      </c>
      <c r="AZ619" s="4">
        <f t="shared" ca="1" si="488"/>
        <v>5.01220412652639E-2</v>
      </c>
      <c r="BC619" s="4">
        <f t="shared" ca="1" si="539"/>
        <v>0.38536534465876038</v>
      </c>
      <c r="BD619" s="4">
        <f t="shared" ca="1" si="539"/>
        <v>1.6895135983341119</v>
      </c>
      <c r="BE619" s="4">
        <f t="shared" ca="1" si="539"/>
        <v>-0.16770378760819149</v>
      </c>
      <c r="BH619" s="4">
        <v>0.01</v>
      </c>
    </row>
    <row r="620" spans="1:60" x14ac:dyDescent="0.2">
      <c r="A620" s="4">
        <f t="shared" si="489"/>
        <v>6.0899999999999146</v>
      </c>
      <c r="B620" s="4">
        <f t="shared" ca="1" si="487"/>
        <v>5.2338026742295179E-2</v>
      </c>
      <c r="C620" s="4">
        <f t="shared" ca="1" si="490"/>
        <v>5.0340255044374171E-2</v>
      </c>
      <c r="D620" s="4">
        <f t="shared" ca="1" si="491"/>
        <v>4.8353733404180692E-2</v>
      </c>
      <c r="E620" s="4">
        <f t="shared" ca="1" si="492"/>
        <v>4.6385224869794149E-2</v>
      </c>
      <c r="F620" s="4">
        <f t="shared" ca="1" si="493"/>
        <v>4.4440076965488684E-2</v>
      </c>
      <c r="G620" s="4">
        <f t="shared" ca="1" si="494"/>
        <v>4.2522517915060468E-2</v>
      </c>
      <c r="H620" s="4">
        <f t="shared" ca="1" si="495"/>
        <v>4.0636008611015094E-2</v>
      </c>
      <c r="I620" s="4">
        <f t="shared" ca="1" si="496"/>
        <v>3.8783502333598868E-2</v>
      </c>
      <c r="J620" s="4">
        <f t="shared" ca="1" si="497"/>
        <v>3.6967655071417908E-2</v>
      </c>
      <c r="K620" s="4">
        <f t="shared" ca="1" si="498"/>
        <v>3.5191055070166753E-2</v>
      </c>
      <c r="L620" s="4">
        <f t="shared" ca="1" si="499"/>
        <v>3.3456498864181318E-2</v>
      </c>
      <c r="M620" s="4">
        <f t="shared" ca="1" si="500"/>
        <v>3.176729115493547E-2</v>
      </c>
      <c r="N620" s="4">
        <f t="shared" ca="1" si="501"/>
        <v>3.0127514583844807E-2</v>
      </c>
      <c r="O620" s="4">
        <f t="shared" ca="1" si="502"/>
        <v>2.8542212424734821E-2</v>
      </c>
      <c r="P620" s="4">
        <f t="shared" ca="1" si="503"/>
        <v>2.701744849099252E-2</v>
      </c>
      <c r="Q620" s="4">
        <f t="shared" ca="1" si="504"/>
        <v>2.5560240859667613E-2</v>
      </c>
      <c r="R620" s="4">
        <f t="shared" ca="1" si="505"/>
        <v>2.4178394466653371E-2</v>
      </c>
      <c r="S620" s="4">
        <f t="shared" ca="1" si="506"/>
        <v>2.2880272584385811E-2</v>
      </c>
      <c r="T620" s="4">
        <f t="shared" ca="1" si="507"/>
        <v>2.1674547171931707E-2</v>
      </c>
      <c r="U620" s="4">
        <f t="shared" ca="1" si="508"/>
        <v>2.0569958196869843E-2</v>
      </c>
      <c r="V620" s="4">
        <f t="shared" ca="1" si="509"/>
        <v>1.9575099756739531E-2</v>
      </c>
      <c r="W620" s="4">
        <f t="shared" ca="1" si="510"/>
        <v>1.8698241746147523E-2</v>
      </c>
      <c r="X620" s="4">
        <f t="shared" ca="1" si="511"/>
        <v>1.7947191326012701E-2</v>
      </c>
      <c r="Y620" s="4">
        <f t="shared" ca="1" si="512"/>
        <v>1.7329196390692182E-2</v>
      </c>
      <c r="Z620" s="4">
        <f t="shared" ca="1" si="513"/>
        <v>1.6850890458507184E-2</v>
      </c>
      <c r="AA620" s="4">
        <f t="shared" ca="1" si="514"/>
        <v>1.6518273436522127E-2</v>
      </c>
      <c r="AB620" s="4">
        <f t="shared" ca="1" si="515"/>
        <v>1.6336716657803074E-2</v>
      </c>
      <c r="AC620" s="4">
        <f t="shared" ca="1" si="516"/>
        <v>1.6310976183344466E-2</v>
      </c>
      <c r="AD620" s="4">
        <f t="shared" ca="1" si="517"/>
        <v>1.6445197782075077E-2</v>
      </c>
      <c r="AE620" s="4">
        <f t="shared" ca="1" si="518"/>
        <v>1.6742900049605047E-2</v>
      </c>
      <c r="AF620" s="4">
        <f t="shared" ca="1" si="519"/>
        <v>1.7206925936959609E-2</v>
      </c>
      <c r="AG620" s="4">
        <f t="shared" ca="1" si="520"/>
        <v>1.7839353696493174E-2</v>
      </c>
      <c r="AH620" s="4">
        <f t="shared" ca="1" si="521"/>
        <v>1.8641353818922783E-2</v>
      </c>
      <c r="AI620" s="4">
        <f t="shared" ca="1" si="522"/>
        <v>1.9612970499170362E-2</v>
      </c>
      <c r="AJ620" s="4">
        <f t="shared" ca="1" si="523"/>
        <v>2.0752799594640995E-2</v>
      </c>
      <c r="AK620" s="4">
        <f t="shared" ca="1" si="524"/>
        <v>2.2057536671972175E-2</v>
      </c>
      <c r="AL620" s="4">
        <f t="shared" ca="1" si="525"/>
        <v>2.3521385201028588E-2</v>
      </c>
      <c r="AM620" s="4">
        <f t="shared" ca="1" si="526"/>
        <v>2.5135352146155952E-2</v>
      </c>
      <c r="AN620" s="4">
        <f t="shared" ca="1" si="527"/>
        <v>2.6886520802795397E-2</v>
      </c>
      <c r="AO620" s="4">
        <f t="shared" ca="1" si="528"/>
        <v>2.8757478190003693E-2</v>
      </c>
      <c r="AP620" s="4">
        <f t="shared" ca="1" si="529"/>
        <v>3.0726169921851055E-2</v>
      </c>
      <c r="AQ620" s="4">
        <f t="shared" ca="1" si="530"/>
        <v>3.276651156460661E-2</v>
      </c>
      <c r="AR620" s="4">
        <f t="shared" ca="1" si="531"/>
        <v>3.4850020793331285E-2</v>
      </c>
      <c r="AS620" s="4">
        <f t="shared" ca="1" si="532"/>
        <v>3.6948469247986393E-2</v>
      </c>
      <c r="AT620" s="4">
        <f t="shared" ca="1" si="533"/>
        <v>3.9037094571645295E-2</v>
      </c>
      <c r="AU620" s="4">
        <f t="shared" ca="1" si="534"/>
        <v>4.109747047818188E-2</v>
      </c>
      <c r="AV620" s="4">
        <f t="shared" ca="1" si="535"/>
        <v>4.3119156605853852E-2</v>
      </c>
      <c r="AW620" s="4">
        <f t="shared" ca="1" si="536"/>
        <v>4.5100105228003562E-2</v>
      </c>
      <c r="AX620" s="4">
        <f t="shared" ca="1" si="537"/>
        <v>4.7046628875733264E-2</v>
      </c>
      <c r="AY620" s="4">
        <f t="shared" ca="1" si="538"/>
        <v>4.8971921049298324E-2</v>
      </c>
      <c r="AZ620" s="4">
        <f t="shared" ca="1" si="488"/>
        <v>5.0889709805074984E-2</v>
      </c>
      <c r="BC620" s="4">
        <f t="shared" ca="1" si="539"/>
        <v>1.2585514075680688</v>
      </c>
      <c r="BD620" s="4">
        <f t="shared" ca="1" si="539"/>
        <v>2.0111295060516454E-2</v>
      </c>
      <c r="BE620" s="4">
        <f t="shared" ca="1" si="539"/>
        <v>1.8478287977342029</v>
      </c>
      <c r="BH620" s="4">
        <v>0.01</v>
      </c>
    </row>
    <row r="621" spans="1:60" x14ac:dyDescent="0.2">
      <c r="A621" s="4">
        <f t="shared" si="489"/>
        <v>6.0999999999999144</v>
      </c>
      <c r="B621" s="4">
        <f t="shared" ca="1" si="487"/>
        <v>5.1355643415268444E-2</v>
      </c>
      <c r="C621" s="4">
        <f t="shared" ca="1" si="490"/>
        <v>4.9274884662139723E-2</v>
      </c>
      <c r="D621" s="4">
        <f t="shared" ca="1" si="491"/>
        <v>4.7222668180220584E-2</v>
      </c>
      <c r="E621" s="4">
        <f t="shared" ca="1" si="492"/>
        <v>4.5204927268476421E-2</v>
      </c>
      <c r="F621" s="4">
        <f t="shared" ca="1" si="493"/>
        <v>4.3226182798471284E-2</v>
      </c>
      <c r="G621" s="4">
        <f t="shared" ca="1" si="494"/>
        <v>4.1289841054486028E-2</v>
      </c>
      <c r="H621" s="4">
        <f t="shared" ca="1" si="495"/>
        <v>3.939854430935661E-2</v>
      </c>
      <c r="I621" s="4">
        <f t="shared" ca="1" si="496"/>
        <v>3.7554429959206541E-2</v>
      </c>
      <c r="J621" s="4">
        <f t="shared" ca="1" si="497"/>
        <v>3.5759341586547387E-2</v>
      </c>
      <c r="K621" s="4">
        <f t="shared" ca="1" si="498"/>
        <v>3.4015059753066845E-2</v>
      </c>
      <c r="L621" s="4">
        <f t="shared" ca="1" si="499"/>
        <v>3.232357878124173E-2</v>
      </c>
      <c r="M621" s="4">
        <f t="shared" ca="1" si="500"/>
        <v>3.0687406264794118E-2</v>
      </c>
      <c r="N621" s="4">
        <f t="shared" ca="1" si="501"/>
        <v>2.9109831297148392E-2</v>
      </c>
      <c r="O621" s="4">
        <f t="shared" ca="1" si="502"/>
        <v>2.7595104870873754E-2</v>
      </c>
      <c r="P621" s="4">
        <f t="shared" ca="1" si="503"/>
        <v>2.6148497391510477E-2</v>
      </c>
      <c r="Q621" s="4">
        <f t="shared" ca="1" si="504"/>
        <v>2.4776230479317454E-2</v>
      </c>
      <c r="R621" s="4">
        <f t="shared" ca="1" si="505"/>
        <v>2.3485308414451619E-2</v>
      </c>
      <c r="S621" s="4">
        <f t="shared" ca="1" si="506"/>
        <v>2.2283289238820603E-2</v>
      </c>
      <c r="T621" s="4">
        <f t="shared" ca="1" si="507"/>
        <v>2.1178035308904129E-2</v>
      </c>
      <c r="U621" s="4">
        <f t="shared" ca="1" si="508"/>
        <v>2.0177473155750147E-2</v>
      </c>
      <c r="V621" s="4">
        <f t="shared" ca="1" si="509"/>
        <v>1.9289380300520218E-2</v>
      </c>
      <c r="W621" s="4">
        <f t="shared" ca="1" si="510"/>
        <v>1.8521207684117365E-2</v>
      </c>
      <c r="X621" s="4">
        <f t="shared" ca="1" si="511"/>
        <v>1.7879941928395114E-2</v>
      </c>
      <c r="Y621" s="4">
        <f t="shared" ca="1" si="512"/>
        <v>1.7372009571521272E-2</v>
      </c>
      <c r="Z621" s="4">
        <f t="shared" ca="1" si="513"/>
        <v>1.7003222605755493E-2</v>
      </c>
      <c r="AA621" s="4">
        <f t="shared" ca="1" si="514"/>
        <v>1.6778759649675918E-2</v>
      </c>
      <c r="AB621" s="4">
        <f t="shared" ca="1" si="515"/>
        <v>1.6703171067194402E-2</v>
      </c>
      <c r="AC621" s="4">
        <f t="shared" ca="1" si="516"/>
        <v>1.6780392016207936E-2</v>
      </c>
      <c r="AD621" s="4">
        <f t="shared" ca="1" si="517"/>
        <v>1.7013746903476415E-2</v>
      </c>
      <c r="AE621" s="4">
        <f t="shared" ca="1" si="518"/>
        <v>1.7405931784834523E-2</v>
      </c>
      <c r="AF621" s="4">
        <f t="shared" ca="1" si="519"/>
        <v>1.7958964998936507E-2</v>
      </c>
      <c r="AG621" s="4">
        <f t="shared" ca="1" si="520"/>
        <v>1.867409695529661E-2</v>
      </c>
      <c r="AH621" s="4">
        <f t="shared" ca="1" si="521"/>
        <v>1.9551665492073392E-2</v>
      </c>
      <c r="AI621" s="4">
        <f t="shared" ca="1" si="522"/>
        <v>2.059087521204038E-2</v>
      </c>
      <c r="AJ621" s="4">
        <f t="shared" ca="1" si="523"/>
        <v>2.1789472795252608E-2</v>
      </c>
      <c r="AK621" s="4">
        <f t="shared" ca="1" si="524"/>
        <v>2.3143292215932927E-2</v>
      </c>
      <c r="AL621" s="4">
        <f t="shared" ca="1" si="525"/>
        <v>2.4645660668411822E-2</v>
      </c>
      <c r="AM621" s="4">
        <f t="shared" ca="1" si="526"/>
        <v>2.6286693706330008E-2</v>
      </c>
      <c r="AN621" s="4">
        <f t="shared" ca="1" si="527"/>
        <v>2.8052571194688548E-2</v>
      </c>
      <c r="AO621" s="4">
        <f t="shared" ca="1" si="528"/>
        <v>2.9924973299774452E-2</v>
      </c>
      <c r="AP621" s="4">
        <f t="shared" ca="1" si="529"/>
        <v>3.1880950563846475E-2</v>
      </c>
      <c r="AQ621" s="4">
        <f t="shared" ca="1" si="530"/>
        <v>3.3893555779859648E-2</v>
      </c>
      <c r="AR621" s="4">
        <f t="shared" ca="1" si="531"/>
        <v>3.593349667381221E-2</v>
      </c>
      <c r="AS621" s="4">
        <f t="shared" ca="1" si="532"/>
        <v>3.7971799128707073E-2</v>
      </c>
      <c r="AT621" s="4">
        <f t="shared" ca="1" si="533"/>
        <v>3.998301258224516E-2</v>
      </c>
      <c r="AU621" s="4">
        <f t="shared" ca="1" si="534"/>
        <v>4.1948055926039257E-2</v>
      </c>
      <c r="AV621" s="4">
        <f t="shared" ca="1" si="535"/>
        <v>4.385584277129706E-2</v>
      </c>
      <c r="AW621" s="4">
        <f t="shared" ca="1" si="536"/>
        <v>4.5703679694102571E-2</v>
      </c>
      <c r="AX621" s="4">
        <f t="shared" ca="1" si="537"/>
        <v>4.7497205279825108E-2</v>
      </c>
      <c r="AY621" s="4">
        <f t="shared" ca="1" si="538"/>
        <v>4.9248813897835572E-2</v>
      </c>
      <c r="AZ621" s="4">
        <f t="shared" ca="1" si="488"/>
        <v>5.0971301486738944E-2</v>
      </c>
      <c r="BC621" s="4">
        <f t="shared" ca="1" si="539"/>
        <v>6.6292856566849245E-2</v>
      </c>
      <c r="BD621" s="4">
        <f t="shared" ca="1" si="539"/>
        <v>2.9155867400381403</v>
      </c>
      <c r="BE621" s="4">
        <f t="shared" ca="1" si="539"/>
        <v>-0.10921077068024321</v>
      </c>
      <c r="BH621" s="4">
        <v>0.01</v>
      </c>
    </row>
    <row r="622" spans="1:60" x14ac:dyDescent="0.2">
      <c r="A622" s="4">
        <f t="shared" si="489"/>
        <v>6.1099999999999142</v>
      </c>
      <c r="B622" s="4">
        <f t="shared" ca="1" si="487"/>
        <v>5.1873996912886813E-2</v>
      </c>
      <c r="C622" s="4">
        <f t="shared" ca="1" si="490"/>
        <v>4.9700093210808712E-2</v>
      </c>
      <c r="D622" s="4">
        <f t="shared" ca="1" si="491"/>
        <v>4.7561959737443267E-2</v>
      </c>
      <c r="E622" s="4">
        <f t="shared" ca="1" si="492"/>
        <v>4.5465277366539936E-2</v>
      </c>
      <c r="F622" s="4">
        <f t="shared" ca="1" si="493"/>
        <v>4.3414317673186605E-2</v>
      </c>
      <c r="G622" s="4">
        <f t="shared" ca="1" si="494"/>
        <v>4.1412242330515721E-2</v>
      </c>
      <c r="H622" s="4">
        <f t="shared" ca="1" si="495"/>
        <v>3.946145230837457E-2</v>
      </c>
      <c r="I622" s="4">
        <f t="shared" ca="1" si="496"/>
        <v>3.7563846450294432E-2</v>
      </c>
      <c r="J622" s="4">
        <f t="shared" ca="1" si="497"/>
        <v>3.5721033289104087E-2</v>
      </c>
      <c r="K622" s="4">
        <f t="shared" ca="1" si="498"/>
        <v>3.3934563073897354E-2</v>
      </c>
      <c r="L622" s="4">
        <f t="shared" ca="1" si="499"/>
        <v>3.2206205279344119E-2</v>
      </c>
      <c r="M622" s="4">
        <f t="shared" ca="1" si="500"/>
        <v>3.0538247724579876E-2</v>
      </c>
      <c r="N622" s="4">
        <f t="shared" ca="1" si="501"/>
        <v>2.8933763242342515E-2</v>
      </c>
      <c r="O622" s="4">
        <f t="shared" ca="1" si="502"/>
        <v>2.7396787783383145E-2</v>
      </c>
      <c r="P622" s="4">
        <f t="shared" ca="1" si="503"/>
        <v>2.5932375546386433E-2</v>
      </c>
      <c r="Q622" s="4">
        <f t="shared" ca="1" si="504"/>
        <v>2.4546528872811564E-2</v>
      </c>
      <c r="R622" s="4">
        <f t="shared" ca="1" si="505"/>
        <v>2.3246028557553297E-2</v>
      </c>
      <c r="S622" s="4">
        <f t="shared" ca="1" si="506"/>
        <v>2.2038204586519713E-2</v>
      </c>
      <c r="T622" s="4">
        <f t="shared" ca="1" si="507"/>
        <v>2.0930686898894633E-2</v>
      </c>
      <c r="U622" s="4">
        <f t="shared" ca="1" si="508"/>
        <v>1.9931165788368236E-2</v>
      </c>
      <c r="V622" s="4">
        <f t="shared" ca="1" si="509"/>
        <v>1.9047179414147831E-2</v>
      </c>
      <c r="W622" s="4">
        <f t="shared" ca="1" si="510"/>
        <v>1.8285936993695479E-2</v>
      </c>
      <c r="X622" s="4">
        <f t="shared" ca="1" si="511"/>
        <v>1.7654181855426901E-2</v>
      </c>
      <c r="Y622" s="4">
        <f t="shared" ca="1" si="512"/>
        <v>1.7158096439893144E-2</v>
      </c>
      <c r="Z622" s="4">
        <f t="shared" ca="1" si="513"/>
        <v>1.6803248480013813E-2</v>
      </c>
      <c r="AA622" s="4">
        <f t="shared" ca="1" si="514"/>
        <v>1.6594572574237448E-2</v>
      </c>
      <c r="AB622" s="4">
        <f t="shared" ca="1" si="515"/>
        <v>1.6536375380612818E-2</v>
      </c>
      <c r="AC622" s="4">
        <f t="shared" ca="1" si="516"/>
        <v>1.6632348406728056E-2</v>
      </c>
      <c r="AD622" s="4">
        <f t="shared" ca="1" si="517"/>
        <v>1.6885571935592054E-2</v>
      </c>
      <c r="AE622" s="4">
        <f t="shared" ca="1" si="518"/>
        <v>1.7298496703782147E-2</v>
      </c>
      <c r="AF622" s="4">
        <f t="shared" ca="1" si="519"/>
        <v>1.7872893634942228E-2</v>
      </c>
      <c r="AG622" s="4">
        <f t="shared" ca="1" si="520"/>
        <v>1.8609762461522003E-2</v>
      </c>
      <c r="AH622" s="4">
        <f t="shared" ca="1" si="521"/>
        <v>1.9509185492299772E-2</v>
      </c>
      <c r="AI622" s="4">
        <f t="shared" ca="1" si="522"/>
        <v>2.057010480816665E-2</v>
      </c>
      <c r="AJ622" s="4">
        <f t="shared" ca="1" si="523"/>
        <v>2.1789994925496325E-2</v>
      </c>
      <c r="AK622" s="4">
        <f t="shared" ca="1" si="524"/>
        <v>2.3164405194404637E-2</v>
      </c>
      <c r="AL622" s="4">
        <f t="shared" ca="1" si="525"/>
        <v>2.4686363492954461E-2</v>
      </c>
      <c r="AM622" s="4">
        <f t="shared" ca="1" si="526"/>
        <v>2.6345670985656822E-2</v>
      </c>
      <c r="AN622" s="4">
        <f t="shared" ca="1" si="527"/>
        <v>2.8128181300596137E-2</v>
      </c>
      <c r="AO622" s="4">
        <f t="shared" ca="1" si="528"/>
        <v>3.0015245248878823E-2</v>
      </c>
      <c r="AP622" s="4">
        <f t="shared" ca="1" si="529"/>
        <v>3.1983596208892143E-2</v>
      </c>
      <c r="AQ622" s="4">
        <f t="shared" ca="1" si="530"/>
        <v>3.4006002518732065E-2</v>
      </c>
      <c r="AR622" s="4">
        <f t="shared" ca="1" si="531"/>
        <v>3.6052940501146248E-2</v>
      </c>
      <c r="AS622" s="4">
        <f t="shared" ca="1" si="532"/>
        <v>3.8095268695180928E-2</v>
      </c>
      <c r="AT622" s="4">
        <f t="shared" ca="1" si="533"/>
        <v>4.0107426262796821E-2</v>
      </c>
      <c r="AU622" s="4">
        <f t="shared" ca="1" si="534"/>
        <v>4.2070254711219855E-2</v>
      </c>
      <c r="AV622" s="4">
        <f t="shared" ca="1" si="535"/>
        <v>4.3972598893173558E-2</v>
      </c>
      <c r="AW622" s="4">
        <f t="shared" ca="1" si="536"/>
        <v>4.5811696384484103E-2</v>
      </c>
      <c r="AX622" s="4">
        <f t="shared" ca="1" si="537"/>
        <v>4.7593086583054847E-2</v>
      </c>
      <c r="AY622" s="4">
        <f t="shared" ca="1" si="538"/>
        <v>4.9328939329604519E-2</v>
      </c>
      <c r="AZ622" s="4">
        <f t="shared" ca="1" si="488"/>
        <v>5.1032146701518635E-2</v>
      </c>
      <c r="BC622" s="4">
        <f t="shared" ca="1" si="539"/>
        <v>-6.3387637141266495E-2</v>
      </c>
      <c r="BD622" s="4">
        <f t="shared" ca="1" si="539"/>
        <v>-0.14011458198165627</v>
      </c>
      <c r="BE622" s="4">
        <f t="shared" ca="1" si="539"/>
        <v>-1.1596228428120892</v>
      </c>
      <c r="BH622" s="4">
        <v>0.01</v>
      </c>
    </row>
    <row r="623" spans="1:60" x14ac:dyDescent="0.2">
      <c r="A623" s="4">
        <f t="shared" si="489"/>
        <v>6.119999999999914</v>
      </c>
      <c r="B623" s="4">
        <f t="shared" ca="1" si="487"/>
        <v>5.0648653158272182E-2</v>
      </c>
      <c r="C623" s="4">
        <f t="shared" ca="1" si="490"/>
        <v>4.8443345049637557E-2</v>
      </c>
      <c r="D623" s="4">
        <f t="shared" ca="1" si="491"/>
        <v>4.6284153060366089E-2</v>
      </c>
      <c r="E623" s="4">
        <f t="shared" ca="1" si="492"/>
        <v>4.4176225072210709E-2</v>
      </c>
      <c r="F623" s="4">
        <f t="shared" ca="1" si="493"/>
        <v>4.2123302828134333E-2</v>
      </c>
      <c r="G623" s="4">
        <f t="shared" ca="1" si="494"/>
        <v>4.012802282692883E-2</v>
      </c>
      <c r="H623" s="4">
        <f t="shared" ca="1" si="495"/>
        <v>3.8192264161105355E-2</v>
      </c>
      <c r="I623" s="4">
        <f t="shared" ca="1" si="496"/>
        <v>3.6317406562305796E-2</v>
      </c>
      <c r="J623" s="4">
        <f t="shared" ca="1" si="497"/>
        <v>3.4504542979062539E-2</v>
      </c>
      <c r="K623" s="4">
        <f t="shared" ca="1" si="498"/>
        <v>3.2754712827815904E-2</v>
      </c>
      <c r="L623" s="4">
        <f t="shared" ca="1" si="499"/>
        <v>3.1069180207537878E-2</v>
      </c>
      <c r="M623" s="4">
        <f t="shared" ca="1" si="500"/>
        <v>2.9449732603700009E-2</v>
      </c>
      <c r="N623" s="4">
        <f t="shared" ca="1" si="501"/>
        <v>2.7898945983375691E-2</v>
      </c>
      <c r="O623" s="4">
        <f t="shared" ca="1" si="502"/>
        <v>2.6420360602841812E-2</v>
      </c>
      <c r="P623" s="4">
        <f t="shared" ca="1" si="503"/>
        <v>2.5018533763133191E-2</v>
      </c>
      <c r="Q623" s="4">
        <f t="shared" ca="1" si="504"/>
        <v>2.369896781342468E-2</v>
      </c>
      <c r="R623" s="4">
        <f t="shared" ca="1" si="505"/>
        <v>2.2467939342578746E-2</v>
      </c>
      <c r="S623" s="4">
        <f t="shared" ca="1" si="506"/>
        <v>2.1332269563922625E-2</v>
      </c>
      <c r="T623" s="4">
        <f t="shared" ca="1" si="507"/>
        <v>2.0299075293587619E-2</v>
      </c>
      <c r="U623" s="4">
        <f t="shared" ca="1" si="508"/>
        <v>1.9375529896058848E-2</v>
      </c>
      <c r="V623" s="4">
        <f t="shared" ca="1" si="509"/>
        <v>1.8568651492004262E-2</v>
      </c>
      <c r="W623" s="4">
        <f t="shared" ca="1" si="510"/>
        <v>1.7885126914689645E-2</v>
      </c>
      <c r="X623" s="4">
        <f t="shared" ca="1" si="511"/>
        <v>1.7331175553653971E-2</v>
      </c>
      <c r="Y623" s="4">
        <f t="shared" ca="1" si="512"/>
        <v>1.6912455119241686E-2</v>
      </c>
      <c r="Z623" s="4">
        <f t="shared" ca="1" si="513"/>
        <v>1.6634008460461196E-2</v>
      </c>
      <c r="AA623" s="4">
        <f t="shared" ca="1" si="514"/>
        <v>1.6500245532561377E-2</v>
      </c>
      <c r="AB623" s="4">
        <f t="shared" ca="1" si="515"/>
        <v>1.651494865948365E-2</v>
      </c>
      <c r="AC623" s="4">
        <f t="shared" ca="1" si="516"/>
        <v>1.6681285059683065E-2</v>
      </c>
      <c r="AD623" s="4">
        <f t="shared" ca="1" si="517"/>
        <v>1.7001810239152017E-2</v>
      </c>
      <c r="AE623" s="4">
        <f t="shared" ca="1" si="518"/>
        <v>1.7478448943940059E-2</v>
      </c>
      <c r="AF623" s="4">
        <f t="shared" ca="1" si="519"/>
        <v>1.8112443988084273E-2</v>
      </c>
      <c r="AG623" s="4">
        <f t="shared" ca="1" si="520"/>
        <v>1.8904263700568153E-2</v>
      </c>
      <c r="AH623" s="4">
        <f t="shared" ca="1" si="521"/>
        <v>1.9853454091584323E-2</v>
      </c>
      <c r="AI623" s="4">
        <f t="shared" ca="1" si="522"/>
        <v>2.0958413897950126E-2</v>
      </c>
      <c r="AJ623" s="4">
        <f t="shared" ca="1" si="523"/>
        <v>2.2216064593794032E-2</v>
      </c>
      <c r="AK623" s="4">
        <f t="shared" ca="1" si="524"/>
        <v>2.3621389981926286E-2</v>
      </c>
      <c r="AL623" s="4">
        <f t="shared" ca="1" si="525"/>
        <v>2.5166837693329534E-2</v>
      </c>
      <c r="AM623" s="4">
        <f t="shared" ca="1" si="526"/>
        <v>2.6841613637074008E-2</v>
      </c>
      <c r="AN623" s="4">
        <f t="shared" ca="1" si="527"/>
        <v>2.8630964512606827E-2</v>
      </c>
      <c r="AO623" s="4">
        <f t="shared" ca="1" si="528"/>
        <v>3.0515631390324632E-2</v>
      </c>
      <c r="AP623" s="4">
        <f t="shared" ca="1" si="529"/>
        <v>3.2471750509568069E-2</v>
      </c>
      <c r="AQ623" s="4">
        <f t="shared" ca="1" si="530"/>
        <v>3.4471526185250838E-2</v>
      </c>
      <c r="AR623" s="4">
        <f t="shared" ca="1" si="531"/>
        <v>3.6484923988700527E-2</v>
      </c>
      <c r="AS623" s="4">
        <f t="shared" ca="1" si="532"/>
        <v>3.8482355627015657E-2</v>
      </c>
      <c r="AT623" s="4">
        <f t="shared" ca="1" si="533"/>
        <v>4.0437870014888438E-2</v>
      </c>
      <c r="AU623" s="4">
        <f t="shared" ca="1" si="534"/>
        <v>4.233195081832062E-2</v>
      </c>
      <c r="AV623" s="4">
        <f t="shared" ca="1" si="535"/>
        <v>4.4153093497360713E-2</v>
      </c>
      <c r="AW623" s="4">
        <f t="shared" ca="1" si="536"/>
        <v>4.5898185394477535E-2</v>
      </c>
      <c r="AX623" s="4">
        <f t="shared" ca="1" si="537"/>
        <v>4.7572383583929394E-2</v>
      </c>
      <c r="AY623" s="4">
        <f t="shared" ca="1" si="538"/>
        <v>4.918735916177612E-2</v>
      </c>
      <c r="AZ623" s="4">
        <f t="shared" ca="1" si="488"/>
        <v>5.0755888278963344E-2</v>
      </c>
      <c r="BC623" s="4">
        <f t="shared" ca="1" si="539"/>
        <v>-0.46182252223126685</v>
      </c>
      <c r="BD623" s="4">
        <f t="shared" ca="1" si="539"/>
        <v>2.1380960534939515</v>
      </c>
      <c r="BE623" s="4">
        <f t="shared" ca="1" si="539"/>
        <v>0.26198503100139092</v>
      </c>
      <c r="BH623" s="4">
        <v>0.01</v>
      </c>
    </row>
    <row r="624" spans="1:60" x14ac:dyDescent="0.2">
      <c r="A624" s="4">
        <f t="shared" si="489"/>
        <v>6.1299999999999137</v>
      </c>
      <c r="B624" s="4">
        <f t="shared" ca="1" si="487"/>
        <v>4.948629830434164E-2</v>
      </c>
      <c r="C624" s="4">
        <f t="shared" ca="1" si="490"/>
        <v>4.7259882454718731E-2</v>
      </c>
      <c r="D624" s="4">
        <f t="shared" ca="1" si="491"/>
        <v>4.5088823927752472E-2</v>
      </c>
      <c r="E624" s="4">
        <f t="shared" ca="1" si="492"/>
        <v>4.2977781040491728E-2</v>
      </c>
      <c r="F624" s="4">
        <f t="shared" ca="1" si="493"/>
        <v>4.0930009161025127E-2</v>
      </c>
      <c r="G624" s="4">
        <f t="shared" ca="1" si="494"/>
        <v>3.8947663043839093E-2</v>
      </c>
      <c r="H624" s="4">
        <f t="shared" ca="1" si="495"/>
        <v>3.703214332351256E-2</v>
      </c>
      <c r="I624" s="4">
        <f t="shared" ca="1" si="496"/>
        <v>3.5184354054444922E-2</v>
      </c>
      <c r="J624" s="4">
        <f t="shared" ca="1" si="497"/>
        <v>3.3404916060000046E-2</v>
      </c>
      <c r="K624" s="4">
        <f t="shared" ca="1" si="498"/>
        <v>3.1694401397198861E-2</v>
      </c>
      <c r="L624" s="4">
        <f t="shared" ca="1" si="499"/>
        <v>3.0053612254251155E-2</v>
      </c>
      <c r="M624" s="4">
        <f t="shared" ca="1" si="500"/>
        <v>2.8483879216419553E-2</v>
      </c>
      <c r="N624" s="4">
        <f t="shared" ca="1" si="501"/>
        <v>2.6987324772631743E-2</v>
      </c>
      <c r="O624" s="4">
        <f t="shared" ca="1" si="502"/>
        <v>2.5567036824721907E-2</v>
      </c>
      <c r="P624" s="4">
        <f t="shared" ca="1" si="503"/>
        <v>2.4227119078277341E-2</v>
      </c>
      <c r="Q624" s="4">
        <f t="shared" ca="1" si="504"/>
        <v>2.2972617170008619E-2</v>
      </c>
      <c r="R624" s="4">
        <f t="shared" ca="1" si="505"/>
        <v>2.1809346755509953E-2</v>
      </c>
      <c r="S624" s="4">
        <f t="shared" ca="1" si="506"/>
        <v>2.0743663552613322E-2</v>
      </c>
      <c r="T624" s="4">
        <f t="shared" ca="1" si="507"/>
        <v>1.9782214542369472E-2</v>
      </c>
      <c r="U624" s="4">
        <f t="shared" ca="1" si="508"/>
        <v>1.8931699461966784E-2</v>
      </c>
      <c r="V624" s="4">
        <f t="shared" ca="1" si="509"/>
        <v>1.8198659710715728E-2</v>
      </c>
      <c r="W624" s="4">
        <f t="shared" ca="1" si="510"/>
        <v>1.7589303070687224E-2</v>
      </c>
      <c r="X624" s="4">
        <f t="shared" ca="1" si="511"/>
        <v>1.7109368340811899E-2</v>
      </c>
      <c r="Y624" s="4">
        <f t="shared" ca="1" si="512"/>
        <v>1.6764031862248535E-2</v>
      </c>
      <c r="Z624" s="4">
        <f t="shared" ca="1" si="513"/>
        <v>1.6557854969003583E-2</v>
      </c>
      <c r="AA624" s="4">
        <f t="shared" ca="1" si="514"/>
        <v>1.6494766343403106E-2</v>
      </c>
      <c r="AB624" s="4">
        <f t="shared" ca="1" si="515"/>
        <v>1.6578067340275681E-2</v>
      </c>
      <c r="AC624" s="4">
        <f t="shared" ca="1" si="516"/>
        <v>1.6810444243280622E-2</v>
      </c>
      <c r="AD624" s="4">
        <f t="shared" ca="1" si="517"/>
        <v>1.719397112121861E-2</v>
      </c>
      <c r="AE624" s="4">
        <f t="shared" ca="1" si="518"/>
        <v>1.7730090051324861E-2</v>
      </c>
      <c r="AF624" s="4">
        <f t="shared" ca="1" si="519"/>
        <v>1.8419559036247462E-2</v>
      </c>
      <c r="AG624" s="4">
        <f t="shared" ca="1" si="520"/>
        <v>1.9262358267696324E-2</v>
      </c>
      <c r="AH624" s="4">
        <f t="shared" ca="1" si="521"/>
        <v>2.0257540680463641E-2</v>
      </c>
      <c r="AI624" s="4">
        <f t="shared" ca="1" si="522"/>
        <v>2.1403004837424577E-2</v>
      </c>
      <c r="AJ624" s="4">
        <f t="shared" ca="1" si="523"/>
        <v>2.2695162284456186E-2</v>
      </c>
      <c r="AK624" s="4">
        <f t="shared" ca="1" si="524"/>
        <v>2.4128474347162639E-2</v>
      </c>
      <c r="AL624" s="4">
        <f t="shared" ca="1" si="525"/>
        <v>2.5694851473374157E-2</v>
      </c>
      <c r="AM624" s="4">
        <f t="shared" ca="1" si="526"/>
        <v>2.7382947447351268E-2</v>
      </c>
      <c r="AN624" s="4">
        <f t="shared" ca="1" si="527"/>
        <v>2.9177445347757347E-2</v>
      </c>
      <c r="AO624" s="4">
        <f t="shared" ca="1" si="528"/>
        <v>3.1058520120407544E-2</v>
      </c>
      <c r="AP624" s="4">
        <f t="shared" ca="1" si="529"/>
        <v>3.3001754892008177E-2</v>
      </c>
      <c r="AQ624" s="4">
        <f t="shared" ca="1" si="530"/>
        <v>3.4978834383820955E-2</v>
      </c>
      <c r="AR624" s="4">
        <f t="shared" ca="1" si="531"/>
        <v>3.6959258058237847E-2</v>
      </c>
      <c r="AS624" s="4">
        <f t="shared" ca="1" si="532"/>
        <v>3.8913035286198265E-2</v>
      </c>
      <c r="AT624" s="4">
        <f t="shared" ca="1" si="533"/>
        <v>4.0813868747341782E-2</v>
      </c>
      <c r="AU624" s="4">
        <f t="shared" ca="1" si="534"/>
        <v>4.2641927799512008E-2</v>
      </c>
      <c r="AV624" s="4">
        <f t="shared" ca="1" si="535"/>
        <v>4.4385401857363782E-2</v>
      </c>
      <c r="AW624" s="4">
        <f t="shared" ca="1" si="536"/>
        <v>4.6040870752297826E-2</v>
      </c>
      <c r="AX624" s="4">
        <f t="shared" ca="1" si="537"/>
        <v>4.7613150270602138E-2</v>
      </c>
      <c r="AY624" s="4">
        <f t="shared" ca="1" si="538"/>
        <v>4.9113463784137043E-2</v>
      </c>
      <c r="AZ624" s="4">
        <f t="shared" ca="1" si="488"/>
        <v>5.0554793221752589E-2</v>
      </c>
      <c r="BC624" s="4">
        <f t="shared" ca="1" si="539"/>
        <v>-0.33410745237475581</v>
      </c>
      <c r="BD624" s="4">
        <f t="shared" ca="1" si="539"/>
        <v>2.0612121564182857</v>
      </c>
      <c r="BE624" s="4">
        <f t="shared" ca="1" si="539"/>
        <v>0.35851086582252378</v>
      </c>
      <c r="BH624" s="4">
        <v>0.01</v>
      </c>
    </row>
    <row r="625" spans="1:60" x14ac:dyDescent="0.2">
      <c r="A625" s="4">
        <f t="shared" si="489"/>
        <v>6.1399999999999135</v>
      </c>
      <c r="B625" s="4">
        <f t="shared" ca="1" si="487"/>
        <v>4.9829225259131991E-2</v>
      </c>
      <c r="C625" s="4">
        <f t="shared" ca="1" si="490"/>
        <v>4.7638088225036089E-2</v>
      </c>
      <c r="D625" s="4">
        <f t="shared" ca="1" si="491"/>
        <v>4.5494004208113732E-2</v>
      </c>
      <c r="E625" s="4">
        <f t="shared" ca="1" si="492"/>
        <v>4.340202017513331E-2</v>
      </c>
      <c r="F625" s="4">
        <f t="shared" ca="1" si="493"/>
        <v>4.1365783362547523E-2</v>
      </c>
      <c r="G625" s="4">
        <f t="shared" ca="1" si="494"/>
        <v>3.9387844996891762E-2</v>
      </c>
      <c r="H625" s="4">
        <f t="shared" ca="1" si="495"/>
        <v>3.747000546105355E-2</v>
      </c>
      <c r="I625" s="4">
        <f t="shared" ca="1" si="496"/>
        <v>3.5613571353858238E-2</v>
      </c>
      <c r="J625" s="4">
        <f t="shared" ca="1" si="497"/>
        <v>3.3819569619443136E-2</v>
      </c>
      <c r="K625" s="4">
        <f t="shared" ca="1" si="498"/>
        <v>3.2088983215009907E-2</v>
      </c>
      <c r="L625" s="4">
        <f t="shared" ca="1" si="499"/>
        <v>3.0423030668844196E-2</v>
      </c>
      <c r="M625" s="4">
        <f t="shared" ca="1" si="500"/>
        <v>2.8823463885067922E-2</v>
      </c>
      <c r="N625" s="4">
        <f t="shared" ca="1" si="501"/>
        <v>2.7292830047564137E-2</v>
      </c>
      <c r="O625" s="4">
        <f t="shared" ca="1" si="502"/>
        <v>2.5834642829531199E-2</v>
      </c>
      <c r="P625" s="4">
        <f t="shared" ca="1" si="503"/>
        <v>2.4453430429395507E-2</v>
      </c>
      <c r="Q625" s="4">
        <f t="shared" ca="1" si="504"/>
        <v>2.3154659837614278E-2</v>
      </c>
      <c r="R625" s="4">
        <f t="shared" ca="1" si="505"/>
        <v>2.1944563835895901E-2</v>
      </c>
      <c r="S625" s="4">
        <f t="shared" ca="1" si="506"/>
        <v>2.0829910710412375E-2</v>
      </c>
      <c r="T625" s="4">
        <f t="shared" ca="1" si="507"/>
        <v>1.9817755681916547E-2</v>
      </c>
      <c r="U625" s="4">
        <f t="shared" ca="1" si="508"/>
        <v>1.8915202949045827E-2</v>
      </c>
      <c r="V625" s="4">
        <f t="shared" ca="1" si="509"/>
        <v>1.8129195293783439E-2</v>
      </c>
      <c r="W625" s="4">
        <f t="shared" ca="1" si="510"/>
        <v>1.7466339566844145E-2</v>
      </c>
      <c r="X625" s="4">
        <f t="shared" ca="1" si="511"/>
        <v>1.6932772111605668E-2</v>
      </c>
      <c r="Y625" s="4">
        <f t="shared" ca="1" si="512"/>
        <v>1.6534066047751778E-2</v>
      </c>
      <c r="Z625" s="4">
        <f t="shared" ca="1" si="513"/>
        <v>1.6275179349755527E-2</v>
      </c>
      <c r="AA625" s="4">
        <f t="shared" ca="1" si="514"/>
        <v>1.6160437583723358E-2</v>
      </c>
      <c r="AB625" s="4">
        <f t="shared" ca="1" si="515"/>
        <v>1.6193539286684322E-2</v>
      </c>
      <c r="AC625" s="4">
        <f t="shared" ca="1" si="516"/>
        <v>1.6377567948081054E-2</v>
      </c>
      <c r="AD625" s="4">
        <f t="shared" ca="1" si="517"/>
        <v>1.6714994325517058E-2</v>
      </c>
      <c r="AE625" s="4">
        <f t="shared" ca="1" si="518"/>
        <v>1.7207655935188693E-2</v>
      </c>
      <c r="AF625" s="4">
        <f t="shared" ca="1" si="519"/>
        <v>1.7856704052464343E-2</v>
      </c>
      <c r="AG625" s="4">
        <f t="shared" ca="1" si="520"/>
        <v>1.8662508783644779E-2</v>
      </c>
      <c r="AH625" s="4">
        <f t="shared" ca="1" si="521"/>
        <v>1.9624507996777913E-2</v>
      </c>
      <c r="AI625" s="4">
        <f t="shared" ca="1" si="522"/>
        <v>2.074097803633753E-2</v>
      </c>
      <c r="AJ625" s="4">
        <f t="shared" ca="1" si="523"/>
        <v>2.2008698419597149E-2</v>
      </c>
      <c r="AK625" s="4">
        <f t="shared" ca="1" si="524"/>
        <v>2.3422485851462931E-2</v>
      </c>
      <c r="AL625" s="4">
        <f t="shared" ca="1" si="525"/>
        <v>2.4974591448406493E-2</v>
      </c>
      <c r="AM625" s="4">
        <f t="shared" ca="1" si="526"/>
        <v>2.6653994790586173E-2</v>
      </c>
      <c r="AN625" s="4">
        <f t="shared" ca="1" si="527"/>
        <v>2.8445693436432617E-2</v>
      </c>
      <c r="AO625" s="4">
        <f t="shared" ca="1" si="528"/>
        <v>3.0330174618045415E-2</v>
      </c>
      <c r="AP625" s="4">
        <f t="shared" ca="1" si="529"/>
        <v>3.2283347170503185E-2</v>
      </c>
      <c r="AQ625" s="4">
        <f t="shared" ca="1" si="530"/>
        <v>3.4277255441736952E-2</v>
      </c>
      <c r="AR625" s="4">
        <f t="shared" ca="1" si="531"/>
        <v>3.6281812211285576E-2</v>
      </c>
      <c r="AS625" s="4">
        <f t="shared" ca="1" si="532"/>
        <v>3.8267503786578463E-2</v>
      </c>
      <c r="AT625" s="4">
        <f t="shared" ca="1" si="533"/>
        <v>4.0208565401367448E-2</v>
      </c>
      <c r="AU625" s="4">
        <f t="shared" ca="1" si="534"/>
        <v>4.2085730421220234E-2</v>
      </c>
      <c r="AV625" s="4">
        <f t="shared" ca="1" si="535"/>
        <v>4.3887760336711504E-2</v>
      </c>
      <c r="AW625" s="4">
        <f t="shared" ca="1" si="536"/>
        <v>4.5611804943262821E-2</v>
      </c>
      <c r="AX625" s="4">
        <f t="shared" ca="1" si="537"/>
        <v>4.7263214761094269E-2</v>
      </c>
      <c r="AY625" s="4">
        <f t="shared" ca="1" si="538"/>
        <v>4.8853656658535714E-2</v>
      </c>
      <c r="AZ625" s="4">
        <f t="shared" ca="1" si="488"/>
        <v>5.0397443129715724E-2</v>
      </c>
      <c r="BC625" s="4">
        <f t="shared" ca="1" si="539"/>
        <v>-0.32389997717205965</v>
      </c>
      <c r="BD625" s="4">
        <f t="shared" ca="1" si="539"/>
        <v>-1.5743229280672466</v>
      </c>
      <c r="BE625" s="4">
        <f t="shared" ca="1" si="539"/>
        <v>-7.5419719877516833E-2</v>
      </c>
      <c r="BH625" s="4">
        <v>0.01</v>
      </c>
    </row>
    <row r="626" spans="1:60" x14ac:dyDescent="0.2">
      <c r="A626" s="4">
        <f t="shared" si="489"/>
        <v>6.1499999999999133</v>
      </c>
      <c r="B626" s="4">
        <f t="shared" ca="1" si="487"/>
        <v>5.0192496349708675E-2</v>
      </c>
      <c r="C626" s="4">
        <f t="shared" ca="1" si="490"/>
        <v>4.8002574607303609E-2</v>
      </c>
      <c r="D626" s="4">
        <f t="shared" ca="1" si="491"/>
        <v>4.5861748749550485E-2</v>
      </c>
      <c r="E626" s="4">
        <f t="shared" ca="1" si="492"/>
        <v>4.377493800091134E-2</v>
      </c>
      <c r="F626" s="4">
        <f t="shared" ca="1" si="493"/>
        <v>4.1745665101877896E-2</v>
      </c>
      <c r="G626" s="4">
        <f t="shared" ca="1" si="494"/>
        <v>3.9776361360160994E-2</v>
      </c>
      <c r="H626" s="4">
        <f t="shared" ca="1" si="495"/>
        <v>3.7868710506480316E-2</v>
      </c>
      <c r="I626" s="4">
        <f t="shared" ca="1" si="496"/>
        <v>3.6023905299215384E-2</v>
      </c>
      <c r="J626" s="4">
        <f t="shared" ca="1" si="497"/>
        <v>3.4242862442466347E-2</v>
      </c>
      <c r="K626" s="4">
        <f t="shared" ca="1" si="498"/>
        <v>3.252645944601476E-2</v>
      </c>
      <c r="L626" s="4">
        <f t="shared" ca="1" si="499"/>
        <v>3.0875814821399034E-2</v>
      </c>
      <c r="M626" s="4">
        <f t="shared" ca="1" si="500"/>
        <v>2.9292585402723583E-2</v>
      </c>
      <c r="N626" s="4">
        <f t="shared" ca="1" si="501"/>
        <v>2.7779226633956235E-2</v>
      </c>
      <c r="O626" s="4">
        <f t="shared" ca="1" si="502"/>
        <v>2.6339161477690283E-2</v>
      </c>
      <c r="P626" s="4">
        <f t="shared" ca="1" si="503"/>
        <v>2.4976826106010631E-2</v>
      </c>
      <c r="Q626" s="4">
        <f t="shared" ca="1" si="504"/>
        <v>2.3697592322169742E-2</v>
      </c>
      <c r="R626" s="4">
        <f t="shared" ca="1" si="505"/>
        <v>2.250759348643596E-2</v>
      </c>
      <c r="S626" s="4">
        <f t="shared" ca="1" si="506"/>
        <v>2.1413493910349791E-2</v>
      </c>
      <c r="T626" s="4">
        <f t="shared" ca="1" si="507"/>
        <v>2.0422240522402376E-2</v>
      </c>
      <c r="U626" s="4">
        <f t="shared" ca="1" si="508"/>
        <v>1.954082546470589E-2</v>
      </c>
      <c r="V626" s="4">
        <f t="shared" ca="1" si="509"/>
        <v>1.8776076399236976E-2</v>
      </c>
      <c r="W626" s="4">
        <f t="shared" ca="1" si="510"/>
        <v>1.8134482758471564E-2</v>
      </c>
      <c r="X626" s="4">
        <f t="shared" ca="1" si="511"/>
        <v>1.7622061958517281E-2</v>
      </c>
      <c r="Y626" s="4">
        <f t="shared" ca="1" si="512"/>
        <v>1.7244267438422976E-2</v>
      </c>
      <c r="Z626" s="4">
        <f t="shared" ca="1" si="513"/>
        <v>1.7005937361595825E-2</v>
      </c>
      <c r="AA626" s="4">
        <f t="shared" ca="1" si="514"/>
        <v>1.6911277727492312E-2</v>
      </c>
      <c r="AB626" s="4">
        <f t="shared" ca="1" si="515"/>
        <v>1.6963867799414868E-2</v>
      </c>
      <c r="AC626" s="4">
        <f t="shared" ca="1" si="516"/>
        <v>1.7166671805851092E-2</v>
      </c>
      <c r="AD626" s="4">
        <f t="shared" ca="1" si="517"/>
        <v>1.7522040711811737E-2</v>
      </c>
      <c r="AE626" s="4">
        <f t="shared" ca="1" si="518"/>
        <v>1.8031690972730736E-2</v>
      </c>
      <c r="AF626" s="4">
        <f t="shared" ca="1" si="519"/>
        <v>1.8696650613135444E-2</v>
      </c>
      <c r="AG626" s="4">
        <f t="shared" ca="1" si="520"/>
        <v>1.9517163097892035E-2</v>
      </c>
      <c r="AH626" s="4">
        <f t="shared" ca="1" si="521"/>
        <v>2.0492534628872256E-2</v>
      </c>
      <c r="AI626" s="4">
        <f t="shared" ca="1" si="522"/>
        <v>2.1620902679545716E-2</v>
      </c>
      <c r="AJ626" s="4">
        <f t="shared" ca="1" si="523"/>
        <v>2.2898898030341768E-2</v>
      </c>
      <c r="AK626" s="4">
        <f t="shared" ca="1" si="524"/>
        <v>2.4321176014856598E-2</v>
      </c>
      <c r="AL626" s="4">
        <f t="shared" ca="1" si="525"/>
        <v>2.587981166434962E-2</v>
      </c>
      <c r="AM626" s="4">
        <f t="shared" ca="1" si="526"/>
        <v>2.7563593672155603E-2</v>
      </c>
      <c r="AN626" s="4">
        <f t="shared" ca="1" si="527"/>
        <v>2.9357317576204075E-2</v>
      </c>
      <c r="AO626" s="4">
        <f t="shared" ca="1" si="528"/>
        <v>3.1241266706922066E-2</v>
      </c>
      <c r="AP626" s="4">
        <f t="shared" ca="1" si="529"/>
        <v>3.3191159829727701E-2</v>
      </c>
      <c r="AQ626" s="4">
        <f t="shared" ca="1" si="530"/>
        <v>3.5178885536632121E-2</v>
      </c>
      <c r="AR626" s="4">
        <f t="shared" ca="1" si="531"/>
        <v>3.7174254740309186E-2</v>
      </c>
      <c r="AS626" s="4">
        <f t="shared" ca="1" si="532"/>
        <v>3.9147715340632001E-2</v>
      </c>
      <c r="AT626" s="4">
        <f t="shared" ca="1" si="533"/>
        <v>4.1073519298138149E-2</v>
      </c>
      <c r="AU626" s="4">
        <f t="shared" ca="1" si="534"/>
        <v>4.2932447691084612E-2</v>
      </c>
      <c r="AV626" s="4">
        <f t="shared" ca="1" si="535"/>
        <v>4.4713317587329167E-2</v>
      </c>
      <c r="AW626" s="4">
        <f t="shared" ca="1" si="536"/>
        <v>4.6413331585313709E-2</v>
      </c>
      <c r="AX626" s="4">
        <f t="shared" ca="1" si="537"/>
        <v>4.8037856658042409E-2</v>
      </c>
      <c r="AY626" s="4">
        <f t="shared" ca="1" si="538"/>
        <v>4.9598504455292104E-2</v>
      </c>
      <c r="AZ626" s="4">
        <f t="shared" ca="1" si="488"/>
        <v>5.1110128395772413E-2</v>
      </c>
      <c r="BC626" s="4">
        <f t="shared" ca="1" si="539"/>
        <v>1.0610751290573841</v>
      </c>
      <c r="BD626" s="4">
        <f t="shared" ca="1" si="539"/>
        <v>0.55195532423375582</v>
      </c>
      <c r="BE626" s="4">
        <f t="shared" ca="1" si="539"/>
        <v>0.16616948979436508</v>
      </c>
      <c r="BH626" s="4">
        <v>0.01</v>
      </c>
    </row>
    <row r="627" spans="1:60" x14ac:dyDescent="0.2">
      <c r="A627" s="4">
        <f t="shared" si="489"/>
        <v>6.1599999999999131</v>
      </c>
      <c r="B627" s="4">
        <f t="shared" ca="1" si="487"/>
        <v>5.1533555739411617E-2</v>
      </c>
      <c r="C627" s="4">
        <f t="shared" ca="1" si="490"/>
        <v>4.9358605077095927E-2</v>
      </c>
      <c r="D627" s="4">
        <f t="shared" ca="1" si="491"/>
        <v>4.7226733496567162E-2</v>
      </c>
      <c r="E627" s="4">
        <f t="shared" ca="1" si="492"/>
        <v>4.5143157035548692E-2</v>
      </c>
      <c r="F627" s="4">
        <f t="shared" ca="1" si="493"/>
        <v>4.311169852075477E-2</v>
      </c>
      <c r="G627" s="4">
        <f t="shared" ca="1" si="494"/>
        <v>4.1135093897045553E-2</v>
      </c>
      <c r="H627" s="4">
        <f t="shared" ca="1" si="495"/>
        <v>3.9215334789848136E-2</v>
      </c>
      <c r="I627" s="4">
        <f t="shared" ca="1" si="496"/>
        <v>3.7353924679745125E-2</v>
      </c>
      <c r="J627" s="4">
        <f t="shared" ca="1" si="497"/>
        <v>3.555209461729264E-2</v>
      </c>
      <c r="K627" s="4">
        <f t="shared" ca="1" si="498"/>
        <v>3.3811041264106355E-2</v>
      </c>
      <c r="L627" s="4">
        <f t="shared" ca="1" si="499"/>
        <v>3.2132207704552808E-2</v>
      </c>
      <c r="M627" s="4">
        <f t="shared" ca="1" si="500"/>
        <v>3.0517580259961728E-2</v>
      </c>
      <c r="N627" s="4">
        <f t="shared" ca="1" si="501"/>
        <v>2.8969947145612691E-2</v>
      </c>
      <c r="O627" s="4">
        <f t="shared" ca="1" si="502"/>
        <v>2.7493065077819959E-2</v>
      </c>
      <c r="P627" s="4">
        <f t="shared" ca="1" si="503"/>
        <v>2.6091702629750461E-2</v>
      </c>
      <c r="Q627" s="4">
        <f t="shared" ca="1" si="504"/>
        <v>2.4771560823407965E-2</v>
      </c>
      <c r="R627" s="4">
        <f t="shared" ca="1" si="505"/>
        <v>2.3539097997197712E-2</v>
      </c>
      <c r="S627" s="4">
        <f t="shared" ca="1" si="506"/>
        <v>2.2401298892316884E-2</v>
      </c>
      <c r="T627" s="4">
        <f t="shared" ca="1" si="507"/>
        <v>2.1365426560350415E-2</v>
      </c>
      <c r="U627" s="4">
        <f t="shared" ca="1" si="508"/>
        <v>2.0438785516256386E-2</v>
      </c>
      <c r="V627" s="4">
        <f t="shared" ca="1" si="509"/>
        <v>1.9628512746680999E-2</v>
      </c>
      <c r="W627" s="4">
        <f t="shared" ca="1" si="510"/>
        <v>1.8941404726321477E-2</v>
      </c>
      <c r="X627" s="4">
        <f t="shared" ca="1" si="511"/>
        <v>1.8383784419588843E-2</v>
      </c>
      <c r="Y627" s="4">
        <f t="shared" ca="1" si="512"/>
        <v>1.7961410072929167E-2</v>
      </c>
      <c r="Z627" s="4">
        <f t="shared" ca="1" si="513"/>
        <v>1.767942453421284E-2</v>
      </c>
      <c r="AA627" s="4">
        <f t="shared" ca="1" si="514"/>
        <v>1.7542338732745629E-2</v>
      </c>
      <c r="AB627" s="4">
        <f t="shared" ca="1" si="515"/>
        <v>1.7554037148999547E-2</v>
      </c>
      <c r="AC627" s="4">
        <f t="shared" ca="1" si="516"/>
        <v>1.7717789230515174E-2</v>
      </c>
      <c r="AD627" s="4">
        <f t="shared" ca="1" si="517"/>
        <v>1.8036250614987884E-2</v>
      </c>
      <c r="AE627" s="4">
        <f t="shared" ca="1" si="518"/>
        <v>1.851144114392839E-2</v>
      </c>
      <c r="AF627" s="4">
        <f t="shared" ca="1" si="519"/>
        <v>1.9144690013851912E-2</v>
      </c>
      <c r="AG627" s="4">
        <f t="shared" ca="1" si="520"/>
        <v>1.9936538438335972E-2</v>
      </c>
      <c r="AH627" s="4">
        <f t="shared" ca="1" si="521"/>
        <v>2.0886585299620362E-2</v>
      </c>
      <c r="AI627" s="4">
        <f t="shared" ca="1" si="522"/>
        <v>2.1993253493494482E-2</v>
      </c>
      <c r="AJ627" s="4">
        <f t="shared" ca="1" si="523"/>
        <v>2.3253449301494977E-2</v>
      </c>
      <c r="AK627" s="4">
        <f t="shared" ca="1" si="524"/>
        <v>2.4662090882270789E-2</v>
      </c>
      <c r="AL627" s="4">
        <f t="shared" ca="1" si="525"/>
        <v>2.6211501376477663E-2</v>
      </c>
      <c r="AM627" s="4">
        <f t="shared" ca="1" si="526"/>
        <v>2.7890702858594026E-2</v>
      </c>
      <c r="AN627" s="4">
        <f t="shared" ca="1" si="527"/>
        <v>2.9684713299065631E-2</v>
      </c>
      <c r="AO627" s="4">
        <f t="shared" ca="1" si="528"/>
        <v>3.1574036893927959E-2</v>
      </c>
      <c r="AP627" s="4">
        <f t="shared" ca="1" si="529"/>
        <v>3.3534627515854225E-2</v>
      </c>
      <c r="AQ627" s="4">
        <f t="shared" ca="1" si="530"/>
        <v>3.5538643569357549E-2</v>
      </c>
      <c r="AR627" s="4">
        <f t="shared" ca="1" si="531"/>
        <v>3.7556219860073743E-2</v>
      </c>
      <c r="AS627" s="4">
        <f t="shared" ca="1" si="532"/>
        <v>3.9558191473647239E-2</v>
      </c>
      <c r="AT627" s="4">
        <f t="shared" ca="1" si="533"/>
        <v>4.1519252207760177E-2</v>
      </c>
      <c r="AU627" s="4">
        <f t="shared" ca="1" si="534"/>
        <v>4.3420655501291476E-2</v>
      </c>
      <c r="AV627" s="4">
        <f t="shared" ca="1" si="535"/>
        <v>4.5251698434537545E-2</v>
      </c>
      <c r="AW627" s="4">
        <f t="shared" ca="1" si="536"/>
        <v>4.7010060172596631E-2</v>
      </c>
      <c r="AX627" s="4">
        <f t="shared" ca="1" si="537"/>
        <v>4.8701547198471022E-2</v>
      </c>
      <c r="AY627" s="4">
        <f t="shared" ca="1" si="538"/>
        <v>5.0338152356888009E-2</v>
      </c>
      <c r="AZ627" s="4">
        <f t="shared" ca="1" si="488"/>
        <v>5.1935731031897532E-2</v>
      </c>
      <c r="BC627" s="4">
        <f t="shared" ca="1" si="539"/>
        <v>1.1899776520464584</v>
      </c>
      <c r="BD627" s="4">
        <f t="shared" ca="1" si="539"/>
        <v>-1.3942100021777923</v>
      </c>
      <c r="BE627" s="4">
        <f t="shared" ca="1" si="539"/>
        <v>-0.26052628187167315</v>
      </c>
      <c r="BH627" s="4">
        <v>0.01</v>
      </c>
    </row>
    <row r="628" spans="1:60" x14ac:dyDescent="0.2">
      <c r="A628" s="4">
        <f t="shared" si="489"/>
        <v>6.1699999999999129</v>
      </c>
      <c r="B628" s="4">
        <f t="shared" ca="1" si="487"/>
        <v>5.0496281809226426E-2</v>
      </c>
      <c r="C628" s="4">
        <f t="shared" ca="1" si="490"/>
        <v>4.844327992427111E-2</v>
      </c>
      <c r="D628" s="4">
        <f t="shared" ca="1" si="491"/>
        <v>4.6429933609079641E-2</v>
      </c>
      <c r="E628" s="4">
        <f t="shared" ca="1" si="492"/>
        <v>4.4461426004704693E-2</v>
      </c>
      <c r="F628" s="4">
        <f t="shared" ca="1" si="493"/>
        <v>4.2541550339710292E-2</v>
      </c>
      <c r="G628" s="4">
        <f t="shared" ca="1" si="494"/>
        <v>4.0673017485865839E-2</v>
      </c>
      <c r="H628" s="4">
        <f t="shared" ca="1" si="495"/>
        <v>3.8857797244464462E-2</v>
      </c>
      <c r="I628" s="4">
        <f t="shared" ca="1" si="496"/>
        <v>3.7097374115385662E-2</v>
      </c>
      <c r="J628" s="4">
        <f t="shared" ca="1" si="497"/>
        <v>3.5392963816357793E-2</v>
      </c>
      <c r="K628" s="4">
        <f t="shared" ca="1" si="498"/>
        <v>3.3745752493859291E-2</v>
      </c>
      <c r="L628" s="4">
        <f t="shared" ca="1" si="499"/>
        <v>3.2157178127981474E-2</v>
      </c>
      <c r="M628" s="4">
        <f t="shared" ca="1" si="500"/>
        <v>3.0629226817569858E-2</v>
      </c>
      <c r="N628" s="4">
        <f t="shared" ca="1" si="501"/>
        <v>2.9164689793472681E-2</v>
      </c>
      <c r="O628" s="4">
        <f t="shared" ca="1" si="502"/>
        <v>2.7767327723281124E-2</v>
      </c>
      <c r="P628" s="4">
        <f t="shared" ca="1" si="503"/>
        <v>2.6441911742206267E-2</v>
      </c>
      <c r="Q628" s="4">
        <f t="shared" ca="1" si="504"/>
        <v>2.5194142230799611E-2</v>
      </c>
      <c r="R628" s="4">
        <f t="shared" ca="1" si="505"/>
        <v>2.4030472639242437E-2</v>
      </c>
      <c r="S628" s="4">
        <f t="shared" ca="1" si="506"/>
        <v>2.2957878276866066E-2</v>
      </c>
      <c r="T628" s="4">
        <f t="shared" ca="1" si="507"/>
        <v>2.1983608467953008E-2</v>
      </c>
      <c r="U628" s="4">
        <f t="shared" ca="1" si="508"/>
        <v>2.1114950263952447E-2</v>
      </c>
      <c r="V628" s="4">
        <f t="shared" ca="1" si="509"/>
        <v>2.0359020155139906E-2</v>
      </c>
      <c r="W628" s="4">
        <f t="shared" ca="1" si="510"/>
        <v>1.972259185316429E-2</v>
      </c>
      <c r="X628" s="4">
        <f t="shared" ca="1" si="511"/>
        <v>1.9211964080530615E-2</v>
      </c>
      <c r="Y628" s="4">
        <f t="shared" ca="1" si="512"/>
        <v>1.883287011323222E-2</v>
      </c>
      <c r="Z628" s="4">
        <f t="shared" ca="1" si="513"/>
        <v>1.8590427713119178E-2</v>
      </c>
      <c r="AA628" s="4">
        <f t="shared" ca="1" si="514"/>
        <v>1.8489122969701666E-2</v>
      </c>
      <c r="AB628" s="4">
        <f t="shared" ca="1" si="515"/>
        <v>1.8532815805267673E-2</v>
      </c>
      <c r="AC628" s="4">
        <f t="shared" ca="1" si="516"/>
        <v>1.8724751100092141E-2</v>
      </c>
      <c r="AD628" s="4">
        <f t="shared" ca="1" si="517"/>
        <v>1.9067559363431633E-2</v>
      </c>
      <c r="AE628" s="4">
        <f t="shared" ca="1" si="518"/>
        <v>1.9563234003200588E-2</v>
      </c>
      <c r="AF628" s="4">
        <f t="shared" ca="1" si="519"/>
        <v>2.0213075544045302E-2</v>
      </c>
      <c r="AG628" s="4">
        <f t="shared" ca="1" si="520"/>
        <v>2.1017593071496501E-2</v>
      </c>
      <c r="AH628" s="4">
        <f t="shared" ca="1" si="521"/>
        <v>2.1976348227609792E-2</v>
      </c>
      <c r="AI628" s="4">
        <f t="shared" ca="1" si="522"/>
        <v>2.3087719356678856E-2</v>
      </c>
      <c r="AJ628" s="4">
        <f t="shared" ca="1" si="523"/>
        <v>2.4348558212435263E-2</v>
      </c>
      <c r="AK628" s="4">
        <f t="shared" ca="1" si="524"/>
        <v>2.5753715708876312E-2</v>
      </c>
      <c r="AL628" s="4">
        <f t="shared" ca="1" si="525"/>
        <v>2.729543302609776E-2</v>
      </c>
      <c r="AM628" s="4">
        <f t="shared" ca="1" si="526"/>
        <v>2.8962635625357881E-2</v>
      </c>
      <c r="AN628" s="4">
        <f t="shared" ca="1" si="527"/>
        <v>3.0740234102889216E-2</v>
      </c>
      <c r="AO628" s="4">
        <f t="shared" ca="1" si="528"/>
        <v>3.2608624029777371E-2</v>
      </c>
      <c r="AP628" s="4">
        <f t="shared" ca="1" si="529"/>
        <v>3.4543665304664316E-2</v>
      </c>
      <c r="AQ628" s="4">
        <f t="shared" ca="1" si="530"/>
        <v>3.6517457450783095E-2</v>
      </c>
      <c r="AR628" s="4">
        <f t="shared" ca="1" si="531"/>
        <v>3.8500130657196367E-2</v>
      </c>
      <c r="AS628" s="4">
        <f t="shared" ca="1" si="532"/>
        <v>4.0462578512956093E-2</v>
      </c>
      <c r="AT628" s="4">
        <f t="shared" ca="1" si="533"/>
        <v>4.237960748796727E-2</v>
      </c>
      <c r="AU628" s="4">
        <f t="shared" ca="1" si="534"/>
        <v>4.4232613759375802E-2</v>
      </c>
      <c r="AV628" s="4">
        <f t="shared" ca="1" si="535"/>
        <v>4.6011044575609811E-2</v>
      </c>
      <c r="AW628" s="4">
        <f t="shared" ca="1" si="536"/>
        <v>4.7712725151899484E-2</v>
      </c>
      <c r="AX628" s="4">
        <f t="shared" ca="1" si="537"/>
        <v>4.9343570539552996E-2</v>
      </c>
      <c r="AY628" s="4">
        <f t="shared" ca="1" si="538"/>
        <v>5.0915637418264589E-2</v>
      </c>
      <c r="AZ628" s="4">
        <f t="shared" ca="1" si="488"/>
        <v>5.2445233375259255E-2</v>
      </c>
      <c r="BC628" s="4">
        <f t="shared" ca="1" si="539"/>
        <v>0.88886195972267146</v>
      </c>
      <c r="BD628" s="4">
        <f t="shared" ca="1" si="539"/>
        <v>1.7701302984651557</v>
      </c>
      <c r="BE628" s="4">
        <f t="shared" ca="1" si="539"/>
        <v>1.9698623443253354</v>
      </c>
      <c r="BH628" s="4">
        <v>0.01</v>
      </c>
    </row>
    <row r="629" spans="1:60" x14ac:dyDescent="0.2">
      <c r="A629" s="4">
        <f t="shared" si="489"/>
        <v>6.1799999999999127</v>
      </c>
      <c r="B629" s="4">
        <f t="shared" ca="1" si="487"/>
        <v>5.1876046470361044E-2</v>
      </c>
      <c r="C629" s="4">
        <f t="shared" ca="1" si="490"/>
        <v>4.9649371785780431E-2</v>
      </c>
      <c r="D629" s="4">
        <f t="shared" ca="1" si="491"/>
        <v>4.747764494053134E-2</v>
      </c>
      <c r="E629" s="4">
        <f t="shared" ca="1" si="492"/>
        <v>4.5365487683220171E-2</v>
      </c>
      <c r="F629" s="4">
        <f t="shared" ca="1" si="493"/>
        <v>4.3316135173015982E-2</v>
      </c>
      <c r="G629" s="4">
        <f t="shared" ca="1" si="494"/>
        <v>4.133174471183057E-2</v>
      </c>
      <c r="H629" s="4">
        <f t="shared" ca="1" si="495"/>
        <v>3.9413735771945742E-2</v>
      </c>
      <c r="I629" s="4">
        <f t="shared" ca="1" si="496"/>
        <v>3.7563045383749445E-2</v>
      </c>
      <c r="J629" s="4">
        <f t="shared" ca="1" si="497"/>
        <v>3.578034546675013E-2</v>
      </c>
      <c r="K629" s="4">
        <f t="shared" ca="1" si="498"/>
        <v>3.4066283198760247E-2</v>
      </c>
      <c r="L629" s="4">
        <f t="shared" ca="1" si="499"/>
        <v>3.2421762991485782E-2</v>
      </c>
      <c r="M629" s="4">
        <f t="shared" ca="1" si="500"/>
        <v>3.0848242224303084E-2</v>
      </c>
      <c r="N629" s="4">
        <f t="shared" ca="1" si="501"/>
        <v>2.9347986600597301E-2</v>
      </c>
      <c r="O629" s="4">
        <f t="shared" ca="1" si="502"/>
        <v>2.7924232149705897E-2</v>
      </c>
      <c r="P629" s="4">
        <f t="shared" ca="1" si="503"/>
        <v>2.6581223943068208E-2</v>
      </c>
      <c r="Q629" s="4">
        <f t="shared" ca="1" si="504"/>
        <v>2.5324133073102079E-2</v>
      </c>
      <c r="R629" s="4">
        <f t="shared" ca="1" si="505"/>
        <v>2.415887944914602E-2</v>
      </c>
      <c r="S629" s="4">
        <f t="shared" ca="1" si="506"/>
        <v>2.3091900301010805E-2</v>
      </c>
      <c r="T629" s="4">
        <f t="shared" ca="1" si="507"/>
        <v>2.212990258920642E-2</v>
      </c>
      <c r="U629" s="4">
        <f t="shared" ca="1" si="508"/>
        <v>2.1279627279269957E-2</v>
      </c>
      <c r="V629" s="4">
        <f t="shared" ca="1" si="509"/>
        <v>2.0547641758026744E-2</v>
      </c>
      <c r="W629" s="4">
        <f t="shared" ca="1" si="510"/>
        <v>1.9940168382754257E-2</v>
      </c>
      <c r="X629" s="4">
        <f t="shared" ca="1" si="511"/>
        <v>1.9462953057734593E-2</v>
      </c>
      <c r="Y629" s="4">
        <f t="shared" ca="1" si="512"/>
        <v>1.912117552445106E-2</v>
      </c>
      <c r="Z629" s="4">
        <f t="shared" ca="1" si="513"/>
        <v>1.8919399901911927E-2</v>
      </c>
      <c r="AA629" s="4">
        <f t="shared" ca="1" si="514"/>
        <v>1.8861558883718064E-2</v>
      </c>
      <c r="AB629" s="4">
        <f t="shared" ca="1" si="515"/>
        <v>1.8950959272045844E-2</v>
      </c>
      <c r="AC629" s="4">
        <f t="shared" ca="1" si="516"/>
        <v>1.9190292806935128E-2</v>
      </c>
      <c r="AD629" s="4">
        <f t="shared" ca="1" si="517"/>
        <v>1.9581636281354561E-2</v>
      </c>
      <c r="AE629" s="4">
        <f t="shared" ca="1" si="518"/>
        <v>2.0126428063110904E-2</v>
      </c>
      <c r="AF629" s="4">
        <f t="shared" ca="1" si="519"/>
        <v>2.0825411374111986E-2</v>
      </c>
      <c r="AG629" s="4">
        <f t="shared" ca="1" si="520"/>
        <v>2.1678534507853051E-2</v>
      </c>
      <c r="AH629" s="4">
        <f t="shared" ca="1" si="521"/>
        <v>2.2684793158233307E-2</v>
      </c>
      <c r="AI629" s="4">
        <f t="shared" ca="1" si="522"/>
        <v>2.3841992356778571E-2</v>
      </c>
      <c r="AJ629" s="4">
        <f t="shared" ca="1" si="523"/>
        <v>2.5146400513332449E-2</v>
      </c>
      <c r="AK629" s="4">
        <f t="shared" ca="1" si="524"/>
        <v>2.6592272441176464E-2</v>
      </c>
      <c r="AL629" s="4">
        <f t="shared" ca="1" si="525"/>
        <v>2.8171238505047217E-2</v>
      </c>
      <c r="AM629" s="4">
        <f t="shared" ca="1" si="526"/>
        <v>2.9871598776017E-2</v>
      </c>
      <c r="AN629" s="4">
        <f t="shared" ca="1" si="527"/>
        <v>3.1677627889344459E-2</v>
      </c>
      <c r="AO629" s="4">
        <f t="shared" ca="1" si="528"/>
        <v>3.3569084522437731E-2</v>
      </c>
      <c r="AP629" s="4">
        <f t="shared" ca="1" si="529"/>
        <v>3.5521206740016589E-2</v>
      </c>
      <c r="AQ629" s="4">
        <f t="shared" ca="1" si="530"/>
        <v>3.7505507707582167E-2</v>
      </c>
      <c r="AR629" s="4">
        <f t="shared" ca="1" si="531"/>
        <v>3.9491585698277661E-2</v>
      </c>
      <c r="AS629" s="4">
        <f t="shared" ca="1" si="532"/>
        <v>4.1449865326192874E-2</v>
      </c>
      <c r="AT629" s="4">
        <f t="shared" ca="1" si="533"/>
        <v>4.3354737773030588E-2</v>
      </c>
      <c r="AU629" s="4">
        <f t="shared" ca="1" si="534"/>
        <v>4.5187213541055017E-2</v>
      </c>
      <c r="AV629" s="4">
        <f t="shared" ca="1" si="535"/>
        <v>4.6936361402720041E-2</v>
      </c>
      <c r="AW629" s="4">
        <f t="shared" ca="1" si="536"/>
        <v>4.8599623312005305E-2</v>
      </c>
      <c r="AX629" s="4">
        <f t="shared" ca="1" si="537"/>
        <v>5.0182493432112125E-2</v>
      </c>
      <c r="AY629" s="4">
        <f t="shared" ca="1" si="538"/>
        <v>5.1696571483319902E-2</v>
      </c>
      <c r="AZ629" s="4">
        <f t="shared" ca="1" si="488"/>
        <v>5.31581485389854E-2</v>
      </c>
      <c r="BC629" s="4">
        <f t="shared" ca="1" si="539"/>
        <v>0.89760509463844773</v>
      </c>
      <c r="BD629" s="4">
        <f t="shared" ca="1" si="539"/>
        <v>0.28560095350518733</v>
      </c>
      <c r="BE629" s="4">
        <f t="shared" ca="1" si="539"/>
        <v>-1.9895735957618452</v>
      </c>
      <c r="BH629" s="4">
        <v>0.01</v>
      </c>
    </row>
    <row r="630" spans="1:60" x14ac:dyDescent="0.2">
      <c r="A630" s="4">
        <f t="shared" si="489"/>
        <v>6.1899999999999125</v>
      </c>
      <c r="B630" s="4">
        <f t="shared" ca="1" si="487"/>
        <v>5.1955869791186812E-2</v>
      </c>
      <c r="C630" s="4">
        <f t="shared" ca="1" si="490"/>
        <v>4.9767098343696352E-2</v>
      </c>
      <c r="D630" s="4">
        <f t="shared" ca="1" si="491"/>
        <v>4.7628850599625794E-2</v>
      </c>
      <c r="E630" s="4">
        <f t="shared" ca="1" si="492"/>
        <v>4.5545916788988589E-2</v>
      </c>
      <c r="F630" s="4">
        <f t="shared" ca="1" si="493"/>
        <v>4.3521703898941798E-2</v>
      </c>
      <c r="G630" s="4">
        <f t="shared" ca="1" si="494"/>
        <v>4.1558545533748811E-2</v>
      </c>
      <c r="H630" s="4">
        <f t="shared" ca="1" si="495"/>
        <v>3.9658040701262796E-2</v>
      </c>
      <c r="I630" s="4">
        <f t="shared" ca="1" si="496"/>
        <v>3.7821308843197829E-2</v>
      </c>
      <c r="J630" s="4">
        <f t="shared" ca="1" si="497"/>
        <v>3.6049207984825783E-2</v>
      </c>
      <c r="K630" s="4">
        <f t="shared" ca="1" si="498"/>
        <v>3.4342576250691016E-2</v>
      </c>
      <c r="L630" s="4">
        <f t="shared" ca="1" si="499"/>
        <v>3.2702514388484753E-2</v>
      </c>
      <c r="M630" s="4">
        <f t="shared" ca="1" si="500"/>
        <v>3.1130680929346594E-2</v>
      </c>
      <c r="N630" s="4">
        <f t="shared" ca="1" si="501"/>
        <v>2.9629545874375007E-2</v>
      </c>
      <c r="O630" s="4">
        <f t="shared" ca="1" si="502"/>
        <v>2.8202550393535666E-2</v>
      </c>
      <c r="P630" s="4">
        <f t="shared" ca="1" si="503"/>
        <v>2.6854143237401176E-2</v>
      </c>
      <c r="Q630" s="4">
        <f t="shared" ca="1" si="504"/>
        <v>2.558969593259381E-2</v>
      </c>
      <c r="R630" s="4">
        <f t="shared" ca="1" si="505"/>
        <v>2.4415324564228021E-2</v>
      </c>
      <c r="S630" s="4">
        <f t="shared" ca="1" si="506"/>
        <v>2.3337658004301248E-2</v>
      </c>
      <c r="T630" s="4">
        <f t="shared" ca="1" si="507"/>
        <v>2.2363590582500432E-2</v>
      </c>
      <c r="U630" s="4">
        <f t="shared" ca="1" si="508"/>
        <v>2.1500046925492074E-2</v>
      </c>
      <c r="V630" s="4">
        <f t="shared" ca="1" si="509"/>
        <v>2.0753775079025143E-2</v>
      </c>
      <c r="W630" s="4">
        <f t="shared" ca="1" si="510"/>
        <v>2.0131175824120915E-2</v>
      </c>
      <c r="X630" s="4">
        <f t="shared" ca="1" si="511"/>
        <v>1.9638172039905102E-2</v>
      </c>
      <c r="Y630" s="4">
        <f t="shared" ca="1" si="512"/>
        <v>1.9280119738576591E-2</v>
      </c>
      <c r="Z630" s="4">
        <f t="shared" ca="1" si="513"/>
        <v>1.9061759208632779E-2</v>
      </c>
      <c r="AA630" s="4">
        <f t="shared" ca="1" si="514"/>
        <v>1.8987199560673428E-2</v>
      </c>
      <c r="AB630" s="4">
        <f t="shared" ca="1" si="515"/>
        <v>1.9059924283753093E-2</v>
      </c>
      <c r="AC630" s="4">
        <f t="shared" ca="1" si="516"/>
        <v>1.9282801773547766E-2</v>
      </c>
      <c r="AD630" s="4">
        <f t="shared" ca="1" si="517"/>
        <v>1.965808488765404E-2</v>
      </c>
      <c r="AE630" s="4">
        <f t="shared" ca="1" si="518"/>
        <v>2.0187386715910638E-2</v>
      </c>
      <c r="AF630" s="4">
        <f t="shared" ca="1" si="519"/>
        <v>2.0871622915093261E-2</v>
      </c>
      <c r="AG630" s="4">
        <f t="shared" ca="1" si="520"/>
        <v>2.1710910690931493E-2</v>
      </c>
      <c r="AH630" s="4">
        <f t="shared" ca="1" si="521"/>
        <v>2.2704409449268197E-2</v>
      </c>
      <c r="AI630" s="4">
        <f t="shared" ca="1" si="522"/>
        <v>2.3850080515631183E-2</v>
      </c>
      <c r="AJ630" s="4">
        <f t="shared" ca="1" si="523"/>
        <v>2.5144338508231789E-2</v>
      </c>
      <c r="AK630" s="4">
        <f t="shared" ca="1" si="524"/>
        <v>2.6581571652735159E-2</v>
      </c>
      <c r="AL630" s="4">
        <f t="shared" ca="1" si="525"/>
        <v>2.8153529014414477E-2</v>
      </c>
      <c r="AM630" s="4">
        <f t="shared" ca="1" si="526"/>
        <v>2.9848614870132545E-2</v>
      </c>
      <c r="AN630" s="4">
        <f t="shared" ca="1" si="527"/>
        <v>3.1651197682912309E-2</v>
      </c>
      <c r="AO630" s="4">
        <f t="shared" ca="1" si="528"/>
        <v>3.3541129345071807E-2</v>
      </c>
      <c r="AP630" s="4">
        <f t="shared" ca="1" si="529"/>
        <v>3.5493756604324682E-2</v>
      </c>
      <c r="AQ630" s="4">
        <f t="shared" ca="1" si="530"/>
        <v>3.7480737164668688E-2</v>
      </c>
      <c r="AR630" s="4">
        <f t="shared" ca="1" si="531"/>
        <v>3.9471868449538927E-2</v>
      </c>
      <c r="AS630" s="4">
        <f t="shared" ca="1" si="532"/>
        <v>4.143783697919054E-2</v>
      </c>
      <c r="AT630" s="4">
        <f t="shared" ca="1" si="533"/>
        <v>4.3353349046782751E-2</v>
      </c>
      <c r="AU630" s="4">
        <f t="shared" ca="1" si="534"/>
        <v>4.5199759431068506E-2</v>
      </c>
      <c r="AV630" s="4">
        <f t="shared" ca="1" si="535"/>
        <v>4.6966488140214174E-2</v>
      </c>
      <c r="AW630" s="4">
        <f t="shared" ca="1" si="536"/>
        <v>4.8651322921803991E-2</v>
      </c>
      <c r="AX630" s="4">
        <f t="shared" ca="1" si="537"/>
        <v>5.0260066136898526E-2</v>
      </c>
      <c r="AY630" s="4">
        <f t="shared" ca="1" si="538"/>
        <v>5.1804599162665534E-2</v>
      </c>
      <c r="AZ630" s="4">
        <f t="shared" ca="1" si="488"/>
        <v>5.3302127297739671E-2</v>
      </c>
      <c r="BC630" s="4">
        <f t="shared" ca="1" si="539"/>
        <v>0.18175484912298678</v>
      </c>
      <c r="BD630" s="4">
        <f t="shared" ca="1" si="539"/>
        <v>-0.42650144879274965</v>
      </c>
      <c r="BE630" s="4">
        <f t="shared" ca="1" si="539"/>
        <v>0.3035582091091884</v>
      </c>
      <c r="BH630" s="4">
        <v>0.01</v>
      </c>
    </row>
    <row r="631" spans="1:60" x14ac:dyDescent="0.2">
      <c r="A631" s="4">
        <f t="shared" si="489"/>
        <v>6.1999999999999122</v>
      </c>
      <c r="B631" s="4">
        <f t="shared" ca="1" si="487"/>
        <v>5.2853692480998644E-2</v>
      </c>
      <c r="C631" s="4">
        <f t="shared" ca="1" si="490"/>
        <v>5.0627874410704377E-2</v>
      </c>
      <c r="D631" s="4">
        <f t="shared" ca="1" si="491"/>
        <v>4.8454679242485012E-2</v>
      </c>
      <c r="E631" s="4">
        <f t="shared" ca="1" si="492"/>
        <v>4.6338832880048135E-2</v>
      </c>
      <c r="F631" s="4">
        <f t="shared" ca="1" si="493"/>
        <v>4.4283681353381531E-2</v>
      </c>
      <c r="G631" s="4">
        <f t="shared" ca="1" si="494"/>
        <v>4.2291501759120047E-2</v>
      </c>
      <c r="H631" s="4">
        <f t="shared" ca="1" si="495"/>
        <v>4.0363839823558754E-2</v>
      </c>
      <c r="I631" s="4">
        <f t="shared" ca="1" si="496"/>
        <v>3.8501764598982059E-2</v>
      </c>
      <c r="J631" s="4">
        <f t="shared" ca="1" si="497"/>
        <v>3.6706087438600099E-2</v>
      </c>
      <c r="K631" s="4">
        <f t="shared" ca="1" si="498"/>
        <v>3.4977604646829648E-2</v>
      </c>
      <c r="L631" s="4">
        <f t="shared" ca="1" si="499"/>
        <v>3.3317380529018205E-2</v>
      </c>
      <c r="M631" s="4">
        <f t="shared" ca="1" si="500"/>
        <v>3.1727041956343051E-2</v>
      </c>
      <c r="N631" s="4">
        <f t="shared" ca="1" si="501"/>
        <v>3.0209030369829762E-2</v>
      </c>
      <c r="O631" s="4">
        <f t="shared" ca="1" si="502"/>
        <v>2.8766759176197757E-2</v>
      </c>
      <c r="P631" s="4">
        <f t="shared" ca="1" si="503"/>
        <v>2.7404647865609803E-2</v>
      </c>
      <c r="Q631" s="4">
        <f t="shared" ca="1" si="504"/>
        <v>2.6128035439079489E-2</v>
      </c>
      <c r="R631" s="4">
        <f t="shared" ca="1" si="505"/>
        <v>2.4943001192180868E-2</v>
      </c>
      <c r="S631" s="4">
        <f t="shared" ca="1" si="506"/>
        <v>2.3856132678993322E-2</v>
      </c>
      <c r="T631" s="4">
        <f t="shared" ca="1" si="507"/>
        <v>2.2874278649575253E-2</v>
      </c>
      <c r="U631" s="4">
        <f t="shared" ca="1" si="508"/>
        <v>2.2004314457033908E-2</v>
      </c>
      <c r="V631" s="4">
        <f t="shared" ca="1" si="509"/>
        <v>2.1252935886693761E-2</v>
      </c>
      <c r="W631" s="4">
        <f t="shared" ca="1" si="510"/>
        <v>2.0626489239697333E-2</v>
      </c>
      <c r="X631" s="4">
        <f t="shared" ca="1" si="511"/>
        <v>2.0130841481286854E-2</v>
      </c>
      <c r="Y631" s="4">
        <f t="shared" ca="1" si="512"/>
        <v>1.9771292017707724E-2</v>
      </c>
      <c r="Z631" s="4">
        <f t="shared" ca="1" si="513"/>
        <v>1.9552524437252111E-2</v>
      </c>
      <c r="AA631" s="4">
        <f t="shared" ca="1" si="514"/>
        <v>1.9478591398271721E-2</v>
      </c>
      <c r="AB631" s="4">
        <f t="shared" ca="1" si="515"/>
        <v>1.9552920201429898E-2</v>
      </c>
      <c r="AC631" s="4">
        <f t="shared" ca="1" si="516"/>
        <v>1.9778323011574069E-2</v>
      </c>
      <c r="AD631" s="4">
        <f t="shared" ca="1" si="517"/>
        <v>2.0156995849432303E-2</v>
      </c>
      <c r="AE631" s="4">
        <f t="shared" ca="1" si="518"/>
        <v>2.0690493606487469E-2</v>
      </c>
      <c r="AF631" s="4">
        <f t="shared" ca="1" si="519"/>
        <v>2.1379671429285915E-2</v>
      </c>
      <c r="AG631" s="4">
        <f t="shared" ca="1" si="520"/>
        <v>2.2224582457141224E-2</v>
      </c>
      <c r="AH631" s="4">
        <f t="shared" ca="1" si="521"/>
        <v>2.3224316784836527E-2</v>
      </c>
      <c r="AI631" s="4">
        <f t="shared" ca="1" si="522"/>
        <v>2.4376758955544395E-2</v>
      </c>
      <c r="AJ631" s="4">
        <f t="shared" ca="1" si="523"/>
        <v>2.5678236665279689E-2</v>
      </c>
      <c r="AK631" s="4">
        <f t="shared" ca="1" si="524"/>
        <v>2.7123038383209688E-2</v>
      </c>
      <c r="AL631" s="4">
        <f t="shared" ca="1" si="525"/>
        <v>2.8702798710604677E-2</v>
      </c>
      <c r="AM631" s="4">
        <f t="shared" ca="1" si="526"/>
        <v>3.0405793047912921E-2</v>
      </c>
      <c r="AN631" s="4">
        <f t="shared" ca="1" si="527"/>
        <v>3.2216250799020026E-2</v>
      </c>
      <c r="AO631" s="4">
        <f t="shared" ca="1" si="528"/>
        <v>3.4113884505871064E-2</v>
      </c>
      <c r="AP631" s="4">
        <f t="shared" ca="1" si="529"/>
        <v>3.6073917441639083E-2</v>
      </c>
      <c r="AQ631" s="4">
        <f t="shared" ca="1" si="530"/>
        <v>3.8067920066409779E-2</v>
      </c>
      <c r="AR631" s="4">
        <f t="shared" ca="1" si="531"/>
        <v>4.006565733438313E-2</v>
      </c>
      <c r="AS631" s="4">
        <f t="shared" ca="1" si="532"/>
        <v>4.203784586144086E-2</v>
      </c>
      <c r="AT631" s="4">
        <f t="shared" ca="1" si="533"/>
        <v>4.3959274760854761E-2</v>
      </c>
      <c r="AU631" s="4">
        <f t="shared" ca="1" si="534"/>
        <v>4.5811410352406441E-2</v>
      </c>
      <c r="AV631" s="4">
        <f t="shared" ca="1" si="535"/>
        <v>4.7583790896488044E-2</v>
      </c>
      <c r="AW631" s="4">
        <f t="shared" ca="1" si="536"/>
        <v>4.9274316307728952E-2</v>
      </c>
      <c r="AX631" s="4">
        <f t="shared" ca="1" si="537"/>
        <v>5.0888863739585032E-2</v>
      </c>
      <c r="AY631" s="4">
        <f t="shared" ca="1" si="538"/>
        <v>5.2439376002835644E-2</v>
      </c>
      <c r="AZ631" s="4">
        <f t="shared" ca="1" si="488"/>
        <v>5.3943611540146236E-2</v>
      </c>
      <c r="BC631" s="4">
        <f t="shared" ca="1" si="539"/>
        <v>0.89120219878682505</v>
      </c>
      <c r="BD631" s="4">
        <f t="shared" ca="1" si="539"/>
        <v>-0.30378029582008903</v>
      </c>
      <c r="BE631" s="4">
        <f t="shared" ca="1" si="539"/>
        <v>-0.54825086836722736</v>
      </c>
      <c r="BH631" s="4">
        <v>0.01</v>
      </c>
    </row>
    <row r="632" spans="1:60" x14ac:dyDescent="0.2">
      <c r="A632" s="4">
        <f t="shared" si="489"/>
        <v>6.209999999999912</v>
      </c>
      <c r="B632" s="4">
        <f t="shared" ca="1" si="487"/>
        <v>5.2308360044130711E-2</v>
      </c>
      <c r="C632" s="4">
        <f t="shared" ca="1" si="490"/>
        <v>5.0111466372723013E-2</v>
      </c>
      <c r="D632" s="4">
        <f t="shared" ca="1" si="491"/>
        <v>4.7971522156537098E-2</v>
      </c>
      <c r="E632" s="4">
        <f t="shared" ca="1" si="492"/>
        <v>4.5892950652855528E-2</v>
      </c>
      <c r="F632" s="4">
        <f t="shared" ca="1" si="493"/>
        <v>4.3878798635985795E-2</v>
      </c>
      <c r="G632" s="4">
        <f t="shared" ca="1" si="494"/>
        <v>4.1931048371953772E-2</v>
      </c>
      <c r="H632" s="4">
        <f t="shared" ca="1" si="495"/>
        <v>4.0050953975837141E-2</v>
      </c>
      <c r="I632" s="4">
        <f t="shared" ca="1" si="496"/>
        <v>3.8239295797336148E-2</v>
      </c>
      <c r="J632" s="4">
        <f t="shared" ca="1" si="497"/>
        <v>3.6496600227136015E-2</v>
      </c>
      <c r="K632" s="4">
        <f t="shared" ca="1" si="498"/>
        <v>3.4823383469579791E-2</v>
      </c>
      <c r="L632" s="4">
        <f t="shared" ca="1" si="499"/>
        <v>3.3220435095817E-2</v>
      </c>
      <c r="M632" s="4">
        <f t="shared" ca="1" si="500"/>
        <v>3.1689111991558556E-2</v>
      </c>
      <c r="N632" s="4">
        <f t="shared" ca="1" si="501"/>
        <v>3.023158866619181E-2</v>
      </c>
      <c r="O632" s="4">
        <f t="shared" ca="1" si="502"/>
        <v>2.8851012345744827E-2</v>
      </c>
      <c r="P632" s="4">
        <f t="shared" ca="1" si="503"/>
        <v>2.7551534807164692E-2</v>
      </c>
      <c r="Q632" s="4">
        <f t="shared" ca="1" si="504"/>
        <v>2.6338224053075829E-2</v>
      </c>
      <c r="R632" s="4">
        <f t="shared" ca="1" si="505"/>
        <v>2.5216884111442493E-2</v>
      </c>
      <c r="S632" s="4">
        <f t="shared" ca="1" si="506"/>
        <v>2.4193822745689948E-2</v>
      </c>
      <c r="T632" s="4">
        <f t="shared" ca="1" si="507"/>
        <v>2.327560466486759E-2</v>
      </c>
      <c r="U632" s="4">
        <f t="shared" ca="1" si="508"/>
        <v>2.2468817501284252E-2</v>
      </c>
      <c r="V632" s="4">
        <f t="shared" ca="1" si="509"/>
        <v>2.1779866347948987E-2</v>
      </c>
      <c r="W632" s="4">
        <f t="shared" ca="1" si="510"/>
        <v>2.121480460994362E-2</v>
      </c>
      <c r="X632" s="4">
        <f t="shared" ca="1" si="511"/>
        <v>2.0779204937283635E-2</v>
      </c>
      <c r="Y632" s="4">
        <f t="shared" ca="1" si="512"/>
        <v>2.0478071740874071E-2</v>
      </c>
      <c r="Z632" s="4">
        <f t="shared" ca="1" si="513"/>
        <v>2.0315793526259153E-2</v>
      </c>
      <c r="AA632" s="4">
        <f t="shared" ca="1" si="514"/>
        <v>2.0296128117317822E-2</v>
      </c>
      <c r="AB632" s="4">
        <f t="shared" ca="1" si="515"/>
        <v>2.0422208237971619E-2</v>
      </c>
      <c r="AC632" s="4">
        <f t="shared" ca="1" si="516"/>
        <v>2.0696551422616744E-2</v>
      </c>
      <c r="AD632" s="4">
        <f t="shared" ca="1" si="517"/>
        <v>2.112105844038116E-2</v>
      </c>
      <c r="AE632" s="4">
        <f t="shared" ca="1" si="518"/>
        <v>2.1696987550652549E-2</v>
      </c>
      <c r="AF632" s="4">
        <f t="shared" ca="1" si="519"/>
        <v>2.2424894931122333E-2</v>
      </c>
      <c r="AG632" s="4">
        <f t="shared" ca="1" si="520"/>
        <v>2.3304531162293363E-2</v>
      </c>
      <c r="AH632" s="4">
        <f t="shared" ca="1" si="521"/>
        <v>2.4334678490961281E-2</v>
      </c>
      <c r="AI632" s="4">
        <f t="shared" ca="1" si="522"/>
        <v>2.5512906087644744E-2</v>
      </c>
      <c r="AJ632" s="4">
        <f t="shared" ca="1" si="523"/>
        <v>2.6835216081974256E-2</v>
      </c>
      <c r="AK632" s="4">
        <f t="shared" ca="1" si="524"/>
        <v>2.8295558504967282E-2</v>
      </c>
      <c r="AL632" s="4">
        <f t="shared" ca="1" si="525"/>
        <v>2.9885214818141128E-2</v>
      </c>
      <c r="AM632" s="4">
        <f t="shared" ca="1" si="526"/>
        <v>3.1592092954373215E-2</v>
      </c>
      <c r="AN632" s="4">
        <f t="shared" ca="1" si="527"/>
        <v>3.3400044865085229E-2</v>
      </c>
      <c r="AO632" s="4">
        <f t="shared" ca="1" si="528"/>
        <v>3.5288405671864115E-2</v>
      </c>
      <c r="AP632" s="4">
        <f t="shared" ca="1" si="529"/>
        <v>3.7232037510453002E-2</v>
      </c>
      <c r="AQ632" s="4">
        <f t="shared" ca="1" si="530"/>
        <v>3.9202186305017241E-2</v>
      </c>
      <c r="AR632" s="4">
        <f t="shared" ca="1" si="531"/>
        <v>4.116834740431706E-2</v>
      </c>
      <c r="AS632" s="4">
        <f t="shared" ca="1" si="532"/>
        <v>4.3101030186848646E-2</v>
      </c>
      <c r="AT632" s="4">
        <f t="shared" ca="1" si="533"/>
        <v>4.4974868772912818E-2</v>
      </c>
      <c r="AU632" s="4">
        <f t="shared" ca="1" si="534"/>
        <v>4.6771202770041945E-2</v>
      </c>
      <c r="AV632" s="4">
        <f t="shared" ca="1" si="535"/>
        <v>4.8479450181648495E-2</v>
      </c>
      <c r="AW632" s="4">
        <f t="shared" ca="1" si="536"/>
        <v>5.0097383954412135E-2</v>
      </c>
      <c r="AX632" s="4">
        <f t="shared" ca="1" si="537"/>
        <v>5.1630717379506502E-2</v>
      </c>
      <c r="AY632" s="4">
        <f t="shared" ca="1" si="538"/>
        <v>5.3091226148029101E-2</v>
      </c>
      <c r="AZ632" s="4">
        <f t="shared" ca="1" si="488"/>
        <v>5.4496957832998662E-2</v>
      </c>
      <c r="BC632" s="4">
        <f t="shared" ca="1" si="539"/>
        <v>0.87830173427462732</v>
      </c>
      <c r="BD632" s="4">
        <f t="shared" ca="1" si="539"/>
        <v>1.822417136069296</v>
      </c>
      <c r="BE632" s="4">
        <f t="shared" ca="1" si="539"/>
        <v>0.87876228178962634</v>
      </c>
      <c r="BH632" s="4">
        <v>0.01</v>
      </c>
    </row>
    <row r="633" spans="1:60" x14ac:dyDescent="0.2">
      <c r="A633" s="4">
        <f t="shared" si="489"/>
        <v>6.2199999999999118</v>
      </c>
      <c r="B633" s="4">
        <f t="shared" ca="1" si="487"/>
        <v>5.1232741923040843E-2</v>
      </c>
      <c r="C633" s="4">
        <f t="shared" ca="1" si="490"/>
        <v>4.9105115972804293E-2</v>
      </c>
      <c r="D633" s="4">
        <f t="shared" ca="1" si="491"/>
        <v>4.7031294533442555E-2</v>
      </c>
      <c r="E633" s="4">
        <f t="shared" ca="1" si="492"/>
        <v>4.5015743803526742E-2</v>
      </c>
      <c r="F633" s="4">
        <f t="shared" ca="1" si="493"/>
        <v>4.3061556910084148E-2</v>
      </c>
      <c r="G633" s="4">
        <f t="shared" ca="1" si="494"/>
        <v>4.1170766872818128E-2</v>
      </c>
      <c r="H633" s="4">
        <f t="shared" ca="1" si="495"/>
        <v>3.9344681773660309E-2</v>
      </c>
      <c r="I633" s="4">
        <f t="shared" ca="1" si="496"/>
        <v>3.7584138854426637E-2</v>
      </c>
      <c r="J633" s="4">
        <f t="shared" ca="1" si="497"/>
        <v>3.5889725160425094E-2</v>
      </c>
      <c r="K633" s="4">
        <f t="shared" ca="1" si="498"/>
        <v>3.4262022423141164E-2</v>
      </c>
      <c r="L633" s="4">
        <f t="shared" ca="1" si="499"/>
        <v>3.2701891094399693E-2</v>
      </c>
      <c r="M633" s="4">
        <f t="shared" ca="1" si="500"/>
        <v>3.121076365542046E-2</v>
      </c>
      <c r="N633" s="4">
        <f t="shared" ca="1" si="501"/>
        <v>2.9790893218870167E-2</v>
      </c>
      <c r="O633" s="4">
        <f t="shared" ca="1" si="502"/>
        <v>2.8445506319333708E-2</v>
      </c>
      <c r="P633" s="4">
        <f t="shared" ca="1" si="503"/>
        <v>2.7178832474737673E-2</v>
      </c>
      <c r="Q633" s="4">
        <f t="shared" ca="1" si="504"/>
        <v>2.5996014123831564E-2</v>
      </c>
      <c r="R633" s="4">
        <f t="shared" ca="1" si="505"/>
        <v>2.4902925456407612E-2</v>
      </c>
      <c r="S633" s="4">
        <f t="shared" ca="1" si="506"/>
        <v>2.3905939880128523E-2</v>
      </c>
      <c r="T633" s="4">
        <f t="shared" ca="1" si="507"/>
        <v>2.3011683509337553E-2</v>
      </c>
      <c r="U633" s="4">
        <f t="shared" ca="1" si="508"/>
        <v>2.2226801716013447E-2</v>
      </c>
      <c r="V633" s="4">
        <f t="shared" ca="1" si="509"/>
        <v>2.155775437667358E-2</v>
      </c>
      <c r="W633" s="4">
        <f t="shared" ca="1" si="510"/>
        <v>2.1010647491854422E-2</v>
      </c>
      <c r="X633" s="4">
        <f t="shared" ca="1" si="511"/>
        <v>2.05911049026411E-2</v>
      </c>
      <c r="Y633" s="4">
        <f t="shared" ca="1" si="512"/>
        <v>2.0304181542748795E-2</v>
      </c>
      <c r="Z633" s="4">
        <f t="shared" ca="1" si="513"/>
        <v>2.015431635983795E-2</v>
      </c>
      <c r="AA633" s="4">
        <f t="shared" ca="1" si="514"/>
        <v>2.0145317868368019E-2</v>
      </c>
      <c r="AB633" s="4">
        <f t="shared" ca="1" si="515"/>
        <v>2.0280369734343207E-2</v>
      </c>
      <c r="AC633" s="4">
        <f t="shared" ca="1" si="516"/>
        <v>2.0562040369184176E-2</v>
      </c>
      <c r="AD633" s="4">
        <f t="shared" ca="1" si="517"/>
        <v>2.0992280782707529E-2</v>
      </c>
      <c r="AE633" s="4">
        <f t="shared" ca="1" si="518"/>
        <v>2.1572398075369228E-2</v>
      </c>
      <c r="AF633" s="4">
        <f t="shared" ca="1" si="519"/>
        <v>2.2302994904105311E-2</v>
      </c>
      <c r="AG633" s="4">
        <f t="shared" ca="1" si="520"/>
        <v>2.3183864704723021E-2</v>
      </c>
      <c r="AH633" s="4">
        <f t="shared" ca="1" si="521"/>
        <v>2.4213827245435839E-2</v>
      </c>
      <c r="AI633" s="4">
        <f t="shared" ca="1" si="522"/>
        <v>2.5390481640132561E-2</v>
      </c>
      <c r="AJ633" s="4">
        <f t="shared" ca="1" si="523"/>
        <v>2.6709849714522678E-2</v>
      </c>
      <c r="AK633" s="4">
        <f t="shared" ca="1" si="524"/>
        <v>2.8165888287340433E-2</v>
      </c>
      <c r="AL633" s="4">
        <f t="shared" ca="1" si="525"/>
        <v>2.974987091369246E-2</v>
      </c>
      <c r="AM633" s="4">
        <f t="shared" ca="1" si="526"/>
        <v>3.1449683379086123E-2</v>
      </c>
      <c r="AN633" s="4">
        <f t="shared" ca="1" si="527"/>
        <v>3.324914570301999E-2</v>
      </c>
      <c r="AO633" s="4">
        <f t="shared" ca="1" si="528"/>
        <v>3.5127561432280054E-2</v>
      </c>
      <c r="AP633" s="4">
        <f t="shared" ca="1" si="529"/>
        <v>3.7059777817108418E-2</v>
      </c>
      <c r="AQ633" s="4">
        <f t="shared" ca="1" si="530"/>
        <v>3.9017062864258337E-2</v>
      </c>
      <c r="AR633" s="4">
        <f t="shared" ca="1" si="531"/>
        <v>4.0968989084310035E-2</v>
      </c>
      <c r="AS633" s="4">
        <f t="shared" ca="1" si="532"/>
        <v>4.2886205183161115E-2</v>
      </c>
      <c r="AT633" s="4">
        <f t="shared" ca="1" si="533"/>
        <v>4.4743536373654504E-2</v>
      </c>
      <c r="AU633" s="4">
        <f t="shared" ca="1" si="534"/>
        <v>4.6522541200077393E-2</v>
      </c>
      <c r="AV633" s="4">
        <f t="shared" ca="1" si="535"/>
        <v>4.8212862794541823E-2</v>
      </c>
      <c r="AW633" s="4">
        <f t="shared" ca="1" si="536"/>
        <v>4.9812491917789761E-2</v>
      </c>
      <c r="AX633" s="4">
        <f t="shared" ca="1" si="537"/>
        <v>5.1327323453463275E-2</v>
      </c>
      <c r="AY633" s="4">
        <f t="shared" ca="1" si="538"/>
        <v>5.2769320617877383E-2</v>
      </c>
      <c r="AZ633" s="4">
        <f t="shared" ca="1" si="488"/>
        <v>5.4157329858847934E-2</v>
      </c>
      <c r="BC633" s="4">
        <f t="shared" ca="1" si="539"/>
        <v>-0.50751563494397089</v>
      </c>
      <c r="BD633" s="4">
        <f t="shared" ca="1" si="539"/>
        <v>0.64657429831571012</v>
      </c>
      <c r="BE633" s="4">
        <f t="shared" ca="1" si="539"/>
        <v>1.0006112321968681</v>
      </c>
      <c r="BH633" s="4">
        <v>0.01</v>
      </c>
    </row>
    <row r="634" spans="1:60" x14ac:dyDescent="0.2">
      <c r="A634" s="4">
        <f t="shared" si="489"/>
        <v>6.2299999999999116</v>
      </c>
      <c r="B634" s="4">
        <f t="shared" ca="1" si="487"/>
        <v>5.1341510372907004E-2</v>
      </c>
      <c r="C634" s="4">
        <f t="shared" ca="1" si="490"/>
        <v>4.9158053080606376E-2</v>
      </c>
      <c r="D634" s="4">
        <f t="shared" ca="1" si="491"/>
        <v>4.7031737973851483E-2</v>
      </c>
      <c r="E634" s="4">
        <f t="shared" ca="1" si="492"/>
        <v>4.4966930566666292E-2</v>
      </c>
      <c r="F634" s="4">
        <f t="shared" ca="1" si="493"/>
        <v>4.2966626732752755E-2</v>
      </c>
      <c r="G634" s="4">
        <f t="shared" ca="1" si="494"/>
        <v>4.1032766615690955E-2</v>
      </c>
      <c r="H634" s="4">
        <f t="shared" ca="1" si="495"/>
        <v>3.9166568628707391E-2</v>
      </c>
      <c r="I634" s="4">
        <f t="shared" ca="1" si="496"/>
        <v>3.7368783286919546E-2</v>
      </c>
      <c r="J634" s="4">
        <f t="shared" ca="1" si="497"/>
        <v>3.5639914693644269E-2</v>
      </c>
      <c r="K634" s="4">
        <f t="shared" ca="1" si="498"/>
        <v>3.3980466520515819E-2</v>
      </c>
      <c r="L634" s="4">
        <f t="shared" ca="1" si="499"/>
        <v>3.2391226500266747E-2</v>
      </c>
      <c r="M634" s="4">
        <f t="shared" ca="1" si="500"/>
        <v>3.0873559075716796E-2</v>
      </c>
      <c r="N634" s="4">
        <f t="shared" ca="1" si="501"/>
        <v>2.9429652282853293E-2</v>
      </c>
      <c r="O634" s="4">
        <f t="shared" ca="1" si="502"/>
        <v>2.8062668239402094E-2</v>
      </c>
      <c r="P634" s="4">
        <f t="shared" ca="1" si="503"/>
        <v>2.6776770444107919E-2</v>
      </c>
      <c r="Q634" s="4">
        <f t="shared" ca="1" si="504"/>
        <v>2.5577031992295093E-2</v>
      </c>
      <c r="R634" s="4">
        <f t="shared" ca="1" si="505"/>
        <v>2.4469253451167731E-2</v>
      </c>
      <c r="S634" s="4">
        <f t="shared" ca="1" si="506"/>
        <v>2.3459730093782792E-2</v>
      </c>
      <c r="T634" s="4">
        <f t="shared" ca="1" si="507"/>
        <v>2.2555005672400624E-2</v>
      </c>
      <c r="U634" s="4">
        <f t="shared" ca="1" si="508"/>
        <v>2.1761639545482353E-2</v>
      </c>
      <c r="V634" s="4">
        <f t="shared" ca="1" si="509"/>
        <v>2.1086002635228304E-2</v>
      </c>
      <c r="W634" s="4">
        <f t="shared" ca="1" si="510"/>
        <v>2.0534109815477587E-2</v>
      </c>
      <c r="X634" s="4">
        <f t="shared" ca="1" si="511"/>
        <v>2.0111492410955483E-2</v>
      </c>
      <c r="Y634" s="4">
        <f t="shared" ca="1" si="512"/>
        <v>1.9823112182509137E-2</v>
      </c>
      <c r="Z634" s="4">
        <f t="shared" ca="1" si="513"/>
        <v>1.9673314830820202E-2</v>
      </c>
      <c r="AA634" s="4">
        <f t="shared" ca="1" si="514"/>
        <v>1.966581587189439E-2</v>
      </c>
      <c r="AB634" s="4">
        <f t="shared" ca="1" si="515"/>
        <v>1.9803706218453104E-2</v>
      </c>
      <c r="AC634" s="4">
        <f t="shared" ca="1" si="516"/>
        <v>2.0089461452150445E-2</v>
      </c>
      <c r="AD634" s="4">
        <f t="shared" ca="1" si="517"/>
        <v>2.0524939101434957E-2</v>
      </c>
      <c r="AE634" s="4">
        <f t="shared" ca="1" si="518"/>
        <v>2.1111351366530109E-2</v>
      </c>
      <c r="AF634" s="4">
        <f t="shared" ca="1" si="519"/>
        <v>2.1849203617073456E-2</v>
      </c>
      <c r="AG634" s="4">
        <f t="shared" ca="1" si="520"/>
        <v>2.2738188343434589E-2</v>
      </c>
      <c r="AH634" s="4">
        <f t="shared" ca="1" si="521"/>
        <v>2.3777018989619585E-2</v>
      </c>
      <c r="AI634" s="4">
        <f t="shared" ca="1" si="522"/>
        <v>2.496318071387725E-2</v>
      </c>
      <c r="AJ634" s="4">
        <f t="shared" ca="1" si="523"/>
        <v>2.6292571085764528E-2</v>
      </c>
      <c r="AK634" s="4">
        <f t="shared" ca="1" si="524"/>
        <v>2.7759009723785588E-2</v>
      </c>
      <c r="AL634" s="4">
        <f t="shared" ca="1" si="525"/>
        <v>2.9353618297752907E-2</v>
      </c>
      <c r="AM634" s="4">
        <f t="shared" ca="1" si="526"/>
        <v>3.1064116556048425E-2</v>
      </c>
      <c r="AN634" s="4">
        <f t="shared" ca="1" si="527"/>
        <v>3.2874148899325738E-2</v>
      </c>
      <c r="AO634" s="4">
        <f t="shared" ca="1" si="528"/>
        <v>3.4762843939291591E-2</v>
      </c>
      <c r="AP634" s="4">
        <f t="shared" ca="1" si="529"/>
        <v>3.6704891085984521E-2</v>
      </c>
      <c r="AQ634" s="4">
        <f t="shared" ca="1" si="530"/>
        <v>3.8671437836266066E-2</v>
      </c>
      <c r="AR634" s="4">
        <f t="shared" ca="1" si="531"/>
        <v>4.0631991411783752E-2</v>
      </c>
      <c r="AS634" s="4">
        <f t="shared" ca="1" si="532"/>
        <v>4.2557197187075103E-2</v>
      </c>
      <c r="AT634" s="4">
        <f t="shared" ca="1" si="533"/>
        <v>4.442192833034514E-2</v>
      </c>
      <c r="AU634" s="4">
        <f t="shared" ca="1" si="534"/>
        <v>4.6207818752410437E-2</v>
      </c>
      <c r="AV634" s="4">
        <f t="shared" ca="1" si="535"/>
        <v>4.7904592873725581E-2</v>
      </c>
      <c r="AW634" s="4">
        <f t="shared" ca="1" si="536"/>
        <v>4.9510314850598668E-2</v>
      </c>
      <c r="AX634" s="4">
        <f t="shared" ca="1" si="537"/>
        <v>5.1030917583730864E-2</v>
      </c>
      <c r="AY634" s="4">
        <f t="shared" ca="1" si="538"/>
        <v>5.2478420347582003E-2</v>
      </c>
      <c r="AZ634" s="4">
        <f t="shared" ca="1" si="488"/>
        <v>5.3872293010002625E-2</v>
      </c>
      <c r="BC634" s="4">
        <f t="shared" ca="1" si="539"/>
        <v>-0.5654894110546671</v>
      </c>
      <c r="BD634" s="4">
        <f t="shared" ca="1" si="539"/>
        <v>-0.38410441217003832</v>
      </c>
      <c r="BE634" s="4">
        <f t="shared" ca="1" si="539"/>
        <v>-0.79643330158143577</v>
      </c>
      <c r="BH634" s="4">
        <v>0.01</v>
      </c>
    </row>
    <row r="635" spans="1:60" x14ac:dyDescent="0.2">
      <c r="A635" s="4">
        <f t="shared" si="489"/>
        <v>6.2399999999999114</v>
      </c>
      <c r="B635" s="4">
        <f t="shared" ca="1" si="487"/>
        <v>5.2639579228435561E-2</v>
      </c>
      <c r="C635" s="4">
        <f t="shared" ca="1" si="490"/>
        <v>5.0385820422485926E-2</v>
      </c>
      <c r="D635" s="4">
        <f t="shared" ca="1" si="491"/>
        <v>4.8197604287543439E-2</v>
      </c>
      <c r="E635" s="4">
        <f t="shared" ca="1" si="492"/>
        <v>4.6078939144092175E-2</v>
      </c>
      <c r="F635" s="4">
        <f t="shared" ca="1" si="493"/>
        <v>4.403246712243556E-2</v>
      </c>
      <c r="G635" s="4">
        <f t="shared" ca="1" si="494"/>
        <v>4.2059778976561574E-2</v>
      </c>
      <c r="H635" s="4">
        <f t="shared" ca="1" si="495"/>
        <v>4.0161746932214519E-2</v>
      </c>
      <c r="I635" s="4">
        <f t="shared" ca="1" si="496"/>
        <v>3.8338778275890342E-2</v>
      </c>
      <c r="J635" s="4">
        <f t="shared" ca="1" si="497"/>
        <v>3.6591037688940356E-2</v>
      </c>
      <c r="K635" s="4">
        <f t="shared" ca="1" si="498"/>
        <v>3.4918694312345587E-2</v>
      </c>
      <c r="L635" s="4">
        <f t="shared" ca="1" si="499"/>
        <v>3.3322206675742906E-2</v>
      </c>
      <c r="M635" s="4">
        <f t="shared" ca="1" si="500"/>
        <v>3.1802614665169239E-2</v>
      </c>
      <c r="N635" s="4">
        <f t="shared" ca="1" si="501"/>
        <v>3.0361784675511747E-2</v>
      </c>
      <c r="O635" s="4">
        <f t="shared" ca="1" si="502"/>
        <v>2.9002557797973574E-2</v>
      </c>
      <c r="P635" s="4">
        <f t="shared" ca="1" si="503"/>
        <v>2.7728774868015494E-2</v>
      </c>
      <c r="Q635" s="4">
        <f t="shared" ca="1" si="504"/>
        <v>2.6545182974336209E-2</v>
      </c>
      <c r="R635" s="4">
        <f t="shared" ca="1" si="505"/>
        <v>2.5457252393694146E-2</v>
      </c>
      <c r="S635" s="4">
        <f t="shared" ca="1" si="506"/>
        <v>2.4470943602373774E-2</v>
      </c>
      <c r="T635" s="4">
        <f t="shared" ca="1" si="507"/>
        <v>2.3592461339906626E-2</v>
      </c>
      <c r="U635" s="4">
        <f t="shared" ca="1" si="508"/>
        <v>2.2828022314803024E-2</v>
      </c>
      <c r="V635" s="4">
        <f t="shared" ca="1" si="509"/>
        <v>2.2183651873881421E-2</v>
      </c>
      <c r="W635" s="4">
        <f t="shared" ca="1" si="510"/>
        <v>2.1665017158873125E-2</v>
      </c>
      <c r="X635" s="4">
        <f t="shared" ca="1" si="511"/>
        <v>2.1277300387396194E-2</v>
      </c>
      <c r="Y635" s="4">
        <f t="shared" ca="1" si="512"/>
        <v>2.1025113568330315E-2</v>
      </c>
      <c r="Z635" s="4">
        <f t="shared" ca="1" si="513"/>
        <v>2.0912452582731656E-2</v>
      </c>
      <c r="AA635" s="4">
        <f t="shared" ca="1" si="514"/>
        <v>2.0942683375438389E-2</v>
      </c>
      <c r="AB635" s="4">
        <f t="shared" ca="1" si="515"/>
        <v>2.1118547526742238E-2</v>
      </c>
      <c r="AC635" s="4">
        <f t="shared" ca="1" si="516"/>
        <v>2.1442171197881509E-2</v>
      </c>
      <c r="AD635" s="4">
        <f t="shared" ca="1" si="517"/>
        <v>2.1915061829942194E-2</v>
      </c>
      <c r="AE635" s="4">
        <f t="shared" ca="1" si="518"/>
        <v>2.2538080097556742E-2</v>
      </c>
      <c r="AF635" s="4">
        <f t="shared" ca="1" si="519"/>
        <v>2.3311377432284234E-2</v>
      </c>
      <c r="AG635" s="4">
        <f t="shared" ca="1" si="520"/>
        <v>2.4234288693864018E-2</v>
      </c>
      <c r="AH635" s="4">
        <f t="shared" ca="1" si="521"/>
        <v>2.5305164271848896E-2</v>
      </c>
      <c r="AI635" s="4">
        <f t="shared" ca="1" si="522"/>
        <v>2.652111858522024E-2</v>
      </c>
      <c r="AJ635" s="4">
        <f t="shared" ca="1" si="523"/>
        <v>2.7877668110883679E-2</v>
      </c>
      <c r="AK635" s="4">
        <f t="shared" ca="1" si="524"/>
        <v>2.9368238395794832E-2</v>
      </c>
      <c r="AL635" s="4">
        <f t="shared" ca="1" si="525"/>
        <v>3.0983542363818176E-2</v>
      </c>
      <c r="AM635" s="4">
        <f t="shared" ca="1" si="526"/>
        <v>3.2710876956958651E-2</v>
      </c>
      <c r="AN635" s="4">
        <f t="shared" ca="1" si="527"/>
        <v>3.453345439308296E-2</v>
      </c>
      <c r="AO635" s="4">
        <f t="shared" ca="1" si="528"/>
        <v>3.6429972113098938E-2</v>
      </c>
      <c r="AP635" s="4">
        <f t="shared" ca="1" si="529"/>
        <v>3.8374705855830582E-2</v>
      </c>
      <c r="AQ635" s="4">
        <f t="shared" ca="1" si="530"/>
        <v>4.0338427135049655E-2</v>
      </c>
      <c r="AR635" s="4">
        <f t="shared" ca="1" si="531"/>
        <v>4.2290322545005275E-2</v>
      </c>
      <c r="AS635" s="4">
        <f t="shared" ca="1" si="532"/>
        <v>4.420077857699211E-2</v>
      </c>
      <c r="AT635" s="4">
        <f t="shared" ca="1" si="533"/>
        <v>4.6044460325183403E-2</v>
      </c>
      <c r="AU635" s="4">
        <f t="shared" ca="1" si="534"/>
        <v>4.7802820607744191E-2</v>
      </c>
      <c r="AV635" s="4">
        <f t="shared" ca="1" si="535"/>
        <v>4.9465408397998852E-2</v>
      </c>
      <c r="AW635" s="4">
        <f t="shared" ca="1" si="536"/>
        <v>5.1030103962634271E-2</v>
      </c>
      <c r="AX635" s="4">
        <f t="shared" ca="1" si="537"/>
        <v>5.250262200261524E-2</v>
      </c>
      <c r="AY635" s="4">
        <f t="shared" ca="1" si="538"/>
        <v>5.389479262016697E-2</v>
      </c>
      <c r="AZ635" s="4">
        <f t="shared" ca="1" si="488"/>
        <v>5.5226432900716549E-2</v>
      </c>
      <c r="BC635" s="4">
        <f t="shared" ca="1" si="539"/>
        <v>2.0038788048121621</v>
      </c>
      <c r="BD635" s="4">
        <f t="shared" ca="1" si="539"/>
        <v>0.70456344915416391</v>
      </c>
      <c r="BE635" s="4">
        <f t="shared" ca="1" si="539"/>
        <v>-0.63926487709444135</v>
      </c>
      <c r="BH635" s="4">
        <v>0.01</v>
      </c>
    </row>
    <row r="636" spans="1:60" x14ac:dyDescent="0.2">
      <c r="A636" s="4">
        <f t="shared" si="489"/>
        <v>6.2499999999999112</v>
      </c>
      <c r="B636" s="4">
        <f t="shared" ca="1" si="487"/>
        <v>5.3263509190645521E-2</v>
      </c>
      <c r="C636" s="4">
        <f t="shared" ca="1" si="490"/>
        <v>5.0932888758453344E-2</v>
      </c>
      <c r="D636" s="4">
        <f t="shared" ca="1" si="491"/>
        <v>4.8672588181840892E-2</v>
      </c>
      <c r="E636" s="4">
        <f t="shared" ca="1" si="492"/>
        <v>4.6486471528128757E-2</v>
      </c>
      <c r="F636" s="4">
        <f t="shared" ca="1" si="493"/>
        <v>4.4377040142671555E-2</v>
      </c>
      <c r="G636" s="4">
        <f t="shared" ca="1" si="494"/>
        <v>4.234574832528093E-2</v>
      </c>
      <c r="H636" s="4">
        <f t="shared" ca="1" si="495"/>
        <v>4.0393335044769808E-2</v>
      </c>
      <c r="I636" s="4">
        <f t="shared" ca="1" si="496"/>
        <v>3.8520077306519282E-2</v>
      </c>
      <c r="J636" s="4">
        <f t="shared" ca="1" si="497"/>
        <v>3.6726013339114967E-2</v>
      </c>
      <c r="K636" s="4">
        <f t="shared" ca="1" si="498"/>
        <v>3.5011190730809376E-2</v>
      </c>
      <c r="L636" s="4">
        <f t="shared" ca="1" si="499"/>
        <v>3.3375951772443561E-2</v>
      </c>
      <c r="M636" s="4">
        <f t="shared" ca="1" si="500"/>
        <v>3.1821224722958875E-2</v>
      </c>
      <c r="N636" s="4">
        <f t="shared" ca="1" si="501"/>
        <v>3.0348767219807397E-2</v>
      </c>
      <c r="O636" s="4">
        <f t="shared" ca="1" si="502"/>
        <v>2.8961312166307956E-2</v>
      </c>
      <c r="P636" s="4">
        <f t="shared" ca="1" si="503"/>
        <v>2.7662590539144133E-2</v>
      </c>
      <c r="Q636" s="4">
        <f t="shared" ca="1" si="504"/>
        <v>2.6457236206086171E-2</v>
      </c>
      <c r="R636" s="4">
        <f t="shared" ca="1" si="505"/>
        <v>2.5350601934693861E-2</v>
      </c>
      <c r="S636" s="4">
        <f t="shared" ca="1" si="506"/>
        <v>2.4348526191533642E-2</v>
      </c>
      <c r="T636" s="4">
        <f t="shared" ca="1" si="507"/>
        <v>2.3457087502037375E-2</v>
      </c>
      <c r="U636" s="4">
        <f t="shared" ca="1" si="508"/>
        <v>2.2682372737629533E-2</v>
      </c>
      <c r="V636" s="4">
        <f t="shared" ca="1" si="509"/>
        <v>2.203027449798577E-2</v>
      </c>
      <c r="W636" s="4">
        <f t="shared" ca="1" si="510"/>
        <v>2.1506325036603182E-2</v>
      </c>
      <c r="X636" s="4">
        <f t="shared" ca="1" si="511"/>
        <v>2.1115570322468986E-2</v>
      </c>
      <c r="Y636" s="4">
        <f t="shared" ca="1" si="512"/>
        <v>2.0862485482515833E-2</v>
      </c>
      <c r="Z636" s="4">
        <f t="shared" ca="1" si="513"/>
        <v>2.075092945451714E-2</v>
      </c>
      <c r="AA636" s="4">
        <f t="shared" ca="1" si="514"/>
        <v>2.0784131488291883E-2</v>
      </c>
      <c r="AB636" s="4">
        <f t="shared" ca="1" si="515"/>
        <v>2.0964696701315975E-2</v>
      </c>
      <c r="AC636" s="4">
        <f t="shared" ca="1" si="516"/>
        <v>2.1294614692446569E-2</v>
      </c>
      <c r="AD636" s="4">
        <f t="shared" ca="1" si="517"/>
        <v>2.1775255658016121E-2</v>
      </c>
      <c r="AE636" s="4">
        <f t="shared" ca="1" si="518"/>
        <v>2.2407341570189889E-2</v>
      </c>
      <c r="AF636" s="4">
        <f t="shared" ca="1" si="519"/>
        <v>2.3190882719971034E-2</v>
      </c>
      <c r="AG636" s="4">
        <f t="shared" ca="1" si="520"/>
        <v>2.4125069099365772E-2</v>
      </c>
      <c r="AH636" s="4">
        <f t="shared" ca="1" si="521"/>
        <v>2.5208100761150945E-2</v>
      </c>
      <c r="AI636" s="4">
        <f t="shared" ca="1" si="522"/>
        <v>2.6436934049346394E-2</v>
      </c>
      <c r="AJ636" s="4">
        <f t="shared" ca="1" si="523"/>
        <v>2.7806916960002061E-2</v>
      </c>
      <c r="AK636" s="4">
        <f t="shared" ca="1" si="524"/>
        <v>2.9311293546410613E-2</v>
      </c>
      <c r="AL636" s="4">
        <f t="shared" ca="1" si="525"/>
        <v>3.094058057665354E-2</v>
      </c>
      <c r="AM636" s="4">
        <f t="shared" ca="1" si="526"/>
        <v>3.2681864870204143E-2</v>
      </c>
      <c r="AN636" s="4">
        <f t="shared" ca="1" si="527"/>
        <v>3.4518139353755618E-2</v>
      </c>
      <c r="AO636" s="4">
        <f t="shared" ca="1" si="528"/>
        <v>3.6427883518782109E-2</v>
      </c>
      <c r="AP636" s="4">
        <f t="shared" ca="1" si="529"/>
        <v>3.838517305802918E-2</v>
      </c>
      <c r="AQ636" s="4">
        <f t="shared" ca="1" si="530"/>
        <v>4.0360617480666244E-2</v>
      </c>
      <c r="AR636" s="4">
        <f t="shared" ca="1" si="531"/>
        <v>4.2323296859800665E-2</v>
      </c>
      <c r="AS636" s="4">
        <f t="shared" ca="1" si="532"/>
        <v>4.4243552691042083E-2</v>
      </c>
      <c r="AT636" s="4">
        <f t="shared" ca="1" si="533"/>
        <v>4.6096055405533153E-2</v>
      </c>
      <c r="AU636" s="4">
        <f t="shared" ca="1" si="534"/>
        <v>4.7862289713071375E-2</v>
      </c>
      <c r="AV636" s="4">
        <f t="shared" ca="1" si="535"/>
        <v>4.9531841842374698E-2</v>
      </c>
      <c r="AW636" s="4">
        <f t="shared" ca="1" si="536"/>
        <v>5.1102620355680056E-2</v>
      </c>
      <c r="AX636" s="4">
        <f t="shared" ca="1" si="537"/>
        <v>5.2580335206139493E-2</v>
      </c>
      <c r="AY636" s="4">
        <f t="shared" ca="1" si="538"/>
        <v>5.3976850922913405E-2</v>
      </c>
      <c r="AZ636" s="4">
        <f t="shared" ca="1" si="488"/>
        <v>5.5312675740738913E-2</v>
      </c>
      <c r="BC636" s="4">
        <f t="shared" ca="1" si="539"/>
        <v>-7.7785430532424371E-3</v>
      </c>
      <c r="BD636" s="4">
        <f t="shared" ca="1" si="539"/>
        <v>-0.46231892744613479</v>
      </c>
      <c r="BE636" s="4">
        <f t="shared" ca="1" si="539"/>
        <v>-1.072651585592455</v>
      </c>
      <c r="BH636" s="4">
        <v>0.01</v>
      </c>
    </row>
    <row r="637" spans="1:60" x14ac:dyDescent="0.2">
      <c r="A637" s="4">
        <f t="shared" si="489"/>
        <v>6.259999999999911</v>
      </c>
      <c r="B637" s="4">
        <f t="shared" ca="1" si="487"/>
        <v>5.282650779807508E-2</v>
      </c>
      <c r="C637" s="4">
        <f t="shared" ca="1" si="490"/>
        <v>5.0433079311231255E-2</v>
      </c>
      <c r="D637" s="4">
        <f t="shared" ca="1" si="491"/>
        <v>4.8120080802509714E-2</v>
      </c>
      <c r="E637" s="4">
        <f t="shared" ca="1" si="492"/>
        <v>4.5890911060148996E-2</v>
      </c>
      <c r="F637" s="4">
        <f t="shared" ca="1" si="493"/>
        <v>4.3747609635887481E-2</v>
      </c>
      <c r="G637" s="4">
        <f t="shared" ca="1" si="494"/>
        <v>4.1691173344022496E-2</v>
      </c>
      <c r="H637" s="4">
        <f t="shared" ca="1" si="495"/>
        <v>3.9721886860669027E-2</v>
      </c>
      <c r="I637" s="4">
        <f t="shared" ca="1" si="496"/>
        <v>3.7839575891377444E-2</v>
      </c>
      <c r="J637" s="4">
        <f t="shared" ca="1" si="497"/>
        <v>3.6043831214685532E-2</v>
      </c>
      <c r="K637" s="4">
        <f t="shared" ca="1" si="498"/>
        <v>3.4334257877113063E-2</v>
      </c>
      <c r="L637" s="4">
        <f t="shared" ca="1" si="499"/>
        <v>3.2710760927656395E-2</v>
      </c>
      <c r="M637" s="4">
        <f t="shared" ca="1" si="500"/>
        <v>3.1173835960271627E-2</v>
      </c>
      <c r="N637" s="4">
        <f t="shared" ca="1" si="501"/>
        <v>2.9724810771083923E-2</v>
      </c>
      <c r="O637" s="4">
        <f t="shared" ca="1" si="502"/>
        <v>2.8365988946827056E-2</v>
      </c>
      <c r="P637" s="4">
        <f t="shared" ca="1" si="503"/>
        <v>2.7100670442881499E-2</v>
      </c>
      <c r="Q637" s="4">
        <f t="shared" ca="1" si="504"/>
        <v>2.5933054725040768E-2</v>
      </c>
      <c r="R637" s="4">
        <f t="shared" ca="1" si="505"/>
        <v>2.4868055866372748E-2</v>
      </c>
      <c r="S637" s="4">
        <f t="shared" ca="1" si="506"/>
        <v>2.3911069144355344E-2</v>
      </c>
      <c r="T637" s="4">
        <f t="shared" ca="1" si="507"/>
        <v>2.3067725702578146E-2</v>
      </c>
      <c r="U637" s="4">
        <f t="shared" ca="1" si="508"/>
        <v>2.2343661421895759E-2</v>
      </c>
      <c r="V637" s="4">
        <f t="shared" ca="1" si="509"/>
        <v>2.1744315016736335E-2</v>
      </c>
      <c r="W637" s="4">
        <f t="shared" ca="1" si="510"/>
        <v>2.1274762729871943E-2</v>
      </c>
      <c r="X637" s="4">
        <f t="shared" ca="1" si="511"/>
        <v>2.0939593173709765E-2</v>
      </c>
      <c r="Y637" s="4">
        <f t="shared" ca="1" si="512"/>
        <v>2.0742823496725828E-2</v>
      </c>
      <c r="Z637" s="4">
        <f t="shared" ca="1" si="513"/>
        <v>2.0687854603093189E-2</v>
      </c>
      <c r="AA637" s="4">
        <f t="shared" ca="1" si="514"/>
        <v>2.077745795697282E-2</v>
      </c>
      <c r="AB637" s="4">
        <f t="shared" ca="1" si="515"/>
        <v>2.1013781115750637E-2</v>
      </c>
      <c r="AC637" s="4">
        <f t="shared" ca="1" si="516"/>
        <v>2.1398356006972322E-2</v>
      </c>
      <c r="AD637" s="4">
        <f t="shared" ca="1" si="517"/>
        <v>2.1932094457779636E-2</v>
      </c>
      <c r="AE637" s="4">
        <f t="shared" ca="1" si="518"/>
        <v>2.2615258593826008E-2</v>
      </c>
      <c r="AF637" s="4">
        <f t="shared" ca="1" si="519"/>
        <v>2.3447396395732248E-2</v>
      </c>
      <c r="AG637" s="4">
        <f t="shared" ca="1" si="520"/>
        <v>2.4427231783107718E-2</v>
      </c>
      <c r="AH637" s="4">
        <f t="shared" ca="1" si="521"/>
        <v>2.5552493221906704E-2</v>
      </c>
      <c r="AI637" s="4">
        <f t="shared" ca="1" si="522"/>
        <v>2.6819657677786754E-2</v>
      </c>
      <c r="AJ637" s="4">
        <f t="shared" ca="1" si="523"/>
        <v>2.8223583310403113E-2</v>
      </c>
      <c r="AK637" s="4">
        <f t="shared" ca="1" si="524"/>
        <v>2.9757011290860207E-2</v>
      </c>
      <c r="AL637" s="4">
        <f t="shared" ca="1" si="525"/>
        <v>3.1409940856838695E-2</v>
      </c>
      <c r="AM637" s="4">
        <f t="shared" ca="1" si="526"/>
        <v>3.3168927426624528E-2</v>
      </c>
      <c r="AN637" s="4">
        <f t="shared" ca="1" si="527"/>
        <v>3.5016423567289304E-2</v>
      </c>
      <c r="AO637" s="4">
        <f t="shared" ca="1" si="528"/>
        <v>3.6930370083657724E-2</v>
      </c>
      <c r="AP637" s="4">
        <f t="shared" ca="1" si="529"/>
        <v>3.888432228794355E-2</v>
      </c>
      <c r="AQ637" s="4">
        <f t="shared" ca="1" si="530"/>
        <v>4.0848407699100177E-2</v>
      </c>
      <c r="AR637" s="4">
        <f t="shared" ca="1" si="531"/>
        <v>4.2791280004319483E-2</v>
      </c>
      <c r="AS637" s="4">
        <f t="shared" ca="1" si="532"/>
        <v>4.4682915614896297E-2</v>
      </c>
      <c r="AT637" s="4">
        <f t="shared" ca="1" si="533"/>
        <v>4.6497669734753062E-2</v>
      </c>
      <c r="AU637" s="4">
        <f t="shared" ca="1" si="534"/>
        <v>4.8216737977312088E-2</v>
      </c>
      <c r="AV637" s="4">
        <f t="shared" ca="1" si="535"/>
        <v>4.9829422552205141E-2</v>
      </c>
      <c r="AW637" s="4">
        <f t="shared" ca="1" si="536"/>
        <v>5.1333338561069086E-2</v>
      </c>
      <c r="AX637" s="4">
        <f t="shared" ca="1" si="537"/>
        <v>5.2733870897455293E-2</v>
      </c>
      <c r="AY637" s="4">
        <f t="shared" ca="1" si="538"/>
        <v>5.4042610556623967E-2</v>
      </c>
      <c r="AZ637" s="4">
        <f t="shared" ca="1" si="488"/>
        <v>5.5280425215592108E-2</v>
      </c>
      <c r="BC637" s="4">
        <f t="shared" ca="1" si="539"/>
        <v>-0.12384974759340928</v>
      </c>
      <c r="BD637" s="4">
        <f t="shared" ca="1" si="539"/>
        <v>1.3512630022153846</v>
      </c>
      <c r="BE637" s="4">
        <f t="shared" ca="1" si="539"/>
        <v>-0.35750109040137712</v>
      </c>
      <c r="BH637" s="4">
        <v>0.01</v>
      </c>
    </row>
    <row r="638" spans="1:60" x14ac:dyDescent="0.2">
      <c r="A638" s="4">
        <f t="shared" si="489"/>
        <v>6.2699999999999108</v>
      </c>
      <c r="B638" s="4">
        <f t="shared" ca="1" si="487"/>
        <v>5.2053331689275367E-2</v>
      </c>
      <c r="C638" s="4">
        <f t="shared" ca="1" si="490"/>
        <v>4.974678387525721E-2</v>
      </c>
      <c r="D638" s="4">
        <f t="shared" ca="1" si="491"/>
        <v>4.7515347141331009E-2</v>
      </c>
      <c r="E638" s="4">
        <f t="shared" ca="1" si="492"/>
        <v>4.5362553633392588E-2</v>
      </c>
      <c r="F638" s="4">
        <f t="shared" ca="1" si="493"/>
        <v>4.3290579762756201E-2</v>
      </c>
      <c r="G638" s="4">
        <f t="shared" ca="1" si="494"/>
        <v>4.1300563489091252E-2</v>
      </c>
      <c r="H638" s="4">
        <f t="shared" ca="1" si="495"/>
        <v>3.9392933822702182E-2</v>
      </c>
      <c r="I638" s="4">
        <f t="shared" ca="1" si="496"/>
        <v>3.7567663813334345E-2</v>
      </c>
      <c r="J638" s="4">
        <f t="shared" ca="1" si="497"/>
        <v>3.5824495454674046E-2</v>
      </c>
      <c r="K638" s="4">
        <f t="shared" ca="1" si="498"/>
        <v>3.4163189924536132E-2</v>
      </c>
      <c r="L638" s="4">
        <f t="shared" ca="1" si="499"/>
        <v>3.258381368863953E-2</v>
      </c>
      <c r="M638" s="4">
        <f t="shared" ca="1" si="500"/>
        <v>3.1087028299458298E-2</v>
      </c>
      <c r="N638" s="4">
        <f t="shared" ca="1" si="501"/>
        <v>2.9674330289315588E-2</v>
      </c>
      <c r="O638" s="4">
        <f t="shared" ca="1" si="502"/>
        <v>2.8348192461295784E-2</v>
      </c>
      <c r="P638" s="4">
        <f t="shared" ca="1" si="503"/>
        <v>2.7112082248892853E-2</v>
      </c>
      <c r="Q638" s="4">
        <f t="shared" ca="1" si="504"/>
        <v>2.5970363197103333E-2</v>
      </c>
      <c r="R638" s="4">
        <f t="shared" ca="1" si="505"/>
        <v>2.4928109161641329E-2</v>
      </c>
      <c r="S638" s="4">
        <f t="shared" ca="1" si="506"/>
        <v>2.3990870714071185E-2</v>
      </c>
      <c r="T638" s="4">
        <f t="shared" ca="1" si="507"/>
        <v>2.3164430110995723E-2</v>
      </c>
      <c r="U638" s="4">
        <f t="shared" ca="1" si="508"/>
        <v>2.2454570751836187E-2</v>
      </c>
      <c r="V638" s="4">
        <f t="shared" ca="1" si="509"/>
        <v>2.1866875990293733E-2</v>
      </c>
      <c r="W638" s="4">
        <f t="shared" ca="1" si="510"/>
        <v>2.1406564598528355E-2</v>
      </c>
      <c r="X638" s="4">
        <f t="shared" ca="1" si="511"/>
        <v>2.1078366386959726E-2</v>
      </c>
      <c r="Y638" s="4">
        <f t="shared" ca="1" si="512"/>
        <v>2.0886439091534426E-2</v>
      </c>
      <c r="Z638" s="4">
        <f t="shared" ca="1" si="513"/>
        <v>2.0834324154814059E-2</v>
      </c>
      <c r="AA638" s="4">
        <f t="shared" ca="1" si="514"/>
        <v>2.0924933826843004E-2</v>
      </c>
      <c r="AB638" s="4">
        <f t="shared" ca="1" si="515"/>
        <v>2.1160556669722809E-2</v>
      </c>
      <c r="AC638" s="4">
        <f t="shared" ca="1" si="516"/>
        <v>2.1542865492760147E-2</v>
      </c>
      <c r="AD638" s="4">
        <f t="shared" ca="1" si="517"/>
        <v>2.2072912291389735E-2</v>
      </c>
      <c r="AE638" s="4">
        <f t="shared" ca="1" si="518"/>
        <v>2.2751097862505801E-2</v>
      </c>
      <c r="AF638" s="4">
        <f t="shared" ca="1" si="519"/>
        <v>2.3577106368136577E-2</v>
      </c>
      <c r="AG638" s="4">
        <f t="shared" ca="1" si="520"/>
        <v>2.4549794112236106E-2</v>
      </c>
      <c r="AH638" s="4">
        <f t="shared" ca="1" si="521"/>
        <v>2.5667016385135386E-2</v>
      </c>
      <c r="AI638" s="4">
        <f t="shared" ca="1" si="522"/>
        <v>2.6925369131999072E-2</v>
      </c>
      <c r="AJ638" s="4">
        <f t="shared" ca="1" si="523"/>
        <v>2.83198189822019E-2</v>
      </c>
      <c r="AK638" s="4">
        <f t="shared" ca="1" si="524"/>
        <v>2.9843202498725862E-2</v>
      </c>
      <c r="AL638" s="4">
        <f t="shared" ca="1" si="525"/>
        <v>3.1485599678465107E-2</v>
      </c>
      <c r="AM638" s="4">
        <f t="shared" ca="1" si="526"/>
        <v>3.3233632926379604E-2</v>
      </c>
      <c r="AN638" s="4">
        <f t="shared" ca="1" si="527"/>
        <v>3.5069813050408856E-2</v>
      </c>
      <c r="AO638" s="4">
        <f t="shared" ca="1" si="528"/>
        <v>3.6972141101880525E-2</v>
      </c>
      <c r="AP638" s="4">
        <f t="shared" ca="1" si="529"/>
        <v>3.8914251347312946E-2</v>
      </c>
      <c r="AQ638" s="4">
        <f t="shared" ca="1" si="530"/>
        <v>4.0866388994559556E-2</v>
      </c>
      <c r="AR638" s="4">
        <f t="shared" ca="1" si="531"/>
        <v>4.2797381137958827E-2</v>
      </c>
      <c r="AS638" s="4">
        <f t="shared" ca="1" si="532"/>
        <v>4.4677438668662715E-2</v>
      </c>
      <c r="AT638" s="4">
        <f t="shared" ca="1" si="533"/>
        <v>4.6481200653020402E-2</v>
      </c>
      <c r="AU638" s="4">
        <f t="shared" ca="1" si="534"/>
        <v>4.8190172276654855E-2</v>
      </c>
      <c r="AV638" s="4">
        <f t="shared" ca="1" si="535"/>
        <v>4.9793970108311422E-2</v>
      </c>
      <c r="AW638" s="4">
        <f t="shared" ca="1" si="536"/>
        <v>5.1290513724076961E-2</v>
      </c>
      <c r="AX638" s="4">
        <f t="shared" ca="1" si="537"/>
        <v>5.2685462555446219E-2</v>
      </c>
      <c r="AY638" s="4">
        <f t="shared" ca="1" si="538"/>
        <v>5.3990745290332869E-2</v>
      </c>
      <c r="AZ638" s="4">
        <f t="shared" ca="1" si="488"/>
        <v>5.5228385108243287E-2</v>
      </c>
      <c r="BC638" s="4">
        <f t="shared" ca="1" si="539"/>
        <v>-4.6334870853991461E-2</v>
      </c>
      <c r="BD638" s="4">
        <f t="shared" ca="1" si="539"/>
        <v>0.43335674344883479</v>
      </c>
      <c r="BE638" s="4">
        <f t="shared" ca="1" si="539"/>
        <v>1.1395988746458929</v>
      </c>
      <c r="BH638" s="4">
        <v>0.01</v>
      </c>
    </row>
    <row r="639" spans="1:60" x14ac:dyDescent="0.2">
      <c r="A639" s="4">
        <f t="shared" si="489"/>
        <v>6.2799999999999105</v>
      </c>
      <c r="B639" s="4">
        <f t="shared" ca="1" si="487"/>
        <v>5.143893679558096E-2</v>
      </c>
      <c r="C639" s="4">
        <f t="shared" ca="1" si="490"/>
        <v>4.912008454258756E-2</v>
      </c>
      <c r="D639" s="4">
        <f t="shared" ca="1" si="491"/>
        <v>4.6878869483572075E-2</v>
      </c>
      <c r="E639" s="4">
        <f t="shared" ca="1" si="492"/>
        <v>4.4718692760057979E-2</v>
      </c>
      <c r="F639" s="4">
        <f t="shared" ca="1" si="493"/>
        <v>4.2641603296583258E-2</v>
      </c>
      <c r="G639" s="4">
        <f t="shared" ca="1" si="494"/>
        <v>4.0648615829897705E-2</v>
      </c>
      <c r="H639" s="4">
        <f t="shared" ca="1" si="495"/>
        <v>3.8740039332627298E-2</v>
      </c>
      <c r="I639" s="4">
        <f t="shared" ca="1" si="496"/>
        <v>3.691572984406339E-2</v>
      </c>
      <c r="J639" s="4">
        <f t="shared" ca="1" si="497"/>
        <v>3.517531623929572E-2</v>
      </c>
      <c r="K639" s="4">
        <f t="shared" ca="1" si="498"/>
        <v>3.3518451501074721E-2</v>
      </c>
      <c r="L639" s="4">
        <f t="shared" ca="1" si="499"/>
        <v>3.1945099170609746E-2</v>
      </c>
      <c r="M639" s="4">
        <f t="shared" ca="1" si="500"/>
        <v>3.0455822382378383E-2</v>
      </c>
      <c r="N639" s="4">
        <f t="shared" ca="1" si="501"/>
        <v>2.9052021982436772E-2</v>
      </c>
      <c r="O639" s="4">
        <f t="shared" ca="1" si="502"/>
        <v>2.7736075523387145E-2</v>
      </c>
      <c r="P639" s="4">
        <f t="shared" ca="1" si="503"/>
        <v>2.6511353416790708E-2</v>
      </c>
      <c r="Q639" s="4">
        <f t="shared" ca="1" si="504"/>
        <v>2.5382118768847845E-2</v>
      </c>
      <c r="R639" s="4">
        <f t="shared" ca="1" si="505"/>
        <v>2.4353340696079643E-2</v>
      </c>
      <c r="S639" s="4">
        <f t="shared" ca="1" si="506"/>
        <v>2.3430460548447392E-2</v>
      </c>
      <c r="T639" s="4">
        <f t="shared" ca="1" si="507"/>
        <v>2.2619147191610178E-2</v>
      </c>
      <c r="U639" s="4">
        <f t="shared" ca="1" si="508"/>
        <v>2.1925067053901966E-2</v>
      </c>
      <c r="V639" s="4">
        <f t="shared" ca="1" si="509"/>
        <v>2.1353683654031171E-2</v>
      </c>
      <c r="W639" s="4">
        <f t="shared" ca="1" si="510"/>
        <v>2.0910093834850173E-2</v>
      </c>
      <c r="X639" s="4">
        <f t="shared" ca="1" si="511"/>
        <v>2.0598904160512261E-2</v>
      </c>
      <c r="Y639" s="4">
        <f t="shared" ca="1" si="512"/>
        <v>2.0424148521384883E-2</v>
      </c>
      <c r="Z639" s="4">
        <f t="shared" ca="1" si="513"/>
        <v>2.0389244471300055E-2</v>
      </c>
      <c r="AA639" s="4">
        <f t="shared" ca="1" si="514"/>
        <v>2.0496980618494167E-2</v>
      </c>
      <c r="AB639" s="4">
        <f t="shared" ca="1" si="515"/>
        <v>2.0749522095257263E-2</v>
      </c>
      <c r="AC639" s="4">
        <f t="shared" ca="1" si="516"/>
        <v>2.1148418146319618E-2</v>
      </c>
      <c r="AD639" s="4">
        <f t="shared" ca="1" si="517"/>
        <v>2.1694596473399816E-2</v>
      </c>
      <c r="AE639" s="4">
        <f t="shared" ca="1" si="518"/>
        <v>2.2388332062768176E-2</v>
      </c>
      <c r="AF639" s="4">
        <f t="shared" ca="1" si="519"/>
        <v>2.3229180749851065E-2</v>
      </c>
      <c r="AG639" s="4">
        <f t="shared" ca="1" si="520"/>
        <v>2.4215866679679815E-2</v>
      </c>
      <c r="AH639" s="4">
        <f t="shared" ca="1" si="521"/>
        <v>2.5346107377996689E-2</v>
      </c>
      <c r="AI639" s="4">
        <f t="shared" ca="1" si="522"/>
        <v>2.6616353127209672E-2</v>
      </c>
      <c r="AJ639" s="4">
        <f t="shared" ca="1" si="523"/>
        <v>2.8021414332788108E-2</v>
      </c>
      <c r="AK639" s="4">
        <f t="shared" ca="1" si="524"/>
        <v>2.9553958224870239E-2</v>
      </c>
      <c r="AL639" s="4">
        <f t="shared" ca="1" si="525"/>
        <v>3.1203880852044872E-2</v>
      </c>
      <c r="AM639" s="4">
        <f t="shared" ca="1" si="526"/>
        <v>3.295760699896183E-2</v>
      </c>
      <c r="AN639" s="4">
        <f t="shared" ca="1" si="527"/>
        <v>3.4797441322473199E-2</v>
      </c>
      <c r="AO639" s="4">
        <f t="shared" ca="1" si="528"/>
        <v>3.6701181062497583E-2</v>
      </c>
      <c r="AP639" s="4">
        <f t="shared" ca="1" si="529"/>
        <v>3.8642275782481764E-2</v>
      </c>
      <c r="AQ639" s="4">
        <f t="shared" ca="1" si="530"/>
        <v>4.0590825061476127E-2</v>
      </c>
      <c r="AR639" s="4">
        <f t="shared" ca="1" si="531"/>
        <v>4.2515566190351885E-2</v>
      </c>
      <c r="AS639" s="4">
        <f t="shared" ca="1" si="532"/>
        <v>4.4386681095701486E-2</v>
      </c>
      <c r="AT639" s="4">
        <f t="shared" ca="1" si="533"/>
        <v>4.61788287884283E-2</v>
      </c>
      <c r="AU639" s="4">
        <f t="shared" ca="1" si="534"/>
        <v>4.7873559690026157E-2</v>
      </c>
      <c r="AV639" s="4">
        <f t="shared" ca="1" si="535"/>
        <v>4.9460540098592694E-2</v>
      </c>
      <c r="AW639" s="4">
        <f t="shared" ca="1" si="536"/>
        <v>5.0937729033866577E-2</v>
      </c>
      <c r="AX639" s="4">
        <f t="shared" ca="1" si="537"/>
        <v>5.2310797296312092E-2</v>
      </c>
      <c r="AY639" s="4">
        <f t="shared" ca="1" si="538"/>
        <v>5.3591763190625072E-2</v>
      </c>
      <c r="AZ639" s="4">
        <f t="shared" ca="1" si="488"/>
        <v>5.4803452215018957E-2</v>
      </c>
      <c r="BC639" s="4">
        <f t="shared" ca="1" si="539"/>
        <v>-0.71647738321661336</v>
      </c>
      <c r="BD639" s="4">
        <f t="shared" ca="1" si="539"/>
        <v>0.37522687154536793</v>
      </c>
      <c r="BE639" s="4">
        <f t="shared" ca="1" si="539"/>
        <v>-5.4579629482322645E-2</v>
      </c>
      <c r="BH639" s="4">
        <v>0.01</v>
      </c>
    </row>
    <row r="640" spans="1:60" x14ac:dyDescent="0.2">
      <c r="A640" s="4">
        <f t="shared" si="489"/>
        <v>6.2899999999999103</v>
      </c>
      <c r="B640" s="4">
        <f t="shared" ca="1" si="487"/>
        <v>5.0506711943083676E-2</v>
      </c>
      <c r="C640" s="4">
        <f t="shared" ca="1" si="490"/>
        <v>4.8189800188881263E-2</v>
      </c>
      <c r="D640" s="4">
        <f t="shared" ca="1" si="491"/>
        <v>4.5952510796977673E-2</v>
      </c>
      <c r="E640" s="4">
        <f t="shared" ca="1" si="492"/>
        <v>4.3798119298761179E-2</v>
      </c>
      <c r="F640" s="4">
        <f t="shared" ca="1" si="493"/>
        <v>4.1728552541155949E-2</v>
      </c>
      <c r="G640" s="4">
        <f t="shared" ca="1" si="494"/>
        <v>3.9744707425582226E-2</v>
      </c>
      <c r="H640" s="4">
        <f t="shared" ca="1" si="495"/>
        <v>3.7846778271417296E-2</v>
      </c>
      <c r="I640" s="4">
        <f t="shared" ca="1" si="496"/>
        <v>3.6034509509220936E-2</v>
      </c>
      <c r="J640" s="4">
        <f t="shared" ca="1" si="497"/>
        <v>3.4307422317842222E-2</v>
      </c>
      <c r="K640" s="4">
        <f t="shared" ca="1" si="498"/>
        <v>3.2665066914263539E-2</v>
      </c>
      <c r="L640" s="4">
        <f t="shared" ca="1" si="499"/>
        <v>3.1107309329200205E-2</v>
      </c>
      <c r="M640" s="4">
        <f t="shared" ca="1" si="500"/>
        <v>2.963461965765319E-2</v>
      </c>
      <c r="N640" s="4">
        <f t="shared" ca="1" si="501"/>
        <v>2.8248308392012603E-2</v>
      </c>
      <c r="O640" s="4">
        <f t="shared" ca="1" si="502"/>
        <v>2.6950663122854771E-2</v>
      </c>
      <c r="P640" s="4">
        <f t="shared" ca="1" si="503"/>
        <v>2.5744962495356141E-2</v>
      </c>
      <c r="Q640" s="4">
        <f t="shared" ca="1" si="504"/>
        <v>2.4635374414798284E-2</v>
      </c>
      <c r="R640" s="4">
        <f t="shared" ca="1" si="505"/>
        <v>2.3626768492746333E-2</v>
      </c>
      <c r="S640" s="4">
        <f t="shared" ca="1" si="506"/>
        <v>2.2724482098056983E-2</v>
      </c>
      <c r="T640" s="4">
        <f t="shared" ca="1" si="507"/>
        <v>2.1934075957727978E-2</v>
      </c>
      <c r="U640" s="4">
        <f t="shared" ca="1" si="508"/>
        <v>2.1261104795613169E-2</v>
      </c>
      <c r="V640" s="4">
        <f t="shared" ca="1" si="509"/>
        <v>2.0710917577427206E-2</v>
      </c>
      <c r="W640" s="4">
        <f t="shared" ca="1" si="510"/>
        <v>2.0288494514260947E-2</v>
      </c>
      <c r="X640" s="4">
        <f t="shared" ca="1" si="511"/>
        <v>1.9998324235900311E-2</v>
      </c>
      <c r="Y640" s="4">
        <f t="shared" ca="1" si="512"/>
        <v>1.9844322110155879E-2</v>
      </c>
      <c r="Z640" s="4">
        <f t="shared" ca="1" si="513"/>
        <v>1.982978713095377E-2</v>
      </c>
      <c r="AA640" s="4">
        <f t="shared" ca="1" si="514"/>
        <v>1.99573895928476E-2</v>
      </c>
      <c r="AB640" s="4">
        <f t="shared" ca="1" si="515"/>
        <v>2.0229176519505874E-2</v>
      </c>
      <c r="AC640" s="4">
        <f t="shared" ca="1" si="516"/>
        <v>2.0646578900384946E-2</v>
      </c>
      <c r="AD640" s="4">
        <f t="shared" ca="1" si="517"/>
        <v>2.1210405437034376E-2</v>
      </c>
      <c r="AE640" s="4">
        <f t="shared" ca="1" si="518"/>
        <v>2.1920810578666298E-2</v>
      </c>
      <c r="AF640" s="4">
        <f t="shared" ca="1" si="519"/>
        <v>2.2777227081344061E-2</v>
      </c>
      <c r="AG640" s="4">
        <f t="shared" ca="1" si="520"/>
        <v>2.3778252142948222E-2</v>
      </c>
      <c r="AH640" s="4">
        <f t="shared" ca="1" si="521"/>
        <v>2.4921470690554243E-2</v>
      </c>
      <c r="AI640" s="4">
        <f t="shared" ca="1" si="522"/>
        <v>2.6203192456475725E-2</v>
      </c>
      <c r="AJ640" s="4">
        <f t="shared" ca="1" si="523"/>
        <v>2.7618076683983125E-2</v>
      </c>
      <c r="AK640" s="4">
        <f t="shared" ca="1" si="524"/>
        <v>2.9158626301946964E-2</v>
      </c>
      <c r="AL640" s="4">
        <f t="shared" ca="1" si="525"/>
        <v>3.0814558461095893E-2</v>
      </c>
      <c r="AM640" s="4">
        <f t="shared" ca="1" si="526"/>
        <v>3.2572105479039319E-2</v>
      </c>
      <c r="AN640" s="4">
        <f t="shared" ca="1" si="527"/>
        <v>3.4413371232220734E-2</v>
      </c>
      <c r="AO640" s="4">
        <f t="shared" ca="1" si="528"/>
        <v>3.6315954855201699E-2</v>
      </c>
      <c r="AP640" s="4">
        <f t="shared" ca="1" si="529"/>
        <v>3.8253127313728111E-2</v>
      </c>
      <c r="AQ640" s="4">
        <f t="shared" ca="1" si="530"/>
        <v>4.0194848998439253E-2</v>
      </c>
      <c r="AR640" s="4">
        <f t="shared" ca="1" si="531"/>
        <v>4.2109773937402534E-2</v>
      </c>
      <c r="AS640" s="4">
        <f t="shared" ca="1" si="532"/>
        <v>4.3968061394718434E-2</v>
      </c>
      <c r="AT640" s="4">
        <f t="shared" ca="1" si="533"/>
        <v>4.5744396155556095E-2</v>
      </c>
      <c r="AU640" s="4">
        <f t="shared" ca="1" si="534"/>
        <v>4.7420379291035132E-2</v>
      </c>
      <c r="AV640" s="4">
        <f t="shared" ca="1" si="535"/>
        <v>4.8985731946776724E-2</v>
      </c>
      <c r="AW640" s="4">
        <f t="shared" ca="1" si="536"/>
        <v>5.0438457348562955E-2</v>
      </c>
      <c r="AX640" s="4">
        <f t="shared" ca="1" si="537"/>
        <v>5.17842445546692E-2</v>
      </c>
      <c r="AY640" s="4">
        <f t="shared" ca="1" si="538"/>
        <v>5.3035221064497207E-2</v>
      </c>
      <c r="AZ640" s="4">
        <f t="shared" ca="1" si="488"/>
        <v>5.4215036651537443E-2</v>
      </c>
      <c r="BC640" s="4">
        <f t="shared" ca="1" si="539"/>
        <v>-0.95190815387041638</v>
      </c>
      <c r="BD640" s="4">
        <f t="shared" ca="1" si="539"/>
        <v>0.54759383991451127</v>
      </c>
      <c r="BE640" s="4">
        <f t="shared" ca="1" si="539"/>
        <v>0.16619634562773022</v>
      </c>
      <c r="BH640" s="4">
        <v>0.01</v>
      </c>
    </row>
    <row r="641" spans="1:60" x14ac:dyDescent="0.2">
      <c r="A641" s="4">
        <f t="shared" si="489"/>
        <v>6.2999999999999101</v>
      </c>
      <c r="B641" s="4">
        <f t="shared" ca="1" si="487"/>
        <v>4.9942236409870111E-2</v>
      </c>
      <c r="C641" s="4">
        <f t="shared" ca="1" si="490"/>
        <v>4.7641254827601572E-2</v>
      </c>
      <c r="D641" s="4">
        <f t="shared" ca="1" si="491"/>
        <v>4.5417707219244915E-2</v>
      </c>
      <c r="E641" s="4">
        <f t="shared" ca="1" si="492"/>
        <v>4.3274951444055049E-2</v>
      </c>
      <c r="F641" s="4">
        <f t="shared" ca="1" si="493"/>
        <v>4.1215000223539369E-2</v>
      </c>
      <c r="G641" s="4">
        <f t="shared" ca="1" si="494"/>
        <v>3.92388405547816E-2</v>
      </c>
      <c r="H641" s="4">
        <f t="shared" ca="1" si="495"/>
        <v>3.7346760032152038E-2</v>
      </c>
      <c r="I641" s="4">
        <f t="shared" ca="1" si="496"/>
        <v>3.5538599423080103E-2</v>
      </c>
      <c r="J641" s="4">
        <f t="shared" ca="1" si="497"/>
        <v>3.3813980176135044E-2</v>
      </c>
      <c r="K641" s="4">
        <f t="shared" ca="1" si="498"/>
        <v>3.2172557714988066E-2</v>
      </c>
      <c r="L641" s="4">
        <f t="shared" ca="1" si="499"/>
        <v>3.0614308516632174E-2</v>
      </c>
      <c r="M641" s="4">
        <f t="shared" ca="1" si="500"/>
        <v>2.9139817557659337E-2</v>
      </c>
      <c r="N641" s="4">
        <f t="shared" ca="1" si="501"/>
        <v>2.7750512851977802E-2</v>
      </c>
      <c r="O641" s="4">
        <f t="shared" ca="1" si="502"/>
        <v>2.6448799859402211E-2</v>
      </c>
      <c r="P641" s="4">
        <f t="shared" ca="1" si="503"/>
        <v>2.5238073257384957E-2</v>
      </c>
      <c r="Q641" s="4">
        <f t="shared" ca="1" si="504"/>
        <v>2.4122613531559433E-2</v>
      </c>
      <c r="R641" s="4">
        <f t="shared" ca="1" si="505"/>
        <v>2.3107398566363239E-2</v>
      </c>
      <c r="S641" s="4">
        <f t="shared" ca="1" si="506"/>
        <v>2.2197869533748721E-2</v>
      </c>
      <c r="T641" s="4">
        <f t="shared" ca="1" si="507"/>
        <v>2.1399686818087293E-2</v>
      </c>
      <c r="U641" s="4">
        <f t="shared" ca="1" si="508"/>
        <v>2.0718501249133808E-2</v>
      </c>
      <c r="V641" s="4">
        <f t="shared" ca="1" si="509"/>
        <v>2.0159755065385181E-2</v>
      </c>
      <c r="W641" s="4">
        <f t="shared" ca="1" si="510"/>
        <v>1.9728519687470011E-2</v>
      </c>
      <c r="X641" s="4">
        <f t="shared" ca="1" si="511"/>
        <v>1.9429373666394443E-2</v>
      </c>
      <c r="Y641" s="4">
        <f t="shared" ca="1" si="512"/>
        <v>1.9266321714016606E-2</v>
      </c>
      <c r="Z641" s="4">
        <f t="shared" ca="1" si="513"/>
        <v>1.9242752136632565E-2</v>
      </c>
      <c r="AA641" s="4">
        <f t="shared" ca="1" si="514"/>
        <v>1.9361424786565769E-2</v>
      </c>
      <c r="AB641" s="4">
        <f t="shared" ca="1" si="515"/>
        <v>1.9624476443281524E-2</v>
      </c>
      <c r="AC641" s="4">
        <f t="shared" ca="1" si="516"/>
        <v>2.0033427693415751E-2</v>
      </c>
      <c r="AD641" s="4">
        <f t="shared" ca="1" si="517"/>
        <v>2.0589176074962585E-2</v>
      </c>
      <c r="AE641" s="4">
        <f t="shared" ca="1" si="518"/>
        <v>2.1291963316581262E-2</v>
      </c>
      <c r="AF641" s="4">
        <f t="shared" ca="1" si="519"/>
        <v>2.2141306884967741E-2</v>
      </c>
      <c r="AG641" s="4">
        <f t="shared" ca="1" si="520"/>
        <v>2.3135884785172887E-2</v>
      </c>
      <c r="AH641" s="4">
        <f t="shared" ca="1" si="521"/>
        <v>2.427335705392818E-2</v>
      </c>
      <c r="AI641" s="4">
        <f t="shared" ca="1" si="522"/>
        <v>2.5550100528562131E-2</v>
      </c>
      <c r="AJ641" s="4">
        <f t="shared" ca="1" si="523"/>
        <v>2.696083089471632E-2</v>
      </c>
      <c r="AK641" s="4">
        <f t="shared" ca="1" si="524"/>
        <v>2.8498094355413096E-2</v>
      </c>
      <c r="AL641" s="4">
        <f t="shared" ca="1" si="525"/>
        <v>3.0151636759488721E-2</v>
      </c>
      <c r="AM641" s="4">
        <f t="shared" ca="1" si="526"/>
        <v>3.1907705658596214E-2</v>
      </c>
      <c r="AN641" s="4">
        <f t="shared" ca="1" si="527"/>
        <v>3.3748412069622889E-2</v>
      </c>
      <c r="AO641" s="4">
        <f t="shared" ca="1" si="528"/>
        <v>3.5651365279277779E-2</v>
      </c>
      <c r="AP641" s="4">
        <f t="shared" ca="1" si="529"/>
        <v>3.7589866311143062E-2</v>
      </c>
      <c r="AQ641" s="4">
        <f t="shared" ca="1" si="530"/>
        <v>3.9533945353310472E-2</v>
      </c>
      <c r="AR641" s="4">
        <f t="shared" ca="1" si="531"/>
        <v>4.1452382250401223E-2</v>
      </c>
      <c r="AS641" s="4">
        <f t="shared" ca="1" si="532"/>
        <v>4.331552244011036E-2</v>
      </c>
      <c r="AT641" s="4">
        <f t="shared" ca="1" si="533"/>
        <v>4.5098284846731403E-2</v>
      </c>
      <c r="AU641" s="4">
        <f t="shared" ca="1" si="534"/>
        <v>4.6782529142319083E-2</v>
      </c>
      <c r="AV641" s="4">
        <f t="shared" ca="1" si="535"/>
        <v>4.8358238974539898E-2</v>
      </c>
      <c r="AW641" s="4">
        <f t="shared" ca="1" si="536"/>
        <v>4.9823669123606112E-2</v>
      </c>
      <c r="AX641" s="4">
        <f t="shared" ca="1" si="537"/>
        <v>5.1184736591693432E-2</v>
      </c>
      <c r="AY641" s="4">
        <f t="shared" ca="1" si="538"/>
        <v>5.245390024187236E-2</v>
      </c>
      <c r="AZ641" s="4">
        <f t="shared" ca="1" si="488"/>
        <v>5.3655863185813613E-2</v>
      </c>
      <c r="BC641" s="4">
        <f t="shared" ca="1" si="539"/>
        <v>-0.91920975035693342</v>
      </c>
      <c r="BD641" s="4">
        <f t="shared" ca="1" si="539"/>
        <v>-0.30390356923717032</v>
      </c>
      <c r="BE641" s="4">
        <f t="shared" ca="1" si="539"/>
        <v>7.3905032202583598E-2</v>
      </c>
      <c r="BH641" s="4">
        <v>0.01</v>
      </c>
    </row>
    <row r="642" spans="1:60" x14ac:dyDescent="0.2">
      <c r="A642" s="4">
        <f t="shared" si="489"/>
        <v>6.3099999999999099</v>
      </c>
      <c r="B642" s="4">
        <f t="shared" ca="1" si="487"/>
        <v>5.024729799189194E-2</v>
      </c>
      <c r="C642" s="4">
        <f t="shared" ca="1" si="490"/>
        <v>4.8071662754385409E-2</v>
      </c>
      <c r="D642" s="4">
        <f t="shared" ca="1" si="491"/>
        <v>4.596062366126686E-2</v>
      </c>
      <c r="E642" s="4">
        <f t="shared" ca="1" si="492"/>
        <v>4.3918023665402685E-2</v>
      </c>
      <c r="F642" s="4">
        <f t="shared" ca="1" si="493"/>
        <v>4.1946364142115618E-2</v>
      </c>
      <c r="G642" s="4">
        <f t="shared" ca="1" si="494"/>
        <v>4.0047124942549986E-2</v>
      </c>
      <c r="H642" s="4">
        <f t="shared" ca="1" si="495"/>
        <v>3.8221089692117141E-2</v>
      </c>
      <c r="I642" s="4">
        <f t="shared" ca="1" si="496"/>
        <v>3.6468598268583667E-2</v>
      </c>
      <c r="J642" s="4">
        <f t="shared" ca="1" si="497"/>
        <v>3.4789775183788889E-2</v>
      </c>
      <c r="K642" s="4">
        <f t="shared" ca="1" si="498"/>
        <v>3.3184783867695113E-2</v>
      </c>
      <c r="L642" s="4">
        <f t="shared" ca="1" si="499"/>
        <v>3.1654114027089827E-2</v>
      </c>
      <c r="M642" s="4">
        <f t="shared" ca="1" si="500"/>
        <v>3.0198868267765046E-2</v>
      </c>
      <c r="N642" s="4">
        <f t="shared" ca="1" si="501"/>
        <v>2.8820994826912087E-2</v>
      </c>
      <c r="O642" s="4">
        <f t="shared" ca="1" si="502"/>
        <v>2.7523419691655171E-2</v>
      </c>
      <c r="P642" s="4">
        <f t="shared" ca="1" si="503"/>
        <v>2.6310056197494672E-2</v>
      </c>
      <c r="Q642" s="4">
        <f t="shared" ca="1" si="504"/>
        <v>2.5185700019076739E-2</v>
      </c>
      <c r="R642" s="4">
        <f t="shared" ca="1" si="505"/>
        <v>2.4155839919126412E-2</v>
      </c>
      <c r="S642" s="4">
        <f t="shared" ca="1" si="506"/>
        <v>2.3226423484587772E-2</v>
      </c>
      <c r="T642" s="4">
        <f t="shared" ca="1" si="507"/>
        <v>2.240361338098697E-2</v>
      </c>
      <c r="U642" s="4">
        <f t="shared" ca="1" si="508"/>
        <v>2.1693559182127994E-2</v>
      </c>
      <c r="V642" s="4">
        <f t="shared" ca="1" si="509"/>
        <v>2.1102199052835655E-2</v>
      </c>
      <c r="W642" s="4">
        <f t="shared" ca="1" si="510"/>
        <v>2.0635098292320461E-2</v>
      </c>
      <c r="X642" s="4">
        <f t="shared" ca="1" si="511"/>
        <v>2.0297328056075845E-2</v>
      </c>
      <c r="Y642" s="4">
        <f t="shared" ca="1" si="512"/>
        <v>2.0093385094184447E-2</v>
      </c>
      <c r="Z642" s="4">
        <f t="shared" ca="1" si="513"/>
        <v>2.0027149725030793E-2</v>
      </c>
      <c r="AA642" s="4">
        <f t="shared" ca="1" si="514"/>
        <v>2.0101874057479228E-2</v>
      </c>
      <c r="AB642" s="4">
        <f t="shared" ca="1" si="515"/>
        <v>2.0320187318430032E-2</v>
      </c>
      <c r="AC642" s="4">
        <f t="shared" ca="1" si="516"/>
        <v>2.0684102371294501E-2</v>
      </c>
      <c r="AD642" s="4">
        <f t="shared" ca="1" si="517"/>
        <v>2.1195008254181913E-2</v>
      </c>
      <c r="AE642" s="4">
        <f t="shared" ca="1" si="518"/>
        <v>2.1853636618632846E-2</v>
      </c>
      <c r="AF642" s="4">
        <f t="shared" ca="1" si="519"/>
        <v>2.2659992258717131E-2</v>
      </c>
      <c r="AG642" s="4">
        <f t="shared" ca="1" si="520"/>
        <v>2.3613236567516169E-2</v>
      </c>
      <c r="AH642" s="4">
        <f t="shared" ca="1" si="521"/>
        <v>2.4711507226135156E-2</v>
      </c>
      <c r="AI642" s="4">
        <f t="shared" ca="1" si="522"/>
        <v>2.5951650658475153E-2</v>
      </c>
      <c r="AJ642" s="4">
        <f t="shared" ca="1" si="523"/>
        <v>2.7328841423995002E-2</v>
      </c>
      <c r="AK642" s="4">
        <f t="shared" ca="1" si="524"/>
        <v>2.8836071403158508E-2</v>
      </c>
      <c r="AL642" s="4">
        <f t="shared" ca="1" si="525"/>
        <v>3.0463517568438778E-2</v>
      </c>
      <c r="AM642" s="4">
        <f t="shared" ca="1" si="526"/>
        <v>3.2197845238470975E-2</v>
      </c>
      <c r="AN642" s="4">
        <f t="shared" ca="1" si="527"/>
        <v>3.4021575325630798E-2</v>
      </c>
      <c r="AO642" s="4">
        <f t="shared" ca="1" si="528"/>
        <v>3.5912730361699084E-2</v>
      </c>
      <c r="AP642" s="4">
        <f t="shared" ca="1" si="529"/>
        <v>3.7845044917697107E-2</v>
      </c>
      <c r="AQ642" s="4">
        <f t="shared" ca="1" si="530"/>
        <v>3.9789022794361598E-2</v>
      </c>
      <c r="AR642" s="4">
        <f t="shared" ca="1" si="531"/>
        <v>4.1713973554818908E-2</v>
      </c>
      <c r="AS642" s="4">
        <f t="shared" ca="1" si="532"/>
        <v>4.359083246447977E-2</v>
      </c>
      <c r="AT642" s="4">
        <f t="shared" ca="1" si="533"/>
        <v>4.5395155770808812E-2</v>
      </c>
      <c r="AU642" s="4">
        <f t="shared" ca="1" si="534"/>
        <v>4.7109464519628601E-2</v>
      </c>
      <c r="AV642" s="4">
        <f t="shared" ca="1" si="535"/>
        <v>4.8724407336509165E-2</v>
      </c>
      <c r="AW642" s="4">
        <f t="shared" ca="1" si="536"/>
        <v>5.023889277869286E-2</v>
      </c>
      <c r="AX642" s="4">
        <f t="shared" ca="1" si="537"/>
        <v>5.1659470555461634E-2</v>
      </c>
      <c r="AY642" s="4">
        <f t="shared" ca="1" si="538"/>
        <v>5.2999348027855456E-2</v>
      </c>
      <c r="AZ642" s="4">
        <f t="shared" ca="1" si="488"/>
        <v>5.4284584069441241E-2</v>
      </c>
      <c r="BC642" s="4">
        <f t="shared" ca="1" si="539"/>
        <v>1.0099235627608012</v>
      </c>
      <c r="BD642" s="4">
        <f t="shared" ca="1" si="539"/>
        <v>-0.79667637702151506</v>
      </c>
      <c r="BE642" s="4">
        <f t="shared" ca="1" si="539"/>
        <v>1.224473538416146</v>
      </c>
      <c r="BH642" s="4">
        <v>0.01</v>
      </c>
    </row>
    <row r="643" spans="1:60" x14ac:dyDescent="0.2">
      <c r="A643" s="4">
        <f t="shared" si="489"/>
        <v>6.3199999999999097</v>
      </c>
      <c r="B643" s="4">
        <f t="shared" ca="1" si="487"/>
        <v>5.0637979174172371E-2</v>
      </c>
      <c r="C643" s="4">
        <f t="shared" ca="1" si="490"/>
        <v>4.8388600015677623E-2</v>
      </c>
      <c r="D643" s="4">
        <f t="shared" ca="1" si="491"/>
        <v>4.6213610298502059E-2</v>
      </c>
      <c r="E643" s="4">
        <f t="shared" ca="1" si="492"/>
        <v>4.4116424499026169E-2</v>
      </c>
      <c r="F643" s="4">
        <f t="shared" ca="1" si="493"/>
        <v>4.2099119089091475E-2</v>
      </c>
      <c r="G643" s="4">
        <f t="shared" ca="1" si="494"/>
        <v>4.016275319614105E-2</v>
      </c>
      <c r="H643" s="4">
        <f t="shared" ca="1" si="495"/>
        <v>3.8307692896911744E-2</v>
      </c>
      <c r="I643" s="4">
        <f t="shared" ca="1" si="496"/>
        <v>3.6533863617264524E-2</v>
      </c>
      <c r="J643" s="4">
        <f t="shared" ca="1" si="497"/>
        <v>3.4840979389867736E-2</v>
      </c>
      <c r="K643" s="4">
        <f t="shared" ca="1" si="498"/>
        <v>3.3228798114143386E-2</v>
      </c>
      <c r="L643" s="4">
        <f t="shared" ca="1" si="499"/>
        <v>3.1697409173360086E-2</v>
      </c>
      <c r="M643" s="4">
        <f t="shared" ca="1" si="500"/>
        <v>3.0247519213090115E-2</v>
      </c>
      <c r="N643" s="4">
        <f t="shared" ca="1" si="501"/>
        <v>2.888068305858691E-2</v>
      </c>
      <c r="O643" s="4">
        <f t="shared" ca="1" si="502"/>
        <v>2.7599433545597574E-2</v>
      </c>
      <c r="P643" s="4">
        <f t="shared" ca="1" si="503"/>
        <v>2.6407288956988302E-2</v>
      </c>
      <c r="Q643" s="4">
        <f t="shared" ca="1" si="504"/>
        <v>2.5308646428902026E-2</v>
      </c>
      <c r="R643" s="4">
        <f t="shared" ca="1" si="505"/>
        <v>2.4308591871783844E-2</v>
      </c>
      <c r="S643" s="4">
        <f t="shared" ca="1" si="506"/>
        <v>2.3412665563591367E-2</v>
      </c>
      <c r="T643" s="4">
        <f t="shared" ca="1" si="507"/>
        <v>2.2626618738961914E-2</v>
      </c>
      <c r="U643" s="4">
        <f t="shared" ca="1" si="508"/>
        <v>2.1956186018092707E-2</v>
      </c>
      <c r="V643" s="4">
        <f t="shared" ca="1" si="509"/>
        <v>2.1406887809880079E-2</v>
      </c>
      <c r="W643" s="4">
        <f t="shared" ca="1" si="510"/>
        <v>2.098386962533309E-2</v>
      </c>
      <c r="X643" s="4">
        <f t="shared" ca="1" si="511"/>
        <v>2.0691781571805741E-2</v>
      </c>
      <c r="Y643" s="4">
        <f t="shared" ca="1" si="512"/>
        <v>2.0534698795780994E-2</v>
      </c>
      <c r="Z643" s="4">
        <f t="shared" ca="1" si="513"/>
        <v>2.0516079991319425E-2</v>
      </c>
      <c r="AA643" s="4">
        <f t="shared" ca="1" si="514"/>
        <v>2.0638755886342685E-2</v>
      </c>
      <c r="AB643" s="4">
        <f t="shared" ca="1" si="515"/>
        <v>2.0904934510471377E-2</v>
      </c>
      <c r="AC643" s="4">
        <f t="shared" ca="1" si="516"/>
        <v>2.1316207347057504E-2</v>
      </c>
      <c r="AD643" s="4">
        <f t="shared" ca="1" si="517"/>
        <v>2.1873541261479348E-2</v>
      </c>
      <c r="AE643" s="4">
        <f t="shared" ca="1" si="518"/>
        <v>2.2577244134947209E-2</v>
      </c>
      <c r="AF643" s="4">
        <f t="shared" ca="1" si="519"/>
        <v>2.342689436881646E-2</v>
      </c>
      <c r="AG643" s="4">
        <f t="shared" ca="1" si="520"/>
        <v>2.4421222988024443E-2</v>
      </c>
      <c r="AH643" s="4">
        <f t="shared" ca="1" si="521"/>
        <v>2.5557931515592582E-2</v>
      </c>
      <c r="AI643" s="4">
        <f t="shared" ca="1" si="522"/>
        <v>2.6833422106437917E-2</v>
      </c>
      <c r="AJ643" s="4">
        <f t="shared" ca="1" si="523"/>
        <v>2.8242414288607569E-2</v>
      </c>
      <c r="AK643" s="4">
        <f t="shared" ca="1" si="524"/>
        <v>2.9777431687629238E-2</v>
      </c>
      <c r="AL643" s="4">
        <f t="shared" ca="1" si="525"/>
        <v>3.1428168491178327E-2</v>
      </c>
      <c r="AM643" s="4">
        <f t="shared" ca="1" si="526"/>
        <v>3.3180793986140801E-2</v>
      </c>
      <c r="AN643" s="4">
        <f t="shared" ca="1" si="527"/>
        <v>3.5017325406070957E-2</v>
      </c>
      <c r="AO643" s="4">
        <f t="shared" ca="1" si="528"/>
        <v>3.6915285292567289E-2</v>
      </c>
      <c r="AP643" s="4">
        <f t="shared" ca="1" si="529"/>
        <v>3.8847928924092848E-2</v>
      </c>
      <c r="AQ643" s="4">
        <f t="shared" ca="1" si="530"/>
        <v>4.0785321194845091E-2</v>
      </c>
      <c r="AR643" s="4">
        <f t="shared" ca="1" si="531"/>
        <v>4.2696388947338258E-2</v>
      </c>
      <c r="AS643" s="4">
        <f t="shared" ca="1" si="532"/>
        <v>4.4551744583306414E-2</v>
      </c>
      <c r="AT643" s="4">
        <f t="shared" ca="1" si="533"/>
        <v>4.6326668513095762E-2</v>
      </c>
      <c r="AU643" s="4">
        <f t="shared" ca="1" si="534"/>
        <v>4.8003429587077942E-2</v>
      </c>
      <c r="AV643" s="4">
        <f t="shared" ca="1" si="535"/>
        <v>4.9572427543407599E-2</v>
      </c>
      <c r="AW643" s="4">
        <f t="shared" ca="1" si="536"/>
        <v>5.103231065365723E-2</v>
      </c>
      <c r="AX643" s="4">
        <f t="shared" ca="1" si="537"/>
        <v>5.238935000873083E-2</v>
      </c>
      <c r="AY643" s="4">
        <f t="shared" ca="1" si="538"/>
        <v>5.3656599971614906E-2</v>
      </c>
      <c r="AZ643" s="4">
        <f t="shared" ca="1" si="488"/>
        <v>5.4860283235724575E-2</v>
      </c>
      <c r="BC643" s="4">
        <f t="shared" ca="1" si="539"/>
        <v>0.80312997239715855</v>
      </c>
      <c r="BD643" s="4">
        <f t="shared" ca="1" si="539"/>
        <v>1.0161225915530299</v>
      </c>
      <c r="BE643" s="4">
        <f t="shared" ca="1" si="539"/>
        <v>-0.58753189944369222</v>
      </c>
      <c r="BH643" s="4">
        <v>0.01</v>
      </c>
    </row>
    <row r="644" spans="1:60" x14ac:dyDescent="0.2">
      <c r="A644" s="4">
        <f t="shared" si="489"/>
        <v>6.3299999999999095</v>
      </c>
      <c r="B644" s="4">
        <f t="shared" ca="1" si="487"/>
        <v>5.1149663202708834E-2</v>
      </c>
      <c r="C644" s="4">
        <f t="shared" ca="1" si="490"/>
        <v>4.8837398781810842E-2</v>
      </c>
      <c r="D644" s="4">
        <f t="shared" ca="1" si="491"/>
        <v>4.6602418495144814E-2</v>
      </c>
      <c r="E644" s="4">
        <f t="shared" ca="1" si="492"/>
        <v>4.4448073265532378E-2</v>
      </c>
      <c r="F644" s="4">
        <f t="shared" ca="1" si="493"/>
        <v>4.2376379596396362E-2</v>
      </c>
      <c r="G644" s="4">
        <f t="shared" ca="1" si="494"/>
        <v>4.0388340806446002E-2</v>
      </c>
      <c r="H644" s="4">
        <f t="shared" ca="1" si="495"/>
        <v>3.8484270337146007E-2</v>
      </c>
      <c r="I644" s="4">
        <f t="shared" ca="1" si="496"/>
        <v>3.6664044093373302E-2</v>
      </c>
      <c r="J644" s="4">
        <f t="shared" ca="1" si="497"/>
        <v>3.4927330579064789E-2</v>
      </c>
      <c r="K644" s="4">
        <f t="shared" ca="1" si="498"/>
        <v>3.3273847118709551E-2</v>
      </c>
      <c r="L644" s="4">
        <f t="shared" ca="1" si="499"/>
        <v>3.170364771079022E-2</v>
      </c>
      <c r="M644" s="4">
        <f t="shared" ca="1" si="500"/>
        <v>3.0217407943091881E-2</v>
      </c>
      <c r="N644" s="4">
        <f t="shared" ca="1" si="501"/>
        <v>2.8816654085608243E-2</v>
      </c>
      <c r="O644" s="4">
        <f t="shared" ca="1" si="502"/>
        <v>2.7503890636151072E-2</v>
      </c>
      <c r="P644" s="4">
        <f t="shared" ca="1" si="503"/>
        <v>2.6282605606701925E-2</v>
      </c>
      <c r="Q644" s="4">
        <f t="shared" ca="1" si="504"/>
        <v>2.5157162360091901E-2</v>
      </c>
      <c r="R644" s="4">
        <f t="shared" ca="1" si="505"/>
        <v>2.4132608716818955E-2</v>
      </c>
      <c r="S644" s="4">
        <f t="shared" ca="1" si="506"/>
        <v>2.3214442414883102E-2</v>
      </c>
      <c r="T644" s="4">
        <f t="shared" ca="1" si="507"/>
        <v>2.2408368039045379E-2</v>
      </c>
      <c r="U644" s="4">
        <f t="shared" ca="1" si="508"/>
        <v>2.1720070051316751E-2</v>
      </c>
      <c r="V644" s="4">
        <f t="shared" ca="1" si="509"/>
        <v>2.1155015915486523E-2</v>
      </c>
      <c r="W644" s="4">
        <f t="shared" ca="1" si="510"/>
        <v>2.0718296180630473E-2</v>
      </c>
      <c r="X644" s="4">
        <f t="shared" ca="1" si="511"/>
        <v>2.041450474632089E-2</v>
      </c>
      <c r="Y644" s="4">
        <f t="shared" ca="1" si="512"/>
        <v>2.0247660006493487E-2</v>
      </c>
      <c r="Z644" s="4">
        <f t="shared" ca="1" si="513"/>
        <v>2.0221163887219448E-2</v>
      </c>
      <c r="AA644" s="4">
        <f t="shared" ca="1" si="514"/>
        <v>2.0337790590617903E-2</v>
      </c>
      <c r="AB644" s="4">
        <f t="shared" ca="1" si="515"/>
        <v>2.0599691796841117E-2</v>
      </c>
      <c r="AC644" s="4">
        <f t="shared" ca="1" si="516"/>
        <v>2.1008402444795279E-2</v>
      </c>
      <c r="AD644" s="4">
        <f t="shared" ca="1" si="517"/>
        <v>2.1564832046642626E-2</v>
      </c>
      <c r="AE644" s="4">
        <f t="shared" ca="1" si="518"/>
        <v>2.2269229512282402E-2</v>
      </c>
      <c r="AF644" s="4">
        <f t="shared" ca="1" si="519"/>
        <v>2.312111162231387E-2</v>
      </c>
      <c r="AG644" s="4">
        <f t="shared" ca="1" si="520"/>
        <v>2.4119143769198419E-2</v>
      </c>
      <c r="AH644" s="4">
        <f t="shared" ca="1" si="521"/>
        <v>2.5260956007122637E-2</v>
      </c>
      <c r="AI644" s="4">
        <f t="shared" ca="1" si="522"/>
        <v>2.6542870858237907E-2</v>
      </c>
      <c r="AJ644" s="4">
        <f t="shared" ca="1" si="523"/>
        <v>2.7959517406176061E-2</v>
      </c>
      <c r="AK644" s="4">
        <f t="shared" ca="1" si="524"/>
        <v>2.9503315582398392E-2</v>
      </c>
      <c r="AL644" s="4">
        <f t="shared" ca="1" si="525"/>
        <v>3.116384137631048E-2</v>
      </c>
      <c r="AM644" s="4">
        <f t="shared" ca="1" si="526"/>
        <v>3.292713274157457E-2</v>
      </c>
      <c r="AN644" s="4">
        <f t="shared" ca="1" si="527"/>
        <v>3.4775068158163273E-2</v>
      </c>
      <c r="AO644" s="4">
        <f t="shared" ca="1" si="528"/>
        <v>3.6685035442912135E-2</v>
      </c>
      <c r="AP644" s="4">
        <f t="shared" ca="1" si="529"/>
        <v>3.8630176240913291E-2</v>
      </c>
      <c r="AQ644" s="4">
        <f t="shared" ca="1" si="530"/>
        <v>4.058048251501039E-2</v>
      </c>
      <c r="AR644" s="4">
        <f t="shared" ca="1" si="531"/>
        <v>4.25048644357112E-2</v>
      </c>
      <c r="AS644" s="4">
        <f t="shared" ca="1" si="532"/>
        <v>4.4373977333071177E-2</v>
      </c>
      <c r="AT644" s="4">
        <f t="shared" ca="1" si="533"/>
        <v>4.616319110461839E-2</v>
      </c>
      <c r="AU644" s="4">
        <f t="shared" ca="1" si="534"/>
        <v>4.7854887322901191E-2</v>
      </c>
      <c r="AV644" s="4">
        <f t="shared" ca="1" si="535"/>
        <v>4.9439581462160667E-2</v>
      </c>
      <c r="AW644" s="4">
        <f t="shared" ca="1" si="536"/>
        <v>5.0916025993112214E-2</v>
      </c>
      <c r="AX644" s="4">
        <f t="shared" ca="1" si="537"/>
        <v>5.2290580752155293E-2</v>
      </c>
      <c r="AY644" s="4">
        <f t="shared" ca="1" si="538"/>
        <v>5.3576518292047903E-2</v>
      </c>
      <c r="AZ644" s="4">
        <f t="shared" ca="1" si="488"/>
        <v>5.4800765206482652E-2</v>
      </c>
      <c r="BC644" s="4">
        <f t="shared" ca="1" si="539"/>
        <v>-0.22461032302391981</v>
      </c>
      <c r="BD644" s="4">
        <f t="shared" ca="1" si="539"/>
        <v>-0.67240509964336237</v>
      </c>
      <c r="BE644" s="4">
        <f t="shared" ca="1" si="539"/>
        <v>-0.9724246038492721</v>
      </c>
      <c r="BH644" s="4">
        <v>0.01</v>
      </c>
    </row>
    <row r="645" spans="1:60" x14ac:dyDescent="0.2">
      <c r="A645" s="4">
        <f t="shared" si="489"/>
        <v>6.3399999999999093</v>
      </c>
      <c r="B645" s="4">
        <f t="shared" ca="1" si="487"/>
        <v>5.1532287113568859E-2</v>
      </c>
      <c r="C645" s="4">
        <f t="shared" ca="1" si="490"/>
        <v>4.9161043765371025E-2</v>
      </c>
      <c r="D645" s="4">
        <f t="shared" ca="1" si="491"/>
        <v>4.6868845274443245E-2</v>
      </c>
      <c r="E645" s="4">
        <f t="shared" ca="1" si="492"/>
        <v>4.46590354263358E-2</v>
      </c>
      <c r="F645" s="4">
        <f t="shared" ca="1" si="493"/>
        <v>4.2533627183831288E-2</v>
      </c>
      <c r="G645" s="4">
        <f t="shared" ca="1" si="494"/>
        <v>4.0493624464959105E-2</v>
      </c>
      <c r="H645" s="4">
        <f t="shared" ca="1" si="495"/>
        <v>3.8539344482782283E-2</v>
      </c>
      <c r="I645" s="4">
        <f t="shared" ca="1" si="496"/>
        <v>3.6670670045623542E-2</v>
      </c>
      <c r="J645" s="4">
        <f t="shared" ca="1" si="497"/>
        <v>3.4887280572349036E-2</v>
      </c>
      <c r="K645" s="4">
        <f t="shared" ca="1" si="498"/>
        <v>3.3188909260902615E-2</v>
      </c>
      <c r="L645" s="4">
        <f t="shared" ca="1" si="499"/>
        <v>3.1575631156105656E-2</v>
      </c>
      <c r="M645" s="4">
        <f t="shared" ca="1" si="500"/>
        <v>3.0048147182591339E-2</v>
      </c>
      <c r="N645" s="4">
        <f t="shared" ca="1" si="501"/>
        <v>2.8608011404024886E-2</v>
      </c>
      <c r="O645" s="4">
        <f t="shared" ca="1" si="502"/>
        <v>2.7257756286208485E-2</v>
      </c>
      <c r="P645" s="4">
        <f t="shared" ca="1" si="503"/>
        <v>2.6000895844775256E-2</v>
      </c>
      <c r="Q645" s="4">
        <f t="shared" ca="1" si="504"/>
        <v>2.4841815927496499E-2</v>
      </c>
      <c r="R645" s="4">
        <f t="shared" ca="1" si="505"/>
        <v>2.3785582520507571E-2</v>
      </c>
      <c r="S645" s="4">
        <f t="shared" ca="1" si="506"/>
        <v>2.2837707084237258E-2</v>
      </c>
      <c r="T645" s="4">
        <f t="shared" ca="1" si="507"/>
        <v>2.2003903827988867E-2</v>
      </c>
      <c r="U645" s="4">
        <f t="shared" ca="1" si="508"/>
        <v>2.1289863344433436E-2</v>
      </c>
      <c r="V645" s="4">
        <f t="shared" ca="1" si="509"/>
        <v>2.0701056456501457E-2</v>
      </c>
      <c r="W645" s="4">
        <f t="shared" ca="1" si="510"/>
        <v>2.0242575071003212E-2</v>
      </c>
      <c r="X645" s="4">
        <f t="shared" ca="1" si="511"/>
        <v>1.9919013213418702E-2</v>
      </c>
      <c r="Y645" s="4">
        <f t="shared" ca="1" si="512"/>
        <v>1.9734388869412312E-2</v>
      </c>
      <c r="Z645" s="4">
        <f t="shared" ca="1" si="513"/>
        <v>1.9692103546494293E-2</v>
      </c>
      <c r="AA645" s="4">
        <f t="shared" ca="1" si="514"/>
        <v>1.9794931269092712E-2</v>
      </c>
      <c r="AB645" s="4">
        <f t="shared" ca="1" si="515"/>
        <v>2.0045023708576668E-2</v>
      </c>
      <c r="AC645" s="4">
        <f t="shared" ca="1" si="516"/>
        <v>2.0443915587815893E-2</v>
      </c>
      <c r="AD645" s="4">
        <f t="shared" ca="1" si="517"/>
        <v>2.0992515377979415E-2</v>
      </c>
      <c r="AE645" s="4">
        <f t="shared" ca="1" si="518"/>
        <v>2.1691069309251278E-2</v>
      </c>
      <c r="AF645" s="4">
        <f t="shared" ca="1" si="519"/>
        <v>2.2539088805824968E-2</v>
      </c>
      <c r="AG645" s="4">
        <f t="shared" ca="1" si="520"/>
        <v>2.3535229855543509E-2</v>
      </c>
      <c r="AH645" s="4">
        <f t="shared" ca="1" si="521"/>
        <v>2.4677107225064769E-2</v>
      </c>
      <c r="AI645" s="4">
        <f t="shared" ca="1" si="522"/>
        <v>2.5961019932126232E-2</v>
      </c>
      <c r="AJ645" s="4">
        <f t="shared" ca="1" si="523"/>
        <v>2.7381562695536165E-2</v>
      </c>
      <c r="AK645" s="4">
        <f t="shared" ca="1" si="524"/>
        <v>2.8931107807190125E-2</v>
      </c>
      <c r="AL645" s="4">
        <f t="shared" ca="1" si="525"/>
        <v>3.0599169140109551E-2</v>
      </c>
      <c r="AM645" s="4">
        <f t="shared" ca="1" si="526"/>
        <v>3.2371709510910542E-2</v>
      </c>
      <c r="AN645" s="4">
        <f t="shared" ca="1" si="527"/>
        <v>3.423052507114515E-2</v>
      </c>
      <c r="AO645" s="4">
        <f t="shared" ca="1" si="528"/>
        <v>3.6152925679298564E-2</v>
      </c>
      <c r="AP645" s="4">
        <f t="shared" ca="1" si="529"/>
        <v>3.8111996505717088E-2</v>
      </c>
      <c r="AQ645" s="4">
        <f t="shared" ca="1" si="530"/>
        <v>4.0077714051662237E-2</v>
      </c>
      <c r="AR645" s="4">
        <f t="shared" ca="1" si="531"/>
        <v>4.2019029352226636E-2</v>
      </c>
      <c r="AS645" s="4">
        <f t="shared" ca="1" si="532"/>
        <v>4.3906697941549083E-2</v>
      </c>
      <c r="AT645" s="4">
        <f t="shared" ca="1" si="533"/>
        <v>4.5716236013624151E-2</v>
      </c>
      <c r="AU645" s="4">
        <f t="shared" ca="1" si="534"/>
        <v>4.7430194268039842E-2</v>
      </c>
      <c r="AV645" s="4">
        <f t="shared" ca="1" si="535"/>
        <v>4.9039260028969564E-2</v>
      </c>
      <c r="AW645" s="4">
        <f t="shared" ca="1" si="536"/>
        <v>5.0542346001783416E-2</v>
      </c>
      <c r="AX645" s="4">
        <f t="shared" ca="1" si="537"/>
        <v>5.1945959701846581E-2</v>
      </c>
      <c r="AY645" s="4">
        <f t="shared" ca="1" si="538"/>
        <v>5.3263657930483425E-2</v>
      </c>
      <c r="AZ645" s="4">
        <f t="shared" ca="1" si="488"/>
        <v>5.4523075926776896E-2</v>
      </c>
      <c r="BC645" s="4">
        <f t="shared" ca="1" si="539"/>
        <v>-0.56815979710802633</v>
      </c>
      <c r="BD645" s="4">
        <f t="shared" ca="1" si="539"/>
        <v>-0.90226980632322995</v>
      </c>
      <c r="BE645" s="4">
        <f t="shared" ca="1" si="539"/>
        <v>-0.99635810752277187</v>
      </c>
      <c r="BH645" s="4">
        <v>0.01</v>
      </c>
    </row>
    <row r="646" spans="1:60" x14ac:dyDescent="0.2">
      <c r="A646" s="4">
        <f t="shared" si="489"/>
        <v>6.3499999999999091</v>
      </c>
      <c r="B646" s="4">
        <f t="shared" ca="1" si="487"/>
        <v>5.1202220866450418E-2</v>
      </c>
      <c r="C646" s="4">
        <f t="shared" ca="1" si="490"/>
        <v>4.8739733281007384E-2</v>
      </c>
      <c r="D646" s="4">
        <f t="shared" ca="1" si="491"/>
        <v>4.6359493140077368E-2</v>
      </c>
      <c r="E646" s="4">
        <f t="shared" ca="1" si="492"/>
        <v>4.4064812975129007E-2</v>
      </c>
      <c r="F646" s="4">
        <f t="shared" ca="1" si="493"/>
        <v>4.1857678102360928E-2</v>
      </c>
      <c r="G646" s="4">
        <f t="shared" ca="1" si="494"/>
        <v>3.9739068913825309E-2</v>
      </c>
      <c r="H646" s="4">
        <f t="shared" ca="1" si="495"/>
        <v>3.7709282268077543E-2</v>
      </c>
      <c r="I646" s="4">
        <f t="shared" ca="1" si="496"/>
        <v>3.5768183768372867E-2</v>
      </c>
      <c r="J646" s="4">
        <f t="shared" ca="1" si="497"/>
        <v>3.3915439658934267E-2</v>
      </c>
      <c r="K646" s="4">
        <f t="shared" ca="1" si="498"/>
        <v>3.2150774925875106E-2</v>
      </c>
      <c r="L646" s="4">
        <f t="shared" ca="1" si="499"/>
        <v>3.0474261557422746E-2</v>
      </c>
      <c r="M646" s="4">
        <f t="shared" ca="1" si="500"/>
        <v>2.8886601675452012E-2</v>
      </c>
      <c r="N646" s="4">
        <f t="shared" ca="1" si="501"/>
        <v>2.7389352952043075E-2</v>
      </c>
      <c r="O646" s="4">
        <f t="shared" ca="1" si="502"/>
        <v>2.5985051592958837E-2</v>
      </c>
      <c r="P646" s="4">
        <f t="shared" ca="1" si="503"/>
        <v>2.4677213358366815E-2</v>
      </c>
      <c r="Q646" s="4">
        <f t="shared" ca="1" si="504"/>
        <v>2.3470222305849525E-2</v>
      </c>
      <c r="R646" s="4">
        <f t="shared" ca="1" si="505"/>
        <v>2.2369138309572614E-2</v>
      </c>
      <c r="S646" s="4">
        <f t="shared" ca="1" si="506"/>
        <v>2.137946228169298E-2</v>
      </c>
      <c r="T646" s="4">
        <f t="shared" ca="1" si="507"/>
        <v>2.0506893797435616E-2</v>
      </c>
      <c r="U646" s="4">
        <f t="shared" ca="1" si="508"/>
        <v>1.9757105335958328E-2</v>
      </c>
      <c r="V646" s="4">
        <f t="shared" ca="1" si="509"/>
        <v>1.9135546850561725E-2</v>
      </c>
      <c r="W646" s="4">
        <f t="shared" ca="1" si="510"/>
        <v>1.8647287392411113E-2</v>
      </c>
      <c r="X646" s="4">
        <f t="shared" ca="1" si="511"/>
        <v>1.8296896913467704E-2</v>
      </c>
      <c r="Y646" s="4">
        <f t="shared" ca="1" si="512"/>
        <v>1.8088368802175816E-2</v>
      </c>
      <c r="Z646" s="4">
        <f t="shared" ca="1" si="513"/>
        <v>1.8025079963559246E-2</v>
      </c>
      <c r="AA646" s="4">
        <f t="shared" ca="1" si="514"/>
        <v>1.8109780058990204E-2</v>
      </c>
      <c r="AB646" s="4">
        <f t="shared" ca="1" si="515"/>
        <v>1.8344596558166636E-2</v>
      </c>
      <c r="AC646" s="4">
        <f t="shared" ca="1" si="516"/>
        <v>1.8731039762679744E-2</v>
      </c>
      <c r="AD646" s="4">
        <f t="shared" ca="1" si="517"/>
        <v>1.9269992881187966E-2</v>
      </c>
      <c r="AE646" s="4">
        <f t="shared" ca="1" si="518"/>
        <v>1.9961675221883406E-2</v>
      </c>
      <c r="AF646" s="4">
        <f t="shared" ca="1" si="519"/>
        <v>2.0805568582846594E-2</v>
      </c>
      <c r="AG646" s="4">
        <f t="shared" ca="1" si="520"/>
        <v>2.1800295240901039E-2</v>
      </c>
      <c r="AH646" s="4">
        <f t="shared" ca="1" si="521"/>
        <v>2.2943430322095251E-2</v>
      </c>
      <c r="AI646" s="4">
        <f t="shared" ca="1" si="522"/>
        <v>2.4231224933801688E-2</v>
      </c>
      <c r="AJ646" s="4">
        <f t="shared" ca="1" si="523"/>
        <v>2.5658214975767271E-2</v>
      </c>
      <c r="AK646" s="4">
        <f t="shared" ca="1" si="524"/>
        <v>2.7216700622042532E-2</v>
      </c>
      <c r="AL646" s="4">
        <f t="shared" ca="1" si="525"/>
        <v>2.8896109180108581E-2</v>
      </c>
      <c r="AM646" s="4">
        <f t="shared" ca="1" si="526"/>
        <v>3.0682303996964956E-2</v>
      </c>
      <c r="AN646" s="4">
        <f t="shared" ca="1" si="527"/>
        <v>3.2556974794401609E-2</v>
      </c>
      <c r="AO646" s="4">
        <f t="shared" ca="1" si="528"/>
        <v>3.4497329713482551E-2</v>
      </c>
      <c r="AP646" s="4">
        <f t="shared" ca="1" si="529"/>
        <v>3.6476374081328561E-2</v>
      </c>
      <c r="AQ646" s="4">
        <f t="shared" ca="1" si="530"/>
        <v>3.8464045875399464E-2</v>
      </c>
      <c r="AR646" s="4">
        <f t="shared" ca="1" si="531"/>
        <v>4.0429313993419744E-2</v>
      </c>
      <c r="AS646" s="4">
        <f t="shared" ca="1" si="532"/>
        <v>4.2343010906716286E-2</v>
      </c>
      <c r="AT646" s="4">
        <f t="shared" ca="1" si="533"/>
        <v>4.4180775373618697E-2</v>
      </c>
      <c r="AU646" s="4">
        <f t="shared" ca="1" si="534"/>
        <v>4.5925303086469541E-2</v>
      </c>
      <c r="AV646" s="4">
        <f t="shared" ca="1" si="535"/>
        <v>4.7567428798326067E-2</v>
      </c>
      <c r="AW646" s="4">
        <f t="shared" ca="1" si="536"/>
        <v>4.9106201009356358E-2</v>
      </c>
      <c r="AX646" s="4">
        <f t="shared" ca="1" si="537"/>
        <v>5.054825345654039E-2</v>
      </c>
      <c r="AY646" s="4">
        <f t="shared" ca="1" si="538"/>
        <v>5.1907411488962461E-2</v>
      </c>
      <c r="AZ646" s="4">
        <f t="shared" ca="1" si="488"/>
        <v>5.3211912421582824E-2</v>
      </c>
      <c r="BC646" s="4">
        <f t="shared" ca="1" si="539"/>
        <v>-2.2154147912823268</v>
      </c>
      <c r="BD646" s="4">
        <f t="shared" ca="1" si="539"/>
        <v>-1.2336754978162707</v>
      </c>
      <c r="BE646" s="4">
        <f t="shared" ca="1" si="539"/>
        <v>-1.4803241774575078</v>
      </c>
      <c r="BH646" s="4">
        <v>0.01</v>
      </c>
    </row>
    <row r="647" spans="1:60" x14ac:dyDescent="0.2">
      <c r="A647" s="4">
        <f t="shared" si="489"/>
        <v>6.3599999999999088</v>
      </c>
      <c r="B647" s="4">
        <f t="shared" ca="1" si="487"/>
        <v>5.0507411880414334E-2</v>
      </c>
      <c r="C647" s="4">
        <f t="shared" ca="1" si="490"/>
        <v>4.7917147615313051E-2</v>
      </c>
      <c r="D647" s="4">
        <f t="shared" ca="1" si="491"/>
        <v>4.5428573194972809E-2</v>
      </c>
      <c r="E647" s="4">
        <f t="shared" ca="1" si="492"/>
        <v>4.3044129870076109E-2</v>
      </c>
      <c r="F647" s="4">
        <f t="shared" ca="1" si="493"/>
        <v>4.0764935293795324E-2</v>
      </c>
      <c r="G647" s="4">
        <f t="shared" ca="1" si="494"/>
        <v>3.8591106296780392E-2</v>
      </c>
      <c r="H647" s="4">
        <f t="shared" ca="1" si="495"/>
        <v>3.6522079347213444E-2</v>
      </c>
      <c r="I647" s="4">
        <f t="shared" ca="1" si="496"/>
        <v>3.4556862825036283E-2</v>
      </c>
      <c r="J647" s="4">
        <f t="shared" ca="1" si="497"/>
        <v>3.2694269800230581E-2</v>
      </c>
      <c r="K647" s="4">
        <f t="shared" ca="1" si="498"/>
        <v>3.0933177051329485E-2</v>
      </c>
      <c r="L647" s="4">
        <f t="shared" ca="1" si="499"/>
        <v>2.9272813496188668E-2</v>
      </c>
      <c r="M647" s="4">
        <f t="shared" ca="1" si="500"/>
        <v>2.7713042403293624E-2</v>
      </c>
      <c r="N647" s="4">
        <f t="shared" ca="1" si="501"/>
        <v>2.6254584956915974E-2</v>
      </c>
      <c r="O647" s="4">
        <f t="shared" ca="1" si="502"/>
        <v>2.489914096401637E-2</v>
      </c>
      <c r="P647" s="4">
        <f t="shared" ca="1" si="503"/>
        <v>2.3649387759747849E-2</v>
      </c>
      <c r="Q647" s="4">
        <f t="shared" ca="1" si="504"/>
        <v>2.2508867426214101E-2</v>
      </c>
      <c r="R647" s="4">
        <f t="shared" ca="1" si="505"/>
        <v>2.1481793538030588E-2</v>
      </c>
      <c r="S647" s="4">
        <f t="shared" ca="1" si="506"/>
        <v>2.0572816278511777E-2</v>
      </c>
      <c r="T647" s="4">
        <f t="shared" ca="1" si="507"/>
        <v>1.9786780420361225E-2</v>
      </c>
      <c r="U647" s="4">
        <f t="shared" ca="1" si="508"/>
        <v>1.9128500175246737E-2</v>
      </c>
      <c r="V647" s="4">
        <f t="shared" ca="1" si="509"/>
        <v>1.8602564488264327E-2</v>
      </c>
      <c r="W647" s="4">
        <f t="shared" ca="1" si="510"/>
        <v>1.8213179431722421E-2</v>
      </c>
      <c r="X647" s="4">
        <f t="shared" ca="1" si="511"/>
        <v>1.7964050774734997E-2</v>
      </c>
      <c r="Y647" s="4">
        <f t="shared" ca="1" si="512"/>
        <v>1.7858307209566545E-2</v>
      </c>
      <c r="Z647" s="4">
        <f t="shared" ca="1" si="513"/>
        <v>1.7898460944688603E-2</v>
      </c>
      <c r="AA647" s="4">
        <f t="shared" ca="1" si="514"/>
        <v>1.8086397182790794E-2</v>
      </c>
      <c r="AB647" s="4">
        <f t="shared" ca="1" si="515"/>
        <v>1.8423379088653338E-2</v>
      </c>
      <c r="AC647" s="4">
        <f t="shared" ca="1" si="516"/>
        <v>1.8910052426909837E-2</v>
      </c>
      <c r="AD647" s="4">
        <f t="shared" ca="1" si="517"/>
        <v>1.9546435011664105E-2</v>
      </c>
      <c r="AE647" s="4">
        <f t="shared" ca="1" si="518"/>
        <v>2.0331879076179449E-2</v>
      </c>
      <c r="AF647" s="4">
        <f t="shared" ca="1" si="519"/>
        <v>2.1264996611870889E-2</v>
      </c>
      <c r="AG647" s="4">
        <f t="shared" ca="1" si="520"/>
        <v>2.2343535967096199E-2</v>
      </c>
      <c r="AH647" s="4">
        <f t="shared" ca="1" si="521"/>
        <v>2.3564192363044998E-2</v>
      </c>
      <c r="AI647" s="4">
        <f t="shared" ca="1" si="522"/>
        <v>2.4922328679696366E-2</v>
      </c>
      <c r="AJ647" s="4">
        <f t="shared" ca="1" si="523"/>
        <v>2.6411581632905783E-2</v>
      </c>
      <c r="AK647" s="4">
        <f t="shared" ca="1" si="524"/>
        <v>2.8023338891070421E-2</v>
      </c>
      <c r="AL647" s="4">
        <f t="shared" ca="1" si="525"/>
        <v>2.9746100839195117E-2</v>
      </c>
      <c r="AM647" s="4">
        <f t="shared" ca="1" si="526"/>
        <v>3.1564791116605512E-2</v>
      </c>
      <c r="AN647" s="4">
        <f t="shared" ca="1" si="527"/>
        <v>3.3460153010721853E-2</v>
      </c>
      <c r="AO647" s="4">
        <f t="shared" ca="1" si="528"/>
        <v>3.5408453283816463E-2</v>
      </c>
      <c r="AP647" s="4">
        <f t="shared" ca="1" si="529"/>
        <v>3.7381778147318648E-2</v>
      </c>
      <c r="AQ647" s="4">
        <f t="shared" ca="1" si="530"/>
        <v>3.9349188083760797E-2</v>
      </c>
      <c r="AR647" s="4">
        <f t="shared" ca="1" si="531"/>
        <v>4.1278830936135935E-2</v>
      </c>
      <c r="AS647" s="4">
        <f t="shared" ca="1" si="532"/>
        <v>4.314077692664757E-2</v>
      </c>
      <c r="AT647" s="4">
        <f t="shared" ca="1" si="533"/>
        <v>4.4909947727674308E-2</v>
      </c>
      <c r="AU647" s="4">
        <f t="shared" ca="1" si="534"/>
        <v>4.6568343974181428E-2</v>
      </c>
      <c r="AV647" s="4">
        <f t="shared" ca="1" si="535"/>
        <v>4.8106107516573883E-2</v>
      </c>
      <c r="AW647" s="4">
        <f t="shared" ca="1" si="536"/>
        <v>4.9521582359499647E-2</v>
      </c>
      <c r="AX647" s="4">
        <f t="shared" ca="1" si="537"/>
        <v>5.0820691209221988E-2</v>
      </c>
      <c r="AY647" s="4">
        <f t="shared" ca="1" si="538"/>
        <v>5.2016694534293036E-2</v>
      </c>
      <c r="AZ647" s="4">
        <f t="shared" ca="1" si="488"/>
        <v>5.3137507122527551E-2</v>
      </c>
      <c r="BC647" s="4">
        <f t="shared" ca="1" si="539"/>
        <v>-0.21174091589106236</v>
      </c>
      <c r="BD647" s="4">
        <f t="shared" ca="1" si="539"/>
        <v>2.4852699046495488</v>
      </c>
      <c r="BE647" s="4">
        <f t="shared" ca="1" si="539"/>
        <v>-0.7883116996992996</v>
      </c>
      <c r="BH647" s="4">
        <v>0.01</v>
      </c>
    </row>
    <row r="648" spans="1:60" x14ac:dyDescent="0.2">
      <c r="A648" s="4">
        <f t="shared" si="489"/>
        <v>6.3699999999999086</v>
      </c>
      <c r="B648" s="4">
        <f t="shared" ca="1" si="487"/>
        <v>4.9168947155412604E-2</v>
      </c>
      <c r="C648" s="4">
        <f t="shared" ca="1" si="490"/>
        <v>4.6641061646078084E-2</v>
      </c>
      <c r="D648" s="4">
        <f t="shared" ca="1" si="491"/>
        <v>4.4211052808798036E-2</v>
      </c>
      <c r="E648" s="4">
        <f t="shared" ca="1" si="492"/>
        <v>4.1881454372117051E-2</v>
      </c>
      <c r="F648" s="4">
        <f t="shared" ca="1" si="493"/>
        <v>3.9653480094506761E-2</v>
      </c>
      <c r="G648" s="4">
        <f t="shared" ca="1" si="494"/>
        <v>3.7527346994928448E-2</v>
      </c>
      <c r="H648" s="4">
        <f t="shared" ca="1" si="495"/>
        <v>3.5502594900825191E-2</v>
      </c>
      <c r="I648" s="4">
        <f t="shared" ca="1" si="496"/>
        <v>3.3578338736099833E-2</v>
      </c>
      <c r="J648" s="4">
        <f t="shared" ca="1" si="497"/>
        <v>3.1753502182118955E-2</v>
      </c>
      <c r="K648" s="4">
        <f t="shared" ca="1" si="498"/>
        <v>3.002707759887269E-2</v>
      </c>
      <c r="L648" s="4">
        <f t="shared" ca="1" si="499"/>
        <v>2.8398414604477687E-2</v>
      </c>
      <c r="M648" s="4">
        <f t="shared" ca="1" si="500"/>
        <v>2.6867501347634746E-2</v>
      </c>
      <c r="N648" s="4">
        <f t="shared" ca="1" si="501"/>
        <v>2.5435186212880066E-2</v>
      </c>
      <c r="O648" s="4">
        <f t="shared" ca="1" si="502"/>
        <v>2.4103296254140847E-2</v>
      </c>
      <c r="P648" s="4">
        <f t="shared" ca="1" si="503"/>
        <v>2.2874633996839356E-2</v>
      </c>
      <c r="Q648" s="4">
        <f t="shared" ca="1" si="504"/>
        <v>2.1752863147412056E-2</v>
      </c>
      <c r="R648" s="4">
        <f t="shared" ca="1" si="505"/>
        <v>2.0742314578631411E-2</v>
      </c>
      <c r="S648" s="4">
        <f t="shared" ca="1" si="506"/>
        <v>1.9847751349788875E-2</v>
      </c>
      <c r="T648" s="4">
        <f t="shared" ca="1" si="507"/>
        <v>1.9074127048060222E-2</v>
      </c>
      <c r="U648" s="4">
        <f t="shared" ca="1" si="508"/>
        <v>1.8426361249101988E-2</v>
      </c>
      <c r="V648" s="4">
        <f t="shared" ca="1" si="509"/>
        <v>1.7909145536685562E-2</v>
      </c>
      <c r="W648" s="4">
        <f t="shared" ca="1" si="510"/>
        <v>1.7526786666475704E-2</v>
      </c>
      <c r="X648" s="4">
        <f t="shared" ca="1" si="511"/>
        <v>1.7283089900765512E-2</v>
      </c>
      <c r="Y648" s="4">
        <f t="shared" ca="1" si="512"/>
        <v>1.718128292192524E-2</v>
      </c>
      <c r="Z648" s="4">
        <f t="shared" ca="1" si="513"/>
        <v>1.7223976932924562E-2</v>
      </c>
      <c r="AA648" s="4">
        <f t="shared" ca="1" si="514"/>
        <v>1.7413156367138832E-2</v>
      </c>
      <c r="AB648" s="4">
        <f t="shared" ca="1" si="515"/>
        <v>1.7750183766082769E-2</v>
      </c>
      <c r="AC648" s="4">
        <f t="shared" ca="1" si="516"/>
        <v>1.8235804026573453E-2</v>
      </c>
      <c r="AD648" s="4">
        <f t="shared" ca="1" si="517"/>
        <v>1.8870133220845606E-2</v>
      </c>
      <c r="AE648" s="4">
        <f t="shared" ca="1" si="518"/>
        <v>1.9652620138892022E-2</v>
      </c>
      <c r="AF648" s="4">
        <f t="shared" ca="1" si="519"/>
        <v>2.0581970569319225E-2</v>
      </c>
      <c r="AG648" s="4">
        <f t="shared" ca="1" si="520"/>
        <v>2.165602249878442E-2</v>
      </c>
      <c r="AH648" s="4">
        <f t="shared" ca="1" si="521"/>
        <v>2.2871554763460644E-2</v>
      </c>
      <c r="AI648" s="4">
        <f t="shared" ca="1" si="522"/>
        <v>2.4224005483096674E-2</v>
      </c>
      <c r="AJ648" s="4">
        <f t="shared" ca="1" si="523"/>
        <v>2.570707560951432E-2</v>
      </c>
      <c r="AK648" s="4">
        <f t="shared" ca="1" si="524"/>
        <v>2.7312203703413956E-2</v>
      </c>
      <c r="AL648" s="4">
        <f t="shared" ca="1" si="525"/>
        <v>2.9027926657913209E-2</v>
      </c>
      <c r="AM648" s="4">
        <f t="shared" ca="1" si="526"/>
        <v>3.0839191956422932E-2</v>
      </c>
      <c r="AN648" s="4">
        <f t="shared" ca="1" si="527"/>
        <v>3.2726760239398245E-2</v>
      </c>
      <c r="AO648" s="4">
        <f t="shared" ca="1" si="528"/>
        <v>3.4666921021874797E-2</v>
      </c>
      <c r="AP648" s="4">
        <f t="shared" ca="1" si="529"/>
        <v>3.6631805918298725E-2</v>
      </c>
      <c r="AQ648" s="4">
        <f t="shared" ca="1" si="530"/>
        <v>3.8590562731371923E-2</v>
      </c>
      <c r="AR648" s="4">
        <f t="shared" ca="1" si="531"/>
        <v>4.0511483111761143E-2</v>
      </c>
      <c r="AS648" s="4">
        <f t="shared" ca="1" si="532"/>
        <v>4.2364839622102982E-2</v>
      </c>
      <c r="AT648" s="4">
        <f t="shared" ca="1" si="533"/>
        <v>4.4125800975689501E-2</v>
      </c>
      <c r="AU648" s="4">
        <f t="shared" ca="1" si="534"/>
        <v>4.5776636479496272E-2</v>
      </c>
      <c r="AV648" s="4">
        <f t="shared" ca="1" si="535"/>
        <v>4.7307758535711564E-2</v>
      </c>
      <c r="AW648" s="4">
        <f t="shared" ca="1" si="536"/>
        <v>4.8717770209052359E-2</v>
      </c>
      <c r="AX648" s="4">
        <f t="shared" ca="1" si="537"/>
        <v>5.0012849784361907E-2</v>
      </c>
      <c r="AY648" s="4">
        <f t="shared" ca="1" si="538"/>
        <v>5.1206661383020935E-2</v>
      </c>
      <c r="AZ648" s="4">
        <f t="shared" ca="1" si="488"/>
        <v>5.2328178075275331E-2</v>
      </c>
      <c r="BC648" s="4">
        <f t="shared" ca="1" si="539"/>
        <v>-1.246902095272028</v>
      </c>
      <c r="BD648" s="4">
        <f t="shared" ca="1" si="539"/>
        <v>0.2931038279106426</v>
      </c>
      <c r="BE648" s="4">
        <f t="shared" ca="1" si="539"/>
        <v>0.80109960374375255</v>
      </c>
      <c r="BH648" s="4">
        <v>0.01</v>
      </c>
    </row>
    <row r="649" spans="1:60" x14ac:dyDescent="0.2">
      <c r="A649" s="4">
        <f t="shared" si="489"/>
        <v>6.3799999999999084</v>
      </c>
      <c r="B649" s="4">
        <f t="shared" ca="1" si="487"/>
        <v>4.891274806119815E-2</v>
      </c>
      <c r="C649" s="4">
        <f t="shared" ca="1" si="490"/>
        <v>4.6299514448258326E-2</v>
      </c>
      <c r="D649" s="4">
        <f t="shared" ca="1" si="491"/>
        <v>4.3798460674510223E-2</v>
      </c>
      <c r="E649" s="4">
        <f t="shared" ca="1" si="492"/>
        <v>4.1411461332998195E-2</v>
      </c>
      <c r="F649" s="4">
        <f t="shared" ca="1" si="493"/>
        <v>3.9139074683242243E-2</v>
      </c>
      <c r="G649" s="4">
        <f t="shared" ca="1" si="494"/>
        <v>3.6980866310022925E-2</v>
      </c>
      <c r="H649" s="4">
        <f t="shared" ca="1" si="495"/>
        <v>3.493572777782715E-2</v>
      </c>
      <c r="I649" s="4">
        <f t="shared" ca="1" si="496"/>
        <v>3.3002128949956189E-2</v>
      </c>
      <c r="J649" s="4">
        <f t="shared" ca="1" si="497"/>
        <v>3.1178352532651884E-2</v>
      </c>
      <c r="K649" s="4">
        <f t="shared" ca="1" si="498"/>
        <v>2.946275488382635E-2</v>
      </c>
      <c r="L649" s="4">
        <f t="shared" ca="1" si="499"/>
        <v>2.785405471954518E-2</v>
      </c>
      <c r="M649" s="4">
        <f t="shared" ca="1" si="500"/>
        <v>2.6351613429214382E-2</v>
      </c>
      <c r="N649" s="4">
        <f t="shared" ca="1" si="501"/>
        <v>2.4955654912657683E-2</v>
      </c>
      <c r="O649" s="4">
        <f t="shared" ca="1" si="502"/>
        <v>2.3667381743723782E-2</v>
      </c>
      <c r="P649" s="4">
        <f t="shared" ca="1" si="503"/>
        <v>2.2488969880874354E-2</v>
      </c>
      <c r="Q649" s="4">
        <f t="shared" ca="1" si="504"/>
        <v>2.142345288244403E-2</v>
      </c>
      <c r="R649" s="4">
        <f t="shared" ca="1" si="505"/>
        <v>2.0474527145007571E-2</v>
      </c>
      <c r="S649" s="4">
        <f t="shared" ca="1" si="506"/>
        <v>1.9646316836692233E-2</v>
      </c>
      <c r="T649" s="4">
        <f t="shared" ca="1" si="507"/>
        <v>1.8943132604225244E-2</v>
      </c>
      <c r="U649" s="4">
        <f t="shared" ca="1" si="508"/>
        <v>1.8369247646834515E-2</v>
      </c>
      <c r="V649" s="4">
        <f t="shared" ca="1" si="509"/>
        <v>1.7928704461949316E-2</v>
      </c>
      <c r="W649" s="4">
        <f t="shared" ca="1" si="510"/>
        <v>1.7625158778876122E-2</v>
      </c>
      <c r="X649" s="4">
        <f t="shared" ca="1" si="511"/>
        <v>1.746176365711458E-2</v>
      </c>
      <c r="Y649" s="4">
        <f t="shared" ca="1" si="512"/>
        <v>1.7441094083317451E-2</v>
      </c>
      <c r="Z649" s="4">
        <f t="shared" ca="1" si="513"/>
        <v>1.7565108573765222E-2</v>
      </c>
      <c r="AA649" s="4">
        <f t="shared" ca="1" si="514"/>
        <v>1.7835139109528848E-2</v>
      </c>
      <c r="AB649" s="4">
        <f t="shared" ca="1" si="515"/>
        <v>1.8251895918055431E-2</v>
      </c>
      <c r="AC649" s="4">
        <f t="shared" ca="1" si="516"/>
        <v>1.8815471324953391E-2</v>
      </c>
      <c r="AD649" s="4">
        <f t="shared" ca="1" si="517"/>
        <v>1.952532794064922E-2</v>
      </c>
      <c r="AE649" s="4">
        <f t="shared" ca="1" si="518"/>
        <v>2.0380259370763359E-2</v>
      </c>
      <c r="AF649" s="4">
        <f t="shared" ca="1" si="519"/>
        <v>2.1378313432004893E-2</v>
      </c>
      <c r="AG649" s="4">
        <f t="shared" ca="1" si="520"/>
        <v>2.2516665942953037E-2</v>
      </c>
      <c r="AH649" s="4">
        <f t="shared" ca="1" si="521"/>
        <v>2.3791427501348893E-2</v>
      </c>
      <c r="AI649" s="4">
        <f t="shared" ca="1" si="522"/>
        <v>2.5197359560723755E-2</v>
      </c>
      <c r="AJ649" s="4">
        <f t="shared" ca="1" si="523"/>
        <v>2.6727475356081422E-2</v>
      </c>
      <c r="AK649" s="4">
        <f t="shared" ca="1" si="524"/>
        <v>2.8372512366830555E-2</v>
      </c>
      <c r="AL649" s="4">
        <f t="shared" ca="1" si="525"/>
        <v>3.0120292055009931E-2</v>
      </c>
      <c r="AM649" s="4">
        <f t="shared" ca="1" si="526"/>
        <v>3.1955033932383511E-2</v>
      </c>
      <c r="AN649" s="4">
        <f t="shared" ca="1" si="527"/>
        <v>3.3856764414524766E-2</v>
      </c>
      <c r="AO649" s="4">
        <f t="shared" ca="1" si="528"/>
        <v>3.5801044536326633E-2</v>
      </c>
      <c r="AP649" s="4">
        <f t="shared" ca="1" si="529"/>
        <v>3.7759300467684061E-2</v>
      </c>
      <c r="AQ649" s="4">
        <f t="shared" ca="1" si="530"/>
        <v>3.9700016775307427E-2</v>
      </c>
      <c r="AR649" s="4">
        <f t="shared" ca="1" si="531"/>
        <v>4.1590878402281296E-2</v>
      </c>
      <c r="AS649" s="4">
        <f t="shared" ca="1" si="532"/>
        <v>4.3401609459773866E-2</v>
      </c>
      <c r="AT649" s="4">
        <f t="shared" ca="1" si="533"/>
        <v>4.5106874448701512E-2</v>
      </c>
      <c r="AU649" s="4">
        <f t="shared" ca="1" si="534"/>
        <v>4.6688459699734439E-2</v>
      </c>
      <c r="AV649" s="4">
        <f t="shared" ca="1" si="535"/>
        <v>4.8136296251098887E-2</v>
      </c>
      <c r="AW649" s="4">
        <f t="shared" ca="1" si="536"/>
        <v>4.9448494472039944E-2</v>
      </c>
      <c r="AX649" s="4">
        <f t="shared" ca="1" si="537"/>
        <v>5.0630739501554729E-2</v>
      </c>
      <c r="AY649" s="4">
        <f t="shared" ca="1" si="538"/>
        <v>5.1696360520533509E-2</v>
      </c>
      <c r="AZ649" s="4">
        <f t="shared" ca="1" si="488"/>
        <v>5.2674558113484961E-2</v>
      </c>
      <c r="BC649" s="4">
        <f t="shared" ca="1" si="539"/>
        <v>0.47121494478781933</v>
      </c>
      <c r="BD649" s="4">
        <f t="shared" ca="1" si="539"/>
        <v>2.0082016725649154</v>
      </c>
      <c r="BE649" s="4">
        <f t="shared" ca="1" si="539"/>
        <v>-0.43270121185183541</v>
      </c>
      <c r="BH649" s="4">
        <v>0.01</v>
      </c>
    </row>
    <row r="650" spans="1:60" x14ac:dyDescent="0.2">
      <c r="A650" s="4">
        <f t="shared" si="489"/>
        <v>6.3899999999999082</v>
      </c>
      <c r="B650" s="4">
        <f t="shared" ca="1" si="487"/>
        <v>4.9672925495988111E-2</v>
      </c>
      <c r="C650" s="4">
        <f t="shared" ca="1" si="490"/>
        <v>4.7096768716405613E-2</v>
      </c>
      <c r="D650" s="4">
        <f t="shared" ca="1" si="491"/>
        <v>4.4628429045258419E-2</v>
      </c>
      <c r="E650" s="4">
        <f t="shared" ca="1" si="492"/>
        <v>4.226994790848964E-2</v>
      </c>
      <c r="F650" s="4">
        <f t="shared" ca="1" si="493"/>
        <v>4.0022054043631149E-2</v>
      </c>
      <c r="G650" s="4">
        <f t="shared" ca="1" si="494"/>
        <v>3.7884487560375296E-2</v>
      </c>
      <c r="H650" s="4">
        <f t="shared" ca="1" si="495"/>
        <v>3.585631771996798E-2</v>
      </c>
      <c r="I650" s="4">
        <f t="shared" ca="1" si="496"/>
        <v>3.3936195302486497E-2</v>
      </c>
      <c r="J650" s="4">
        <f t="shared" ca="1" si="497"/>
        <v>3.2122588034176912E-2</v>
      </c>
      <c r="K650" s="4">
        <f t="shared" ca="1" si="498"/>
        <v>3.0414042268541934E-2</v>
      </c>
      <c r="L650" s="4">
        <f t="shared" ca="1" si="499"/>
        <v>2.8809471798119279E-2</v>
      </c>
      <c r="M650" s="4">
        <f t="shared" ca="1" si="500"/>
        <v>2.7308437194179851E-2</v>
      </c>
      <c r="N650" s="4">
        <f t="shared" ca="1" si="501"/>
        <v>2.5911363767595636E-2</v>
      </c>
      <c r="O650" s="4">
        <f t="shared" ca="1" si="502"/>
        <v>2.4619655466067248E-2</v>
      </c>
      <c r="P650" s="4">
        <f t="shared" ca="1" si="503"/>
        <v>2.3435687505141006E-2</v>
      </c>
      <c r="Q650" s="4">
        <f t="shared" ca="1" si="504"/>
        <v>2.2362689104155831E-2</v>
      </c>
      <c r="R650" s="4">
        <f t="shared" ca="1" si="505"/>
        <v>2.140454799085751E-2</v>
      </c>
      <c r="S650" s="4">
        <f t="shared" ca="1" si="506"/>
        <v>2.0565575256891469E-2</v>
      </c>
      <c r="T650" s="4">
        <f t="shared" ca="1" si="507"/>
        <v>1.9850264435484835E-2</v>
      </c>
      <c r="U650" s="4">
        <f t="shared" ca="1" si="508"/>
        <v>1.9263068190906674E-2</v>
      </c>
      <c r="V650" s="4">
        <f t="shared" ca="1" si="509"/>
        <v>1.8808205791111879E-2</v>
      </c>
      <c r="W650" s="4">
        <f t="shared" ca="1" si="510"/>
        <v>1.8489507811187973E-2</v>
      </c>
      <c r="X650" s="4">
        <f t="shared" ca="1" si="511"/>
        <v>1.831030099365074E-2</v>
      </c>
      <c r="Y650" s="4">
        <f t="shared" ca="1" si="512"/>
        <v>1.8273333525284062E-2</v>
      </c>
      <c r="Z650" s="4">
        <f t="shared" ca="1" si="513"/>
        <v>1.838073713603498E-2</v>
      </c>
      <c r="AA650" s="4">
        <f t="shared" ca="1" si="514"/>
        <v>1.863401725310284E-2</v>
      </c>
      <c r="AB650" s="4">
        <f t="shared" ca="1" si="515"/>
        <v>1.9034057680392368E-2</v>
      </c>
      <c r="AC650" s="4">
        <f t="shared" ca="1" si="516"/>
        <v>1.9581124050159372E-2</v>
      </c>
      <c r="AD650" s="4">
        <f t="shared" ca="1" si="517"/>
        <v>2.0274851372238892E-2</v>
      </c>
      <c r="AE650" s="4">
        <f t="shared" ca="1" si="518"/>
        <v>2.1114203907796572E-2</v>
      </c>
      <c r="AF650" s="4">
        <f t="shared" ca="1" si="519"/>
        <v>2.209739731338849E-2</v>
      </c>
      <c r="AG650" s="4">
        <f t="shared" ca="1" si="520"/>
        <v>2.322177101377685E-2</v>
      </c>
      <c r="AH650" s="4">
        <f t="shared" ca="1" si="521"/>
        <v>2.4483593095383151E-2</v>
      </c>
      <c r="AI650" s="4">
        <f t="shared" ca="1" si="522"/>
        <v>2.5877774020177262E-2</v>
      </c>
      <c r="AJ650" s="4">
        <f t="shared" ca="1" si="523"/>
        <v>2.7397464934723538E-2</v>
      </c>
      <c r="AK650" s="4">
        <f t="shared" ca="1" si="524"/>
        <v>2.9033527845811237E-2</v>
      </c>
      <c r="AL650" s="4">
        <f t="shared" ca="1" si="525"/>
        <v>3.0773894429256991E-2</v>
      </c>
      <c r="AM650" s="4">
        <f t="shared" ca="1" si="526"/>
        <v>3.2602881995781208E-2</v>
      </c>
      <c r="AN650" s="4">
        <f t="shared" ca="1" si="527"/>
        <v>3.4500608746638545E-2</v>
      </c>
      <c r="AO650" s="4">
        <f t="shared" ca="1" si="528"/>
        <v>3.6442733592959131E-2</v>
      </c>
      <c r="AP650" s="4">
        <f t="shared" ca="1" si="529"/>
        <v>3.8400803999925945E-2</v>
      </c>
      <c r="AQ650" s="4">
        <f t="shared" ca="1" si="530"/>
        <v>4.0343468324494099E-2</v>
      </c>
      <c r="AR650" s="4">
        <f t="shared" ca="1" si="531"/>
        <v>4.2238631862956302E-2</v>
      </c>
      <c r="AS650" s="4">
        <f t="shared" ca="1" si="532"/>
        <v>4.4056297055462254E-2</v>
      </c>
      <c r="AT650" s="4">
        <f t="shared" ca="1" si="533"/>
        <v>4.5771450510942113E-2</v>
      </c>
      <c r="AU650" s="4">
        <f t="shared" ca="1" si="534"/>
        <v>4.7366221511675625E-2</v>
      </c>
      <c r="AV650" s="4">
        <f t="shared" ca="1" si="535"/>
        <v>4.8830885400964849E-2</v>
      </c>
      <c r="AW650" s="4">
        <f t="shared" ca="1" si="536"/>
        <v>5.0163885739243567E-2</v>
      </c>
      <c r="AX650" s="4">
        <f t="shared" ca="1" si="537"/>
        <v>5.1371243579437918E-2</v>
      </c>
      <c r="AY650" s="4">
        <f t="shared" ca="1" si="538"/>
        <v>5.2466790306710843E-2</v>
      </c>
      <c r="AZ650" s="4">
        <f t="shared" ca="1" si="488"/>
        <v>5.3481077935609043E-2</v>
      </c>
      <c r="BC650" s="4">
        <f t="shared" ca="1" si="539"/>
        <v>1.2249355345076109</v>
      </c>
      <c r="BD650" s="4">
        <f t="shared" ca="1" si="539"/>
        <v>-0.43877649283066944</v>
      </c>
      <c r="BE650" s="4">
        <f t="shared" ca="1" si="539"/>
        <v>0.27643334467633096</v>
      </c>
      <c r="BH650" s="4">
        <v>0.01</v>
      </c>
    </row>
    <row r="651" spans="1:60" x14ac:dyDescent="0.2">
      <c r="A651" s="4">
        <f t="shared" si="489"/>
        <v>6.399999999999908</v>
      </c>
      <c r="B651" s="4">
        <f t="shared" ca="1" si="487"/>
        <v>4.8455022798057634E-2</v>
      </c>
      <c r="C651" s="4">
        <f t="shared" ca="1" si="490"/>
        <v>4.5927684196247501E-2</v>
      </c>
      <c r="D651" s="4">
        <f t="shared" ca="1" si="491"/>
        <v>4.351087765658572E-2</v>
      </c>
      <c r="E651" s="4">
        <f t="shared" ca="1" si="492"/>
        <v>4.1206397381105556E-2</v>
      </c>
      <c r="F651" s="4">
        <f t="shared" ca="1" si="493"/>
        <v>3.9014728536577836E-2</v>
      </c>
      <c r="G651" s="4">
        <f t="shared" ca="1" si="494"/>
        <v>3.6935371691332756E-2</v>
      </c>
      <c r="H651" s="4">
        <f t="shared" ca="1" si="495"/>
        <v>3.496715973806467E-2</v>
      </c>
      <c r="I651" s="4">
        <f t="shared" ca="1" si="496"/>
        <v>3.3108510325980528E-2</v>
      </c>
      <c r="J651" s="4">
        <f t="shared" ca="1" si="497"/>
        <v>3.1357662171131506E-2</v>
      </c>
      <c r="K651" s="4">
        <f t="shared" ca="1" si="498"/>
        <v>2.9712937594517604E-2</v>
      </c>
      <c r="L651" s="4">
        <f t="shared" ca="1" si="499"/>
        <v>2.8173031417545624E-2</v>
      </c>
      <c r="M651" s="4">
        <f t="shared" ca="1" si="500"/>
        <v>2.6737289308224159E-2</v>
      </c>
      <c r="N651" s="4">
        <f t="shared" ca="1" si="501"/>
        <v>2.5405923858018629E-2</v>
      </c>
      <c r="O651" s="4">
        <f t="shared" ca="1" si="502"/>
        <v>2.4180126216435314E-2</v>
      </c>
      <c r="P651" s="4">
        <f t="shared" ca="1" si="503"/>
        <v>2.3062056654472675E-2</v>
      </c>
      <c r="Q651" s="4">
        <f t="shared" ca="1" si="504"/>
        <v>2.2054725836166376E-2</v>
      </c>
      <c r="R651" s="4">
        <f t="shared" ca="1" si="505"/>
        <v>2.1161798602569271E-2</v>
      </c>
      <c r="S651" s="4">
        <f t="shared" ca="1" si="506"/>
        <v>2.0387358758393696E-2</v>
      </c>
      <c r="T651" s="4">
        <f t="shared" ca="1" si="507"/>
        <v>1.9735668525226614E-2</v>
      </c>
      <c r="U651" s="4">
        <f t="shared" ca="1" si="508"/>
        <v>1.9210945848777042E-2</v>
      </c>
      <c r="V651" s="4">
        <f t="shared" ca="1" si="509"/>
        <v>1.8817172599319702E-2</v>
      </c>
      <c r="W651" s="4">
        <f t="shared" ca="1" si="510"/>
        <v>1.8557940044756981E-2</v>
      </c>
      <c r="X651" s="4">
        <f t="shared" ca="1" si="511"/>
        <v>1.8436334471252196E-2</v>
      </c>
      <c r="Y651" s="4">
        <f t="shared" ca="1" si="512"/>
        <v>1.8454863136280177E-2</v>
      </c>
      <c r="Z651" s="4">
        <f t="shared" ca="1" si="513"/>
        <v>1.8615416858392853E-2</v>
      </c>
      <c r="AA651" s="4">
        <f t="shared" ca="1" si="514"/>
        <v>1.8919260383813662E-2</v>
      </c>
      <c r="AB651" s="4">
        <f t="shared" ca="1" si="515"/>
        <v>1.9367036957797842E-2</v>
      </c>
      <c r="AC651" s="4">
        <f t="shared" ca="1" si="516"/>
        <v>1.995877137139293E-2</v>
      </c>
      <c r="AD651" s="4">
        <f t="shared" ca="1" si="517"/>
        <v>2.0693856869254353E-2</v>
      </c>
      <c r="AE651" s="4">
        <f t="shared" ca="1" si="518"/>
        <v>2.1571014182068086E-2</v>
      </c>
      <c r="AF651" s="4">
        <f t="shared" ca="1" si="519"/>
        <v>2.2588212591853039E-2</v>
      </c>
      <c r="AG651" s="4">
        <f t="shared" ca="1" si="520"/>
        <v>2.3742540877493456E-2</v>
      </c>
      <c r="AH651" s="4">
        <f t="shared" ca="1" si="521"/>
        <v>2.503001031477551E-2</v>
      </c>
      <c r="AI651" s="4">
        <f t="shared" ca="1" si="522"/>
        <v>2.6445266022459175E-2</v>
      </c>
      <c r="AJ651" s="4">
        <f t="shared" ca="1" si="523"/>
        <v>2.7981182661274879E-2</v>
      </c>
      <c r="AK651" s="4">
        <f t="shared" ca="1" si="524"/>
        <v>2.9628332349409533E-2</v>
      </c>
      <c r="AL651" s="4">
        <f t="shared" ca="1" si="525"/>
        <v>3.1374342598450289E-2</v>
      </c>
      <c r="AM651" s="4">
        <f t="shared" ca="1" si="526"/>
        <v>3.3203214268097615E-2</v>
      </c>
      <c r="AN651" s="4">
        <f t="shared" ca="1" si="527"/>
        <v>3.5094743337387574E-2</v>
      </c>
      <c r="AO651" s="4">
        <f t="shared" ca="1" si="528"/>
        <v>3.7024272932357605E-2</v>
      </c>
      <c r="AP651" s="4">
        <f t="shared" ca="1" si="529"/>
        <v>3.8963058533666974E-2</v>
      </c>
      <c r="AQ651" s="4">
        <f t="shared" ca="1" si="530"/>
        <v>4.0879499290063882E-2</v>
      </c>
      <c r="AR651" s="4">
        <f t="shared" ca="1" si="531"/>
        <v>4.2741307880853771E-2</v>
      </c>
      <c r="AS651" s="4">
        <f t="shared" ca="1" si="532"/>
        <v>4.4518351821037583E-2</v>
      </c>
      <c r="AT651" s="4">
        <f t="shared" ca="1" si="533"/>
        <v>4.6185526114720293E-2</v>
      </c>
      <c r="AU651" s="4">
        <f t="shared" ca="1" si="534"/>
        <v>4.772488889314961E-2</v>
      </c>
      <c r="AV651" s="4">
        <f t="shared" ca="1" si="535"/>
        <v>4.9126645452714779E-2</v>
      </c>
      <c r="AW651" s="4">
        <f t="shared" ca="1" si="536"/>
        <v>5.0389158469782189E-2</v>
      </c>
      <c r="AX651" s="4">
        <f t="shared" ca="1" si="537"/>
        <v>5.1518374107302985E-2</v>
      </c>
      <c r="AY651" s="4">
        <f t="shared" ca="1" si="538"/>
        <v>5.2528228809517179E-2</v>
      </c>
      <c r="AZ651" s="4">
        <f t="shared" ca="1" si="488"/>
        <v>5.3450061576144799E-2</v>
      </c>
      <c r="BC651" s="4">
        <f t="shared" ca="1" si="539"/>
        <v>1.3370241838508434E-3</v>
      </c>
      <c r="BD651" s="4">
        <f t="shared" ca="1" si="539"/>
        <v>1.8136399953481046</v>
      </c>
      <c r="BE651" s="4">
        <f t="shared" ca="1" si="539"/>
        <v>1.0992350771958446</v>
      </c>
      <c r="BH651" s="4">
        <v>0.01</v>
      </c>
    </row>
    <row r="652" spans="1:60" x14ac:dyDescent="0.2">
      <c r="A652" s="4">
        <f t="shared" si="489"/>
        <v>6.4099999999999078</v>
      </c>
      <c r="B652" s="4">
        <f t="shared" ref="B652:B715" ca="1" si="540">B651+B$2*$B$7+(B$3*$BC652+B$4*$BD652+B$5*$BE652)*SQRT($B$7)+(C651-B651)/(C$10-B$10)*$B$7</f>
        <v>4.8181272899232144E-2</v>
      </c>
      <c r="C652" s="4">
        <f t="shared" ca="1" si="490"/>
        <v>4.563665707150117E-2</v>
      </c>
      <c r="D652" s="4">
        <f t="shared" ca="1" si="491"/>
        <v>4.3203101800508639E-2</v>
      </c>
      <c r="E652" s="4">
        <f t="shared" ca="1" si="492"/>
        <v>4.0882390285759289E-2</v>
      </c>
      <c r="F652" s="4">
        <f t="shared" ca="1" si="493"/>
        <v>3.8675000352169218E-2</v>
      </c>
      <c r="G652" s="4">
        <f t="shared" ca="1" si="494"/>
        <v>3.6580429238481031E-2</v>
      </c>
      <c r="H652" s="4">
        <f t="shared" ca="1" si="495"/>
        <v>3.4597509681909486E-2</v>
      </c>
      <c r="I652" s="4">
        <f t="shared" ca="1" si="496"/>
        <v>3.2724662431523069E-2</v>
      </c>
      <c r="J652" s="4">
        <f t="shared" ca="1" si="497"/>
        <v>3.0960133441050215E-2</v>
      </c>
      <c r="K652" s="4">
        <f t="shared" ca="1" si="498"/>
        <v>2.9302257248534008E-2</v>
      </c>
      <c r="L652" s="4">
        <f t="shared" ca="1" si="499"/>
        <v>2.7749745933926057E-2</v>
      </c>
      <c r="M652" s="4">
        <f t="shared" ca="1" si="500"/>
        <v>2.6301966453968088E-2</v>
      </c>
      <c r="N652" s="4">
        <f t="shared" ca="1" si="501"/>
        <v>2.4959154827461544E-2</v>
      </c>
      <c r="O652" s="4">
        <f t="shared" ca="1" si="502"/>
        <v>2.3722525511109645E-2</v>
      </c>
      <c r="P652" s="4">
        <f t="shared" ca="1" si="503"/>
        <v>2.2594259907466226E-2</v>
      </c>
      <c r="Q652" s="4">
        <f t="shared" ca="1" si="504"/>
        <v>2.1577386186954241E-2</v>
      </c>
      <c r="R652" s="4">
        <f t="shared" ca="1" si="505"/>
        <v>2.0675582364247144E-2</v>
      </c>
      <c r="S652" s="4">
        <f t="shared" ca="1" si="506"/>
        <v>1.9892941024948388E-2</v>
      </c>
      <c r="T652" s="4">
        <f t="shared" ca="1" si="507"/>
        <v>1.9233729159184712E-2</v>
      </c>
      <c r="U652" s="4">
        <f t="shared" ca="1" si="508"/>
        <v>1.8702166088841024E-2</v>
      </c>
      <c r="V652" s="4">
        <f t="shared" ca="1" si="509"/>
        <v>1.8302232396640115E-2</v>
      </c>
      <c r="W652" s="4">
        <f t="shared" ca="1" si="510"/>
        <v>1.8037516168634235E-2</v>
      </c>
      <c r="X652" s="4">
        <f t="shared" ca="1" si="511"/>
        <v>1.7911099373493444E-2</v>
      </c>
      <c r="Y652" s="4">
        <f t="shared" ca="1" si="512"/>
        <v>1.7925484488060129E-2</v>
      </c>
      <c r="Z652" s="4">
        <f t="shared" ca="1" si="513"/>
        <v>1.8082557572417845E-2</v>
      </c>
      <c r="AA652" s="4">
        <f t="shared" ca="1" si="514"/>
        <v>1.8383578842578983E-2</v>
      </c>
      <c r="AB652" s="4">
        <f t="shared" ca="1" si="515"/>
        <v>1.8829187127816463E-2</v>
      </c>
      <c r="AC652" s="4">
        <f t="shared" ca="1" si="516"/>
        <v>1.9419402507808464E-2</v>
      </c>
      <c r="AD652" s="4">
        <f t="shared" ca="1" si="517"/>
        <v>2.0153612575043139E-2</v>
      </c>
      <c r="AE652" s="4">
        <f t="shared" ca="1" si="518"/>
        <v>2.1030530621163987E-2</v>
      </c>
      <c r="AF652" s="4">
        <f t="shared" ca="1" si="519"/>
        <v>2.2048115616544278E-2</v>
      </c>
      <c r="AG652" s="4">
        <f t="shared" ca="1" si="520"/>
        <v>2.3203441719213482E-2</v>
      </c>
      <c r="AH652" s="4">
        <f t="shared" ca="1" si="521"/>
        <v>2.4492499371989301E-2</v>
      </c>
      <c r="AI652" s="4">
        <f t="shared" ca="1" si="522"/>
        <v>2.5909904275887675E-2</v>
      </c>
      <c r="AJ652" s="4">
        <f t="shared" ca="1" si="523"/>
        <v>2.7448490486068081E-2</v>
      </c>
      <c r="AK652" s="4">
        <f t="shared" ca="1" si="524"/>
        <v>2.909877609492087E-2</v>
      </c>
      <c r="AL652" s="4">
        <f t="shared" ca="1" si="525"/>
        <v>3.0848320352386258E-2</v>
      </c>
      <c r="AM652" s="4">
        <f t="shared" ca="1" si="526"/>
        <v>3.2681043700039131E-2</v>
      </c>
      <c r="AN652" s="4">
        <f t="shared" ca="1" si="527"/>
        <v>3.4576656171757834E-2</v>
      </c>
      <c r="AO652" s="4">
        <f t="shared" ca="1" si="528"/>
        <v>3.6510421732816815E-2</v>
      </c>
      <c r="AP652" s="4">
        <f t="shared" ca="1" si="529"/>
        <v>3.8453540883196316E-2</v>
      </c>
      <c r="AQ652" s="4">
        <f t="shared" ca="1" si="530"/>
        <v>4.0374400843580363E-2</v>
      </c>
      <c r="AR652" s="4">
        <f t="shared" ca="1" si="531"/>
        <v>4.2240758978442233E-2</v>
      </c>
      <c r="AS652" s="4">
        <f t="shared" ca="1" si="532"/>
        <v>4.4022584892358933E-2</v>
      </c>
      <c r="AT652" s="4">
        <f t="shared" ca="1" si="533"/>
        <v>4.5694918542004456E-2</v>
      </c>
      <c r="AU652" s="4">
        <f t="shared" ca="1" si="534"/>
        <v>4.7239983077995193E-2</v>
      </c>
      <c r="AV652" s="4">
        <f t="shared" ca="1" si="535"/>
        <v>4.8648149681382848E-2</v>
      </c>
      <c r="AW652" s="4">
        <f t="shared" ca="1" si="536"/>
        <v>4.9917936412666564E-2</v>
      </c>
      <c r="AX652" s="4">
        <f t="shared" ca="1" si="537"/>
        <v>5.105545429212191E-2</v>
      </c>
      <c r="AY652" s="4">
        <f t="shared" ca="1" si="538"/>
        <v>5.2074994609906222E-2</v>
      </c>
      <c r="AZ652" s="4">
        <f t="shared" ref="AZ652:AZ715" ca="1" si="541">AZ651+AZ$2*$B$7+(AZ$3*$BC652+AZ$4*$BD652+AZ$5*$BE652)*SQRT($B$7)+(AZ651-AY651)/(AZ$10-AY$10)*$B$7</f>
        <v>5.3009039016271971E-2</v>
      </c>
      <c r="BC652" s="4">
        <f t="shared" ca="1" si="539"/>
        <v>-0.75768053746580843</v>
      </c>
      <c r="BD652" s="4">
        <f t="shared" ca="1" si="539"/>
        <v>-0.30437278482452879</v>
      </c>
      <c r="BE652" s="4">
        <f t="shared" ca="1" si="539"/>
        <v>-0.32791907197387538</v>
      </c>
      <c r="BH652" s="4">
        <v>0.01</v>
      </c>
    </row>
    <row r="653" spans="1:60" x14ac:dyDescent="0.2">
      <c r="A653" s="4">
        <f t="shared" ref="A653:A716" si="542">A652+0.01</f>
        <v>6.4199999999999076</v>
      </c>
      <c r="B653" s="4">
        <f t="shared" ca="1" si="540"/>
        <v>4.7276172642258717E-2</v>
      </c>
      <c r="C653" s="4">
        <f t="shared" ref="C653:C716" ca="1" si="543">C652+C$2*$B$7+(C$3*$BC653+C$4*$BD653+C$5*$BE653)*SQRT($B$7)+(D652-C652)/(D$10-C$10)*$B$7</f>
        <v>4.4665333558783056E-2</v>
      </c>
      <c r="D653" s="4">
        <f t="shared" ref="D653:D716" ca="1" si="544">D652+D$2*$B$7+(D$3*$BC653+D$4*$BD653+D$5*$BE653)*SQRT($B$7)+(E652-D652)/(E$10-D$10)*$B$7</f>
        <v>4.2175452005713022E-2</v>
      </c>
      <c r="E653" s="4">
        <f t="shared" ref="E653:E716" ca="1" si="545">E652+E$2*$B$7+(E$3*$BC653+E$4*$BD653+E$5*$BE653)*SQRT($B$7)+(F652-E652)/(F$10-E$10)*$B$7</f>
        <v>3.9807863933406462E-2</v>
      </c>
      <c r="F653" s="4">
        <f t="shared" ref="F653:F716" ca="1" si="546">F652+F$2*$B$7+(F$3*$BC653+F$4*$BD653+F$5*$BE653)*SQRT($B$7)+(G652-F652)/(G$10-F$10)*$B$7</f>
        <v>3.7562603585338285E-2</v>
      </c>
      <c r="G653" s="4">
        <f t="shared" ref="G653:G716" ca="1" si="547">G652+G$2*$B$7+(G$3*$BC653+G$4*$BD653+G$5*$BE653)*SQRT($B$7)+(H652-G652)/(H$10-G$10)*$B$7</f>
        <v>3.5438728614313852E-2</v>
      </c>
      <c r="H653" s="4">
        <f t="shared" ref="H653:H716" ca="1" si="548">H652+H$2*$B$7+(H$3*$BC653+H$4*$BD653+H$5*$BE653)*SQRT($B$7)+(I652-H652)/(I$10-H$10)*$B$7</f>
        <v>3.3434635347343318E-2</v>
      </c>
      <c r="I653" s="4">
        <f t="shared" ref="I653:I716" ca="1" si="549">I652+I$2*$B$7+(I$3*$BC653+I$4*$BD653+I$5*$BE653)*SQRT($B$7)+(J652-I652)/(J$10-I$10)*$B$7</f>
        <v>3.1548311396281212E-2</v>
      </c>
      <c r="J653" s="4">
        <f t="shared" ref="J653:J716" ca="1" si="550">J652+J$2*$B$7+(J$3*$BC653+J$4*$BD653+J$5*$BE653)*SQRT($B$7)+(K652-J652)/(K$10-J$10)*$B$7</f>
        <v>2.9777573732288728E-2</v>
      </c>
      <c r="K653" s="4">
        <f t="shared" ref="K653:K716" ca="1" si="551">K652+K$2*$B$7+(K$3*$BC653+K$4*$BD653+K$5*$BE653)*SQRT($B$7)+(L652-K652)/(L$10-K$10)*$B$7</f>
        <v>2.8120332891450252E-2</v>
      </c>
      <c r="L653" s="4">
        <f t="shared" ref="L653:L716" ca="1" si="552">L652+L$2*$B$7+(L$3*$BC653+L$4*$BD653+L$5*$BE653)*SQRT($B$7)+(M652-L652)/(M$10-L$10)*$B$7</f>
        <v>2.6574881973034151E-2</v>
      </c>
      <c r="M653" s="4">
        <f t="shared" ref="M653:M716" ca="1" si="553">M652+M$2*$B$7+(M$3*$BC653+M$4*$BD653+M$5*$BE653)*SQRT($B$7)+(N652-M652)/(N$10-M$10)*$B$7</f>
        <v>2.5140172945455525E-2</v>
      </c>
      <c r="N653" s="4">
        <f t="shared" ref="N653:N716" ca="1" si="554">N652+N$2*$B$7+(N$3*$BC653+N$4*$BD653+N$5*$BE653)*SQRT($B$7)+(O652-N652)/(O$10-N$10)*$B$7</f>
        <v>2.381602893261724E-2</v>
      </c>
      <c r="O653" s="4">
        <f t="shared" ref="O653:O716" ca="1" si="555">O652+O$2*$B$7+(O$3*$BC653+O$4*$BD653+O$5*$BE653)*SQRT($B$7)+(P652-O652)/(P$10-O$10)*$B$7</f>
        <v>2.2603251335074813E-2</v>
      </c>
      <c r="P653" s="4">
        <f t="shared" ref="P653:P716" ca="1" si="556">P652+P$2*$B$7+(P$3*$BC653+P$4*$BD653+P$5*$BE653)*SQRT($B$7)+(Q652-P652)/(Q$10-P$10)*$B$7</f>
        <v>2.1503606294602275E-2</v>
      </c>
      <c r="Q653" s="4">
        <f t="shared" ref="Q653:Q716" ca="1" si="557">Q652+Q$2*$B$7+(Q$3*$BC653+Q$4*$BD653+Q$5*$BE653)*SQRT($B$7)+(R652-Q652)/(R$10-Q$10)*$B$7</f>
        <v>2.0519703081522712E-2</v>
      </c>
      <c r="R653" s="4">
        <f t="shared" ref="R653:R716" ca="1" si="558">R652+R$2*$B$7+(R$3*$BC653+R$4*$BD653+R$5*$BE653)*SQRT($B$7)+(S652-R652)/(S$10-R$10)*$B$7</f>
        <v>1.9654796476443786E-2</v>
      </c>
      <c r="S653" s="4">
        <f t="shared" ref="S653:S716" ca="1" si="559">S652+S$2*$B$7+(S$3*$BC653+S$4*$BD653+S$5*$BE653)*SQRT($B$7)+(T652-S652)/(T$10-S$10)*$B$7</f>
        <v>1.8912551445781217E-2</v>
      </c>
      <c r="T653" s="4">
        <f t="shared" ref="T653:T716" ca="1" si="560">T652+T$2*$B$7+(T$3*$BC653+T$4*$BD653+T$5*$BE653)*SQRT($B$7)+(U652-T652)/(U$10-T$10)*$B$7</f>
        <v>1.8296803360522428E-2</v>
      </c>
      <c r="U653" s="4">
        <f t="shared" ref="U653:U716" ca="1" si="561">U652+U$2*$B$7+(U$3*$BC653+U$4*$BD653+U$5*$BE653)*SQRT($B$7)+(V652-U652)/(V$10-U$10)*$B$7</f>
        <v>1.7811336545621836E-2</v>
      </c>
      <c r="V653" s="4">
        <f t="shared" ref="V653:V716" ca="1" si="562">V652+V$2*$B$7+(V$3*$BC653+V$4*$BD653+V$5*$BE653)*SQRT($B$7)+(W652-V652)/(W$10-V$10)*$B$7</f>
        <v>1.7459693938532538E-2</v>
      </c>
      <c r="W653" s="4">
        <f t="shared" ref="W653:W716" ca="1" si="563">W652+W$2*$B$7+(W$3*$BC653+W$4*$BD653+W$5*$BE653)*SQRT($B$7)+(X652-W652)/(X$10-W$10)*$B$7</f>
        <v>1.7245024100911954E-2</v>
      </c>
      <c r="X653" s="4">
        <f t="shared" ref="X653:X716" ca="1" si="564">X652+X$2*$B$7+(X$3*$BC653+X$4*$BD653+X$5*$BE653)*SQRT($B$7)+(Y652-X652)/(Y$10-X$10)*$B$7</f>
        <v>1.7169968354842292E-2</v>
      </c>
      <c r="Y653" s="4">
        <f t="shared" ref="Y653:Y716" ca="1" si="565">Y652+Y$2*$B$7+(Y$3*$BC653+Y$4*$BD653+Y$5*$BE653)*SQRT($B$7)+(Z652-Y652)/(Z$10-Y$10)*$B$7</f>
        <v>1.7236588077144965E-2</v>
      </c>
      <c r="Z653" s="4">
        <f t="shared" ref="Z653:Z716" ca="1" si="566">Z652+Z$2*$B$7+(Z$3*$BC653+Z$4*$BD653+Z$5*$BE653)*SQRT($B$7)+(AA652-Z652)/(AA$10-Z$10)*$B$7</f>
        <v>1.7446328254168478E-2</v>
      </c>
      <c r="AA653" s="4">
        <f t="shared" ref="AA653:AA716" ca="1" si="567">AA652+AA$2*$B$7+(AA$3*$BC653+AA$4*$BD653+AA$5*$BE653)*SQRT($B$7)+(AB652-AA652)/(AB$10-AA$10)*$B$7</f>
        <v>1.780000825416694E-2</v>
      </c>
      <c r="AB653" s="4">
        <f t="shared" ref="AB653:AB716" ca="1" si="568">AB652+AB$2*$B$7+(AB$3*$BC653+AB$4*$BD653+AB$5*$BE653)*SQRT($B$7)+(AC652-AB652)/(AC$10-AB$10)*$B$7</f>
        <v>1.8297826164691396E-2</v>
      </c>
      <c r="AC653" s="4">
        <f t="shared" ref="AC653:AC716" ca="1" si="569">AC652+AC$2*$B$7+(AC$3*$BC653+AC$4*$BD653+AC$5*$BE653)*SQRT($B$7)+(AD652-AC652)/(AD$10-AC$10)*$B$7</f>
        <v>1.8939361015402886E-2</v>
      </c>
      <c r="AD653" s="4">
        <f t="shared" ref="AD653:AD716" ca="1" si="570">AD652+AD$2*$B$7+(AD$3*$BC653+AD$4*$BD653+AD$5*$BE653)*SQRT($B$7)+(AE652-AD652)/(AE$10-AD$10)*$B$7</f>
        <v>1.9723558391052973E-2</v>
      </c>
      <c r="AE653" s="4">
        <f t="shared" ref="AE653:AE716" ca="1" si="571">AE652+AE$2*$B$7+(AE$3*$BC653+AE$4*$BD653+AE$5*$BE653)*SQRT($B$7)+(AF652-AE652)/(AF$10-AE$10)*$B$7</f>
        <v>2.0648687766958804E-2</v>
      </c>
      <c r="AF653" s="4">
        <f t="shared" ref="AF653:AF716" ca="1" si="572">AF652+AF$2*$B$7+(AF$3*$BC653+AF$4*$BD653+AF$5*$BE653)*SQRT($B$7)+(AG652-AF652)/(AG$10-AF$10)*$B$7</f>
        <v>2.1712261395832003E-2</v>
      </c>
      <c r="AG653" s="4">
        <f t="shared" ref="AG653:AG716" ca="1" si="573">AG652+AG$2*$B$7+(AG$3*$BC653+AG$4*$BD653+AG$5*$BE653)*SQRT($B$7)+(AH652-AG652)/(AH$10-AG$10)*$B$7</f>
        <v>2.2910902370773183E-2</v>
      </c>
      <c r="AH653" s="4">
        <f t="shared" ref="AH653:AH716" ca="1" si="574">AH652+AH$2*$B$7+(AH$3*$BC653+AH$4*$BD653+AH$5*$BE653)*SQRT($B$7)+(AI652-AH652)/(AI$10-AH$10)*$B$7</f>
        <v>2.4240143810104243E-2</v>
      </c>
      <c r="AI653" s="4">
        <f t="shared" ref="AI653:AI716" ca="1" si="575">AI652+AI$2*$B$7+(AI$3*$BC653+AI$4*$BD653+AI$5*$BE653)*SQRT($B$7)+(AJ652-AI652)/(AJ$10-AI$10)*$B$7</f>
        <v>2.5694135453508741E-2</v>
      </c>
      <c r="AJ653" s="4">
        <f t="shared" ref="AJ653:AJ716" ca="1" si="576">AJ652+AJ$2*$B$7+(AJ$3*$BC653+AJ$4*$BD653+AJ$5*$BE653)*SQRT($B$7)+(AK652-AJ652)/(AK$10-AJ$10)*$B$7</f>
        <v>2.726523416233886E-2</v>
      </c>
      <c r="AK653" s="4">
        <f t="shared" ref="AK653:AK716" ca="1" si="577">AK652+AK$2*$B$7+(AK$3*$BC653+AK$4*$BD653+AK$5*$BE653)*SQRT($B$7)+(AL652-AK652)/(AL$10-AK$10)*$B$7</f>
        <v>2.8943467398639584E-2</v>
      </c>
      <c r="AL653" s="4">
        <f t="shared" ref="AL653:AL716" ca="1" si="578">AL652+AL$2*$B$7+(AL$3*$BC653+AL$4*$BD653+AL$5*$BE653)*SQRT($B$7)+(AM652-AL652)/(AM$10-AL$10)*$B$7</f>
        <v>3.0715889587742795E-2</v>
      </c>
      <c r="AM653" s="4">
        <f t="shared" ref="AM653:AM716" ca="1" si="579">AM652+AM$2*$B$7+(AM$3*$BC653+AM$4*$BD653+AM$5*$BE653)*SQRT($B$7)+(AN652-AM652)/(AN$10-AM$10)*$B$7</f>
        <v>3.2565904322725353E-2</v>
      </c>
      <c r="AN653" s="4">
        <f t="shared" ref="AN653:AN716" ca="1" si="580">AN652+AN$2*$B$7+(AN$3*$BC653+AN$4*$BD653+AN$5*$BE653)*SQRT($B$7)+(AO652-AN652)/(AO$10-AN$10)*$B$7</f>
        <v>3.4472699508163937E-2</v>
      </c>
      <c r="AO653" s="4">
        <f t="shared" ref="AO653:AO716" ca="1" si="581">AO652+AO$2*$B$7+(AO$3*$BC653+AO$4*$BD653+AO$5*$BE653)*SQRT($B$7)+(AP652-AO652)/(AP$10-AO$10)*$B$7</f>
        <v>3.6411024112339888E-2</v>
      </c>
      <c r="AP653" s="4">
        <f t="shared" ref="AP653:AP716" ca="1" si="582">AP652+AP$2*$B$7+(AP$3*$BC653+AP$4*$BD653+AP$5*$BE653)*SQRT($B$7)+(AQ652-AP652)/(AQ$10-AP$10)*$B$7</f>
        <v>3.8351588195774895E-2</v>
      </c>
      <c r="AQ653" s="4">
        <f t="shared" ref="AQ653:AQ716" ca="1" si="583">AQ652+AQ$2*$B$7+(AQ$3*$BC653+AQ$4*$BD653+AQ$5*$BE653)*SQRT($B$7)+(AR652-AQ652)/(AR$10-AQ$10)*$B$7</f>
        <v>4.0262331863521635E-2</v>
      </c>
      <c r="AR653" s="4">
        <f t="shared" ref="AR653:AR716" ca="1" si="584">AR652+AR$2*$B$7+(AR$3*$BC653+AR$4*$BD653+AR$5*$BE653)*SQRT($B$7)+(AS652-AR652)/(AS$10-AR$10)*$B$7</f>
        <v>4.2110621993477586E-2</v>
      </c>
      <c r="AS653" s="4">
        <f t="shared" ref="AS653:AS716" ca="1" si="585">AS652+AS$2*$B$7+(AS$3*$BC653+AS$4*$BD653+AS$5*$BE653)*SQRT($B$7)+(AT652-AS652)/(AT$10-AS$10)*$B$7</f>
        <v>4.3866094817223839E-2</v>
      </c>
      <c r="AT653" s="4">
        <f t="shared" ref="AT653:AT716" ca="1" si="586">AT652+AT$2*$B$7+(AT$3*$BC653+AT$4*$BD653+AT$5*$BE653)*SQRT($B$7)+(AU652-AT652)/(AU$10-AT$10)*$B$7</f>
        <v>4.5503499325507582E-2</v>
      </c>
      <c r="AU653" s="4">
        <f t="shared" ref="AU653:AU716" ca="1" si="587">AU652+AU$2*$B$7+(AU$3*$BC653+AU$4*$BD653+AU$5*$BE653)*SQRT($B$7)+(AV652-AU652)/(AV$10-AU$10)*$B$7</f>
        <v>4.7004787385787963E-2</v>
      </c>
      <c r="AV653" s="4">
        <f t="shared" ref="AV653:AV716" ca="1" si="588">AV652+AV$2*$B$7+(AV$3*$BC653+AV$4*$BD653+AV$5*$BE653)*SQRT($B$7)+(AW652-AV652)/(AW$10-AV$10)*$B$7</f>
        <v>4.8360059533936725E-2</v>
      </c>
      <c r="AW653" s="4">
        <f t="shared" ref="AW653:AW716" ca="1" si="589">AW652+AW$2*$B$7+(AW$3*$BC653+AW$4*$BD653+AW$5*$BE653)*SQRT($B$7)+(AX652-AW652)/(AX$10-AW$10)*$B$7</f>
        <v>4.9567553084217793E-2</v>
      </c>
      <c r="AX653" s="4">
        <f t="shared" ref="AX653:AX716" ca="1" si="590">AX652+AX$2*$B$7+(AX$3*$BC653+AX$4*$BD653+AX$5*$BE653)*SQRT($B$7)+(AY652-AX652)/(AY$10-AX$10)*$B$7</f>
        <v>5.063311139417119E-2</v>
      </c>
      <c r="AY653" s="4">
        <f t="shared" ref="AY653:AY716" ca="1" si="591">AY652+AY$2*$B$7+(AY$3*$BC653+AY$4*$BD653+AY$5*$BE653)*SQRT($B$7)+(AZ652-AY652)/(AZ$10-AY$10)*$B$7</f>
        <v>5.1570960036132062E-2</v>
      </c>
      <c r="AZ653" s="4">
        <f t="shared" ca="1" si="541"/>
        <v>5.2414213617559512E-2</v>
      </c>
      <c r="BC653" s="4">
        <f t="shared" ref="BC653:BE716" ca="1" si="592">RAND()+RAND()+RAND()+RAND()+RAND()+RAND()+RAND()+RAND()+RAND()+RAND()+RAND()+RAND()-6</f>
        <v>-0.99441273854736689</v>
      </c>
      <c r="BD653" s="4">
        <f t="shared" ca="1" si="592"/>
        <v>1.2068453309336604</v>
      </c>
      <c r="BE653" s="4">
        <f t="shared" ca="1" si="592"/>
        <v>-0.45148208640231413</v>
      </c>
      <c r="BH653" s="4">
        <v>0.01</v>
      </c>
    </row>
    <row r="654" spans="1:60" x14ac:dyDescent="0.2">
      <c r="A654" s="4">
        <f t="shared" si="542"/>
        <v>6.4299999999999073</v>
      </c>
      <c r="B654" s="4">
        <f t="shared" ca="1" si="540"/>
        <v>4.7297203251256123E-2</v>
      </c>
      <c r="C654" s="4">
        <f t="shared" ca="1" si="543"/>
        <v>4.4784170055940736E-2</v>
      </c>
      <c r="D654" s="4">
        <f t="shared" ca="1" si="544"/>
        <v>4.2377003318671218E-2</v>
      </c>
      <c r="E654" s="4">
        <f t="shared" ca="1" si="545"/>
        <v>4.0077697363256448E-2</v>
      </c>
      <c r="F654" s="4">
        <f t="shared" ca="1" si="546"/>
        <v>3.7886948480884017E-2</v>
      </c>
      <c r="G654" s="4">
        <f t="shared" ca="1" si="547"/>
        <v>3.5804480351180494E-2</v>
      </c>
      <c r="H654" s="4">
        <f t="shared" ca="1" si="548"/>
        <v>3.3829358505655049E-2</v>
      </c>
      <c r="I654" s="4">
        <f t="shared" ca="1" si="549"/>
        <v>3.1960243051284976E-2</v>
      </c>
      <c r="J654" s="4">
        <f t="shared" ca="1" si="550"/>
        <v>3.0195627625520208E-2</v>
      </c>
      <c r="K654" s="4">
        <f t="shared" ca="1" si="551"/>
        <v>2.8534104412155738E-2</v>
      </c>
      <c r="L654" s="4">
        <f t="shared" ca="1" si="552"/>
        <v>2.6974653158867622E-2</v>
      </c>
      <c r="M654" s="4">
        <f t="shared" ca="1" si="553"/>
        <v>2.551691643685669E-2</v>
      </c>
      <c r="N654" s="4">
        <f t="shared" ca="1" si="554"/>
        <v>2.4161410021146055E-2</v>
      </c>
      <c r="O654" s="4">
        <f t="shared" ca="1" si="555"/>
        <v>2.2909627761294678E-2</v>
      </c>
      <c r="P654" s="4">
        <f t="shared" ca="1" si="556"/>
        <v>2.176402601475419E-2</v>
      </c>
      <c r="Q654" s="4">
        <f t="shared" ca="1" si="557"/>
        <v>2.0727900614312289E-2</v>
      </c>
      <c r="R654" s="4">
        <f t="shared" ca="1" si="558"/>
        <v>1.9805188568052204E-2</v>
      </c>
      <c r="S654" s="4">
        <f t="shared" ca="1" si="559"/>
        <v>1.9000232692446686E-2</v>
      </c>
      <c r="T654" s="4">
        <f t="shared" ca="1" si="560"/>
        <v>1.8317542221031824E-2</v>
      </c>
      <c r="U654" s="4">
        <f t="shared" ca="1" si="561"/>
        <v>1.7761571978108556E-2</v>
      </c>
      <c r="V654" s="4">
        <f t="shared" ca="1" si="562"/>
        <v>1.7336532767521576E-2</v>
      </c>
      <c r="W654" s="4">
        <f t="shared" ca="1" si="563"/>
        <v>1.704623915333342E-2</v>
      </c>
      <c r="X654" s="4">
        <f t="shared" ca="1" si="564"/>
        <v>1.6893997351213576E-2</v>
      </c>
      <c r="Y654" s="4">
        <f t="shared" ca="1" si="565"/>
        <v>1.6882533187732002E-2</v>
      </c>
      <c r="Z654" s="4">
        <f t="shared" ca="1" si="566"/>
        <v>1.7013956129265491E-2</v>
      </c>
      <c r="AA654" s="4">
        <f t="shared" ca="1" si="567"/>
        <v>1.7289750247674384E-2</v>
      </c>
      <c r="AB654" s="4">
        <f t="shared" ca="1" si="568"/>
        <v>1.7710778431865755E-2</v>
      </c>
      <c r="AC654" s="4">
        <f t="shared" ca="1" si="569"/>
        <v>1.8277284191572915E-2</v>
      </c>
      <c r="AD654" s="4">
        <f t="shared" ca="1" si="570"/>
        <v>1.8988876616882842E-2</v>
      </c>
      <c r="AE654" s="4">
        <f t="shared" ca="1" si="571"/>
        <v>1.9844486858003413E-2</v>
      </c>
      <c r="AF654" s="4">
        <f t="shared" ca="1" si="572"/>
        <v>2.0842285912283071E-2</v>
      </c>
      <c r="AG654" s="4">
        <f t="shared" ca="1" si="573"/>
        <v>2.1979551231946032E-2</v>
      </c>
      <c r="AH654" s="4">
        <f t="shared" ca="1" si="574"/>
        <v>2.3252463987325452E-2</v>
      </c>
      <c r="AI654" s="4">
        <f t="shared" ca="1" si="575"/>
        <v>2.465581328136681E-2</v>
      </c>
      <c r="AJ654" s="4">
        <f t="shared" ca="1" si="576"/>
        <v>2.6182584062128041E-2</v>
      </c>
      <c r="AK654" s="4">
        <f t="shared" ca="1" si="577"/>
        <v>2.7823418426667291E-2</v>
      </c>
      <c r="AL654" s="4">
        <f t="shared" ca="1" si="578"/>
        <v>2.9565971284474114E-2</v>
      </c>
      <c r="AM654" s="4">
        <f t="shared" ca="1" si="579"/>
        <v>3.1394234823755064E-2</v>
      </c>
      <c r="AN654" s="4">
        <f t="shared" ca="1" si="580"/>
        <v>3.3287980511675148E-2</v>
      </c>
      <c r="AO654" s="4">
        <f t="shared" ca="1" si="581"/>
        <v>3.5222548359917075E-2</v>
      </c>
      <c r="AP654" s="4">
        <f t="shared" ca="1" si="582"/>
        <v>3.7169264405264316E-2</v>
      </c>
      <c r="AQ654" s="4">
        <f t="shared" ca="1" si="583"/>
        <v>3.9096728318963117E-2</v>
      </c>
      <c r="AR654" s="4">
        <f t="shared" ca="1" si="584"/>
        <v>4.097302318385055E-2</v>
      </c>
      <c r="AS654" s="4">
        <f t="shared" ca="1" si="585"/>
        <v>4.2768558255896975E-2</v>
      </c>
      <c r="AT654" s="4">
        <f t="shared" ca="1" si="586"/>
        <v>4.4458897502821969E-2</v>
      </c>
      <c r="AU654" s="4">
        <f t="shared" ca="1" si="587"/>
        <v>4.6026827070930774E-2</v>
      </c>
      <c r="AV654" s="4">
        <f t="shared" ca="1" si="588"/>
        <v>4.7463282198137863E-2</v>
      </c>
      <c r="AW654" s="4">
        <f t="shared" ca="1" si="589"/>
        <v>4.8767325263385744E-2</v>
      </c>
      <c r="AX654" s="4">
        <f t="shared" ca="1" si="590"/>
        <v>4.9945641549620952E-2</v>
      </c>
      <c r="AY654" s="4">
        <f t="shared" ca="1" si="591"/>
        <v>5.101351043410083E-2</v>
      </c>
      <c r="AZ654" s="4">
        <f t="shared" ca="1" si="541"/>
        <v>5.2005954354573058E-2</v>
      </c>
      <c r="BC654" s="4">
        <f t="shared" ca="1" si="592"/>
        <v>-0.6558840329051856</v>
      </c>
      <c r="BD654" s="4">
        <f t="shared" ca="1" si="592"/>
        <v>-2.0639897732979926</v>
      </c>
      <c r="BE654" s="4">
        <f t="shared" ca="1" si="592"/>
        <v>0.50317747198038454</v>
      </c>
      <c r="BH654" s="4">
        <v>0.01</v>
      </c>
    </row>
    <row r="655" spans="1:60" x14ac:dyDescent="0.2">
      <c r="A655" s="4">
        <f t="shared" si="542"/>
        <v>6.4399999999999071</v>
      </c>
      <c r="B655" s="4">
        <f t="shared" ca="1" si="540"/>
        <v>4.6794066973444376E-2</v>
      </c>
      <c r="C655" s="4">
        <f t="shared" ca="1" si="543"/>
        <v>4.4323977169277641E-2</v>
      </c>
      <c r="D655" s="4">
        <f t="shared" ca="1" si="544"/>
        <v>4.1958997664103166E-2</v>
      </c>
      <c r="E655" s="4">
        <f t="shared" ca="1" si="545"/>
        <v>3.9701079051584001E-2</v>
      </c>
      <c r="F655" s="4">
        <f t="shared" ca="1" si="546"/>
        <v>3.755087757312045E-2</v>
      </c>
      <c r="G655" s="4">
        <f t="shared" ca="1" si="547"/>
        <v>3.5508080821631739E-2</v>
      </c>
      <c r="H655" s="4">
        <f t="shared" ca="1" si="548"/>
        <v>3.3571721421856431E-2</v>
      </c>
      <c r="I655" s="4">
        <f t="shared" ca="1" si="549"/>
        <v>3.1740429882235785E-2</v>
      </c>
      <c r="J655" s="4">
        <f t="shared" ca="1" si="550"/>
        <v>3.0012674429054784E-2</v>
      </c>
      <c r="K655" s="4">
        <f t="shared" ca="1" si="551"/>
        <v>2.8387026816750871E-2</v>
      </c>
      <c r="L655" s="4">
        <f t="shared" ca="1" si="552"/>
        <v>2.6862451343413227E-2</v>
      </c>
      <c r="M655" s="4">
        <f t="shared" ca="1" si="553"/>
        <v>2.5438579046912994E-2</v>
      </c>
      <c r="N655" s="4">
        <f t="shared" ca="1" si="554"/>
        <v>2.4115916172269079E-2</v>
      </c>
      <c r="O655" s="4">
        <f t="shared" ca="1" si="555"/>
        <v>2.2895946796295266E-2</v>
      </c>
      <c r="P655" s="4">
        <f t="shared" ca="1" si="556"/>
        <v>2.1781115241974403E-2</v>
      </c>
      <c r="Q655" s="4">
        <f t="shared" ca="1" si="557"/>
        <v>2.077470164077691E-2</v>
      </c>
      <c r="R655" s="4">
        <f t="shared" ca="1" si="558"/>
        <v>1.9880622963631096E-2</v>
      </c>
      <c r="S655" s="4">
        <f t="shared" ca="1" si="559"/>
        <v>1.9103197620234467E-2</v>
      </c>
      <c r="T655" s="4">
        <f t="shared" ca="1" si="560"/>
        <v>1.8446906462325614E-2</v>
      </c>
      <c r="U655" s="4">
        <f t="shared" ca="1" si="561"/>
        <v>1.7916172583810792E-2</v>
      </c>
      <c r="V655" s="4">
        <f t="shared" ca="1" si="562"/>
        <v>1.7515172440564442E-2</v>
      </c>
      <c r="W655" s="4">
        <f t="shared" ca="1" si="563"/>
        <v>1.7247684399795751E-2</v>
      </c>
      <c r="X655" s="4">
        <f t="shared" ca="1" si="564"/>
        <v>1.7116977384802598E-2</v>
      </c>
      <c r="Y655" s="4">
        <f t="shared" ca="1" si="565"/>
        <v>1.7125739495426961E-2</v>
      </c>
      <c r="Z655" s="4">
        <f t="shared" ca="1" si="566"/>
        <v>1.7276042505463371E-2</v>
      </c>
      <c r="AA655" s="4">
        <f t="shared" ca="1" si="567"/>
        <v>1.7569333015251293E-2</v>
      </c>
      <c r="AB655" s="4">
        <f t="shared" ca="1" si="568"/>
        <v>1.8006436531546023E-2</v>
      </c>
      <c r="AC655" s="4">
        <f t="shared" ca="1" si="569"/>
        <v>1.8587558847576308E-2</v>
      </c>
      <c r="AD655" s="4">
        <f t="shared" ca="1" si="570"/>
        <v>1.9312270345073518E-2</v>
      </c>
      <c r="AE655" s="4">
        <f t="shared" ca="1" si="571"/>
        <v>2.0179461613449086E-2</v>
      </c>
      <c r="AF655" s="4">
        <f t="shared" ca="1" si="572"/>
        <v>2.1187260129895882E-2</v>
      </c>
      <c r="AG655" s="4">
        <f t="shared" ca="1" si="573"/>
        <v>2.233289540253737E-2</v>
      </c>
      <c r="AH655" s="4">
        <f t="shared" ca="1" si="574"/>
        <v>2.361249430286087E-2</v>
      </c>
      <c r="AI655" s="4">
        <f t="shared" ca="1" si="575"/>
        <v>2.5020782894460532E-2</v>
      </c>
      <c r="AJ655" s="4">
        <f t="shared" ca="1" si="576"/>
        <v>2.6550671765984083E-2</v>
      </c>
      <c r="AK655" s="4">
        <f t="shared" ca="1" si="577"/>
        <v>2.8192715189403611E-2</v>
      </c>
      <c r="AL655" s="4">
        <f t="shared" ca="1" si="578"/>
        <v>2.9934466143503667E-2</v>
      </c>
      <c r="AM655" s="4">
        <f t="shared" ca="1" si="579"/>
        <v>3.1759803133887557E-2</v>
      </c>
      <c r="AN655" s="4">
        <f t="shared" ca="1" si="580"/>
        <v>3.3648379162842759E-2</v>
      </c>
      <c r="AO655" s="4">
        <f t="shared" ca="1" si="581"/>
        <v>3.5575423607028443E-2</v>
      </c>
      <c r="AP655" s="4">
        <f t="shared" ca="1" si="582"/>
        <v>3.7512177174206407E-2</v>
      </c>
      <c r="AQ655" s="4">
        <f t="shared" ca="1" si="583"/>
        <v>3.9427198057509251E-2</v>
      </c>
      <c r="AR655" s="4">
        <f t="shared" ca="1" si="584"/>
        <v>4.1288584504020516E-2</v>
      </c>
      <c r="AS655" s="4">
        <f t="shared" ca="1" si="585"/>
        <v>4.3066817456069405E-2</v>
      </c>
      <c r="AT655" s="4">
        <f t="shared" ca="1" si="586"/>
        <v>4.4737574067303221E-2</v>
      </c>
      <c r="AU655" s="4">
        <f t="shared" ca="1" si="587"/>
        <v>4.6283772594255132E-2</v>
      </c>
      <c r="AV655" s="4">
        <f t="shared" ca="1" si="588"/>
        <v>4.7696480607052935E-2</v>
      </c>
      <c r="AW655" s="4">
        <f t="shared" ca="1" si="589"/>
        <v>4.8974883709450183E-2</v>
      </c>
      <c r="AX655" s="4">
        <f t="shared" ca="1" si="590"/>
        <v>5.0125811170308093E-2</v>
      </c>
      <c r="AY655" s="4">
        <f t="shared" ca="1" si="591"/>
        <v>5.1164911075231453E-2</v>
      </c>
      <c r="AZ655" s="4">
        <f t="shared" ca="1" si="541"/>
        <v>5.2127989956638102E-2</v>
      </c>
      <c r="BC655" s="4">
        <f t="shared" ca="1" si="592"/>
        <v>0.20075580090341205</v>
      </c>
      <c r="BD655" s="4">
        <f t="shared" ca="1" si="592"/>
        <v>0.70800195930400456</v>
      </c>
      <c r="BE655" s="4">
        <f t="shared" ca="1" si="592"/>
        <v>0.69499815144292754</v>
      </c>
      <c r="BH655" s="4">
        <v>0.01</v>
      </c>
    </row>
    <row r="656" spans="1:60" x14ac:dyDescent="0.2">
      <c r="A656" s="4">
        <f t="shared" si="542"/>
        <v>6.4499999999999069</v>
      </c>
      <c r="B656" s="4">
        <f t="shared" ca="1" si="540"/>
        <v>4.8435381591978591E-2</v>
      </c>
      <c r="C656" s="4">
        <f t="shared" ca="1" si="543"/>
        <v>4.5967833640174843E-2</v>
      </c>
      <c r="D656" s="4">
        <f t="shared" ca="1" si="544"/>
        <v>4.3606271084259296E-2</v>
      </c>
      <c r="E656" s="4">
        <f t="shared" ca="1" si="545"/>
        <v>4.1352580123695054E-2</v>
      </c>
      <c r="F656" s="4">
        <f t="shared" ca="1" si="546"/>
        <v>3.9207356291695528E-2</v>
      </c>
      <c r="G656" s="4">
        <f t="shared" ca="1" si="547"/>
        <v>3.7170230420410066E-2</v>
      </c>
      <c r="H656" s="4">
        <f t="shared" ca="1" si="548"/>
        <v>3.5240181556310056E-2</v>
      </c>
      <c r="I656" s="4">
        <f t="shared" ca="1" si="549"/>
        <v>3.3415789955386882E-2</v>
      </c>
      <c r="J656" s="4">
        <f t="shared" ca="1" si="550"/>
        <v>3.1695477794735499E-2</v>
      </c>
      <c r="K656" s="4">
        <f t="shared" ca="1" si="551"/>
        <v>3.0077775761369937E-2</v>
      </c>
      <c r="L656" s="4">
        <f t="shared" ca="1" si="552"/>
        <v>2.8561612044456411E-2</v>
      </c>
      <c r="M656" s="4">
        <f t="shared" ca="1" si="553"/>
        <v>2.7146585450941625E-2</v>
      </c>
      <c r="N656" s="4">
        <f t="shared" ca="1" si="554"/>
        <v>2.5833171953324206E-2</v>
      </c>
      <c r="O656" s="4">
        <f t="shared" ca="1" si="555"/>
        <v>2.4622825072777042E-2</v>
      </c>
      <c r="P656" s="4">
        <f t="shared" ca="1" si="556"/>
        <v>2.351795628681597E-2</v>
      </c>
      <c r="Q656" s="4">
        <f t="shared" ca="1" si="557"/>
        <v>2.2521809201216131E-2</v>
      </c>
      <c r="R656" s="4">
        <f t="shared" ca="1" si="558"/>
        <v>2.1638259924697253E-2</v>
      </c>
      <c r="S656" s="4">
        <f t="shared" ca="1" si="559"/>
        <v>2.0871581643019901E-2</v>
      </c>
      <c r="T656" s="4">
        <f t="shared" ca="1" si="560"/>
        <v>2.0226206021491971E-2</v>
      </c>
      <c r="U656" s="4">
        <f t="shared" ca="1" si="561"/>
        <v>1.9706503633612267E-2</v>
      </c>
      <c r="V656" s="4">
        <f t="shared" ca="1" si="562"/>
        <v>1.9316595812646078E-2</v>
      </c>
      <c r="W656" s="4">
        <f t="shared" ca="1" si="563"/>
        <v>1.9060203969377604E-2</v>
      </c>
      <c r="X656" s="4">
        <f t="shared" ca="1" si="564"/>
        <v>1.8940538988384749E-2</v>
      </c>
      <c r="Y656" s="4">
        <f t="shared" ca="1" si="565"/>
        <v>1.8960230505803172E-2</v>
      </c>
      <c r="Z656" s="4">
        <f t="shared" ca="1" si="566"/>
        <v>1.9121291869605109E-2</v>
      </c>
      <c r="AA656" s="4">
        <f t="shared" ca="1" si="567"/>
        <v>1.942511147273528E-2</v>
      </c>
      <c r="AB656" s="4">
        <f t="shared" ca="1" si="568"/>
        <v>1.9872456695448907E-2</v>
      </c>
      <c r="AC656" s="4">
        <f t="shared" ca="1" si="569"/>
        <v>2.0463474856971888E-2</v>
      </c>
      <c r="AD656" s="4">
        <f t="shared" ca="1" si="570"/>
        <v>2.1197676855969919E-2</v>
      </c>
      <c r="AE656" s="4">
        <f t="shared" ca="1" si="571"/>
        <v>2.2073891924209558E-2</v>
      </c>
      <c r="AF656" s="4">
        <f t="shared" ca="1" si="572"/>
        <v>2.3090183192587939E-2</v>
      </c>
      <c r="AG656" s="4">
        <f t="shared" ca="1" si="573"/>
        <v>2.4243711360371626E-2</v>
      </c>
      <c r="AH656" s="4">
        <f t="shared" ca="1" si="574"/>
        <v>2.5530528087730736E-2</v>
      </c>
      <c r="AI656" s="4">
        <f t="shared" ca="1" si="575"/>
        <v>2.6945275434845664E-2</v>
      </c>
      <c r="AJ656" s="4">
        <f t="shared" ca="1" si="576"/>
        <v>2.8480768623979157E-2</v>
      </c>
      <c r="AK656" s="4">
        <f t="shared" ca="1" si="577"/>
        <v>3.0127453082243617E-2</v>
      </c>
      <c r="AL656" s="4">
        <f t="shared" ca="1" si="578"/>
        <v>3.1872758885019371E-2</v>
      </c>
      <c r="AM656" s="4">
        <f t="shared" ca="1" si="579"/>
        <v>3.3700430021999746E-2</v>
      </c>
      <c r="AN656" s="4">
        <f t="shared" ca="1" si="580"/>
        <v>3.5589980449530503E-2</v>
      </c>
      <c r="AO656" s="4">
        <f t="shared" ca="1" si="581"/>
        <v>3.7516508677706076E-2</v>
      </c>
      <c r="AP656" s="4">
        <f t="shared" ca="1" si="582"/>
        <v>3.9451150224623484E-2</v>
      </c>
      <c r="AQ656" s="4">
        <f t="shared" ca="1" si="583"/>
        <v>4.136240220048764E-2</v>
      </c>
      <c r="AR656" s="4">
        <f t="shared" ca="1" si="584"/>
        <v>4.3218358409409546E-2</v>
      </c>
      <c r="AS656" s="4">
        <f t="shared" ca="1" si="585"/>
        <v>4.4989551572407374E-2</v>
      </c>
      <c r="AT656" s="4">
        <f t="shared" ca="1" si="586"/>
        <v>4.6651751669880906E-2</v>
      </c>
      <c r="AU656" s="4">
        <f t="shared" ca="1" si="587"/>
        <v>4.8187988335369684E-2</v>
      </c>
      <c r="AV656" s="4">
        <f t="shared" ca="1" si="588"/>
        <v>4.9589440551405552E-2</v>
      </c>
      <c r="AW656" s="4">
        <f t="shared" ca="1" si="589"/>
        <v>5.0855396824113892E-2</v>
      </c>
      <c r="AX656" s="4">
        <f t="shared" ca="1" si="590"/>
        <v>5.1992814165058049E-2</v>
      </c>
      <c r="AY656" s="4">
        <f t="shared" ca="1" si="591"/>
        <v>5.3017696938255421E-2</v>
      </c>
      <c r="AZ656" s="4">
        <f t="shared" ca="1" si="541"/>
        <v>5.3966611272429549E-2</v>
      </c>
      <c r="BC656" s="4">
        <f t="shared" ca="1" si="592"/>
        <v>2.8207411151486568</v>
      </c>
      <c r="BD656" s="4">
        <f t="shared" ca="1" si="592"/>
        <v>0.24574063515655453</v>
      </c>
      <c r="BE656" s="4">
        <f t="shared" ca="1" si="592"/>
        <v>7.5370626059260815E-2</v>
      </c>
      <c r="BH656" s="4">
        <v>0.01</v>
      </c>
    </row>
    <row r="657" spans="1:60" x14ac:dyDescent="0.2">
      <c r="A657" s="4">
        <f t="shared" si="542"/>
        <v>6.4599999999999067</v>
      </c>
      <c r="B657" s="4">
        <f t="shared" ca="1" si="540"/>
        <v>4.8916518345322069E-2</v>
      </c>
      <c r="C657" s="4">
        <f t="shared" ca="1" si="543"/>
        <v>4.6517155634557453E-2</v>
      </c>
      <c r="D657" s="4">
        <f t="shared" ca="1" si="544"/>
        <v>4.4216383470165682E-2</v>
      </c>
      <c r="E657" s="4">
        <f t="shared" ca="1" si="545"/>
        <v>4.2016369924493466E-2</v>
      </c>
      <c r="F657" s="4">
        <f t="shared" ca="1" si="546"/>
        <v>3.991799609487888E-2</v>
      </c>
      <c r="G657" s="4">
        <f t="shared" ca="1" si="547"/>
        <v>3.7921182309714717E-2</v>
      </c>
      <c r="H657" s="4">
        <f t="shared" ca="1" si="548"/>
        <v>3.6025200297084788E-2</v>
      </c>
      <c r="I657" s="4">
        <f t="shared" ca="1" si="549"/>
        <v>3.4228926337959056E-2</v>
      </c>
      <c r="J657" s="4">
        <f t="shared" ca="1" si="550"/>
        <v>3.2531082853241029E-2</v>
      </c>
      <c r="K657" s="4">
        <f t="shared" ca="1" si="551"/>
        <v>3.0930505755054592E-2</v>
      </c>
      <c r="L657" s="4">
        <f t="shared" ca="1" si="552"/>
        <v>2.9426433394566211E-2</v>
      </c>
      <c r="M657" s="4">
        <f t="shared" ca="1" si="553"/>
        <v>2.8018778580329501E-2</v>
      </c>
      <c r="N657" s="4">
        <f t="shared" ca="1" si="554"/>
        <v>2.6708333200023641E-2</v>
      </c>
      <c r="O657" s="4">
        <f t="shared" ca="1" si="555"/>
        <v>2.5496866366747351E-2</v>
      </c>
      <c r="P657" s="4">
        <f t="shared" ca="1" si="556"/>
        <v>2.4387102832308161E-2</v>
      </c>
      <c r="Q657" s="4">
        <f t="shared" ca="1" si="557"/>
        <v>2.3382595783418905E-2</v>
      </c>
      <c r="R657" s="4">
        <f t="shared" ca="1" si="558"/>
        <v>2.2487526572719425E-2</v>
      </c>
      <c r="S657" s="4">
        <f t="shared" ca="1" si="559"/>
        <v>2.1706469276146719E-2</v>
      </c>
      <c r="T657" s="4">
        <f t="shared" ca="1" si="560"/>
        <v>2.1044152499261712E-2</v>
      </c>
      <c r="U657" s="4">
        <f t="shared" ca="1" si="561"/>
        <v>2.0505240436474972E-2</v>
      </c>
      <c r="V657" s="4">
        <f t="shared" ca="1" si="562"/>
        <v>2.0094145455129574E-2</v>
      </c>
      <c r="W657" s="4">
        <f t="shared" ca="1" si="563"/>
        <v>1.9814878181302089E-2</v>
      </c>
      <c r="X657" s="4">
        <f t="shared" ca="1" si="564"/>
        <v>1.9670937645713964E-2</v>
      </c>
      <c r="Y657" s="4">
        <f t="shared" ca="1" si="565"/>
        <v>1.9665241214915488E-2</v>
      </c>
      <c r="Z657" s="4">
        <f t="shared" ca="1" si="566"/>
        <v>1.9800090008788393E-2</v>
      </c>
      <c r="AA657" s="4">
        <f t="shared" ca="1" si="567"/>
        <v>2.0077160407863812E-2</v>
      </c>
      <c r="AB657" s="4">
        <f t="shared" ca="1" si="568"/>
        <v>2.0497507852310082E-2</v>
      </c>
      <c r="AC657" s="4">
        <f t="shared" ca="1" si="569"/>
        <v>2.1061567360532253E-2</v>
      </c>
      <c r="AD657" s="4">
        <f t="shared" ca="1" si="570"/>
        <v>2.1769136504002022E-2</v>
      </c>
      <c r="AE657" s="4">
        <f t="shared" ca="1" si="571"/>
        <v>2.2619329290431298E-2</v>
      </c>
      <c r="AF657" s="4">
        <f t="shared" ca="1" si="572"/>
        <v>2.361049060853352E-2</v>
      </c>
      <c r="AG657" s="4">
        <f t="shared" ca="1" si="573"/>
        <v>2.4740058414032394E-2</v>
      </c>
      <c r="AH657" s="4">
        <f t="shared" ca="1" si="574"/>
        <v>2.600435517330215E-2</v>
      </c>
      <c r="AI657" s="4">
        <f t="shared" ca="1" si="575"/>
        <v>2.7398284909213276E-2</v>
      </c>
      <c r="AJ657" s="4">
        <f t="shared" ca="1" si="576"/>
        <v>2.8914913401437283E-2</v>
      </c>
      <c r="AK657" s="4">
        <f t="shared" ca="1" si="577"/>
        <v>3.0544923144419252E-2</v>
      </c>
      <c r="AL657" s="4">
        <f t="shared" ca="1" si="578"/>
        <v>3.2275967271248436E-2</v>
      </c>
      <c r="AM657" s="4">
        <f t="shared" ca="1" si="579"/>
        <v>3.4092001358470785E-2</v>
      </c>
      <c r="AN657" s="4">
        <f t="shared" ca="1" si="580"/>
        <v>3.597274667344115E-2</v>
      </c>
      <c r="AO657" s="4">
        <f t="shared" ca="1" si="581"/>
        <v>3.7893517566590477E-2</v>
      </c>
      <c r="AP657" s="4">
        <f t="shared" ca="1" si="582"/>
        <v>3.9825691441849005E-2</v>
      </c>
      <c r="AQ657" s="4">
        <f t="shared" ca="1" si="583"/>
        <v>4.1738051652656316E-2</v>
      </c>
      <c r="AR657" s="4">
        <f t="shared" ca="1" si="584"/>
        <v>4.3599034877947355E-2</v>
      </c>
      <c r="AS657" s="4">
        <f t="shared" ca="1" si="585"/>
        <v>4.5379572631753774E-2</v>
      </c>
      <c r="AT657" s="4">
        <f t="shared" ca="1" si="586"/>
        <v>4.705587428559619E-2</v>
      </c>
      <c r="AU657" s="4">
        <f t="shared" ca="1" si="587"/>
        <v>4.8611427044091715E-2</v>
      </c>
      <c r="AV657" s="4">
        <f t="shared" ca="1" si="588"/>
        <v>5.0037867325338832E-2</v>
      </c>
      <c r="AW657" s="4">
        <f t="shared" ca="1" si="589"/>
        <v>5.1334933228004656E-2</v>
      </c>
      <c r="AX657" s="4">
        <f t="shared" ca="1" si="590"/>
        <v>5.2510060270432077E-2</v>
      </c>
      <c r="AY657" s="4">
        <f t="shared" ca="1" si="591"/>
        <v>5.3579963354772248E-2</v>
      </c>
      <c r="AZ657" s="4">
        <f t="shared" ca="1" si="541"/>
        <v>5.4582298155801671E-2</v>
      </c>
      <c r="BC657" s="4">
        <f t="shared" ca="1" si="592"/>
        <v>0.95271341571350554</v>
      </c>
      <c r="BD657" s="4">
        <f t="shared" ca="1" si="592"/>
        <v>-0.5774924570061799</v>
      </c>
      <c r="BE657" s="4">
        <f t="shared" ca="1" si="592"/>
        <v>0.60529775406578157</v>
      </c>
      <c r="BH657" s="4">
        <v>0.01</v>
      </c>
    </row>
    <row r="658" spans="1:60" x14ac:dyDescent="0.2">
      <c r="A658" s="4">
        <f t="shared" si="542"/>
        <v>6.4699999999999065</v>
      </c>
      <c r="B658" s="4">
        <f t="shared" ca="1" si="540"/>
        <v>4.8681451436806258E-2</v>
      </c>
      <c r="C658" s="4">
        <f t="shared" ca="1" si="543"/>
        <v>4.6258369921745222E-2</v>
      </c>
      <c r="D658" s="4">
        <f t="shared" ca="1" si="544"/>
        <v>4.3936915681281531E-2</v>
      </c>
      <c r="E658" s="4">
        <f t="shared" ca="1" si="545"/>
        <v>4.1719117849875552E-2</v>
      </c>
      <c r="F658" s="4">
        <f t="shared" ca="1" si="546"/>
        <v>3.9605722283037652E-2</v>
      </c>
      <c r="G658" s="4">
        <f t="shared" ca="1" si="547"/>
        <v>3.7596517984516672E-2</v>
      </c>
      <c r="H658" s="4">
        <f t="shared" ca="1" si="548"/>
        <v>3.5690648546281428E-2</v>
      </c>
      <c r="I658" s="4">
        <f t="shared" ca="1" si="549"/>
        <v>3.3886865474062292E-2</v>
      </c>
      <c r="J658" s="4">
        <f t="shared" ca="1" si="550"/>
        <v>3.2183770647602597E-2</v>
      </c>
      <c r="K658" s="4">
        <f t="shared" ca="1" si="551"/>
        <v>3.0580084418279134E-2</v>
      </c>
      <c r="L658" s="4">
        <f t="shared" ca="1" si="552"/>
        <v>2.9074934491455991E-2</v>
      </c>
      <c r="M658" s="4">
        <f t="shared" ca="1" si="553"/>
        <v>2.7668126830970401E-2</v>
      </c>
      <c r="N658" s="4">
        <f t="shared" ca="1" si="554"/>
        <v>2.6360348348622258E-2</v>
      </c>
      <c r="O658" s="4">
        <f t="shared" ca="1" si="555"/>
        <v>2.5153262818488665E-2</v>
      </c>
      <c r="P658" s="4">
        <f t="shared" ca="1" si="556"/>
        <v>2.4049487308206993E-2</v>
      </c>
      <c r="Q658" s="4">
        <f t="shared" ca="1" si="557"/>
        <v>2.3052463614092682E-2</v>
      </c>
      <c r="R658" s="4">
        <f t="shared" ca="1" si="558"/>
        <v>2.216625736103604E-2</v>
      </c>
      <c r="S658" s="4">
        <f t="shared" ca="1" si="559"/>
        <v>2.1395322551557277E-2</v>
      </c>
      <c r="T658" s="4">
        <f t="shared" ca="1" si="560"/>
        <v>2.0744263780488759E-2</v>
      </c>
      <c r="U658" s="4">
        <f t="shared" ca="1" si="561"/>
        <v>2.0217617926821387E-2</v>
      </c>
      <c r="V658" s="4">
        <f t="shared" ca="1" si="562"/>
        <v>1.9819667471005543E-2</v>
      </c>
      <c r="W658" s="4">
        <f t="shared" ca="1" si="563"/>
        <v>1.9554291348432444E-2</v>
      </c>
      <c r="X658" s="4">
        <f t="shared" ca="1" si="564"/>
        <v>1.9424855843057743E-2</v>
      </c>
      <c r="Y658" s="4">
        <f t="shared" ca="1" si="565"/>
        <v>1.9434145168081486E-2</v>
      </c>
      <c r="Z658" s="4">
        <f t="shared" ca="1" si="566"/>
        <v>1.9584327335013696E-2</v>
      </c>
      <c r="AA658" s="4">
        <f t="shared" ca="1" si="567"/>
        <v>1.9876945828823683E-2</v>
      </c>
      <c r="AB658" s="4">
        <f t="shared" ca="1" si="568"/>
        <v>2.0312923257783468E-2</v>
      </c>
      <c r="AC658" s="4">
        <f t="shared" ca="1" si="569"/>
        <v>2.0892561434355025E-2</v>
      </c>
      <c r="AD658" s="4">
        <f t="shared" ca="1" si="570"/>
        <v>2.161552368028408E-2</v>
      </c>
      <c r="AE658" s="4">
        <f t="shared" ca="1" si="571"/>
        <v>2.2480787834270561E-2</v>
      </c>
      <c r="AF658" s="4">
        <f t="shared" ca="1" si="572"/>
        <v>2.3486559568222262E-2</v>
      </c>
      <c r="AG658" s="4">
        <f t="shared" ca="1" si="573"/>
        <v>2.4630133080720217E-2</v>
      </c>
      <c r="AH658" s="4">
        <f t="shared" ca="1" si="574"/>
        <v>2.5907680582877731E-2</v>
      </c>
      <c r="AI658" s="4">
        <f t="shared" ca="1" si="575"/>
        <v>2.7313946947554995E-2</v>
      </c>
      <c r="AJ658" s="4">
        <f t="shared" ca="1" si="576"/>
        <v>2.8841827357436005E-2</v>
      </c>
      <c r="AK658" s="4">
        <f t="shared" ca="1" si="577"/>
        <v>3.0481820209511287E-2</v>
      </c>
      <c r="AL658" s="4">
        <f t="shared" ca="1" si="578"/>
        <v>3.222138058056713E-2</v>
      </c>
      <c r="AM658" s="4">
        <f t="shared" ca="1" si="579"/>
        <v>3.4044254663890487E-2</v>
      </c>
      <c r="AN658" s="4">
        <f t="shared" ca="1" si="580"/>
        <v>3.5929950323837091E-2</v>
      </c>
      <c r="AO658" s="4">
        <f t="shared" ca="1" si="581"/>
        <v>3.7853577387489561E-2</v>
      </c>
      <c r="AP658" s="4">
        <f t="shared" ca="1" si="582"/>
        <v>3.9786335147164634E-2</v>
      </c>
      <c r="AQ658" s="4">
        <f t="shared" ca="1" si="583"/>
        <v>4.1696873447573592E-2</v>
      </c>
      <c r="AR658" s="4">
        <f t="shared" ca="1" si="584"/>
        <v>4.355355207624434E-2</v>
      </c>
      <c r="AS658" s="4">
        <f t="shared" ca="1" si="585"/>
        <v>4.532728126758942E-2</v>
      </c>
      <c r="AT658" s="4">
        <f t="shared" ca="1" si="586"/>
        <v>4.6994289263254642E-2</v>
      </c>
      <c r="AU658" s="4">
        <f t="shared" ca="1" si="587"/>
        <v>4.8538099951629728E-2</v>
      </c>
      <c r="AV658" s="4">
        <f t="shared" ca="1" si="588"/>
        <v>4.995038614492453E-2</v>
      </c>
      <c r="AW658" s="4">
        <f t="shared" ca="1" si="589"/>
        <v>5.1230915228037889E-2</v>
      </c>
      <c r="AX658" s="4">
        <f t="shared" ca="1" si="590"/>
        <v>5.2387184982124572E-2</v>
      </c>
      <c r="AY658" s="4">
        <f t="shared" ca="1" si="591"/>
        <v>5.3436207543033125E-2</v>
      </c>
      <c r="AZ658" s="4">
        <f t="shared" ca="1" si="541"/>
        <v>5.4416117452962924E-2</v>
      </c>
      <c r="BC658" s="4">
        <f t="shared" ca="1" si="592"/>
        <v>-0.32109184553990744</v>
      </c>
      <c r="BD658" s="4">
        <f t="shared" ca="1" si="592"/>
        <v>0.25535835671557283</v>
      </c>
      <c r="BE658" s="4">
        <f t="shared" ca="1" si="592"/>
        <v>-0.23201504805394002</v>
      </c>
      <c r="BH658" s="4">
        <v>0.01</v>
      </c>
    </row>
    <row r="659" spans="1:60" x14ac:dyDescent="0.2">
      <c r="A659" s="4">
        <f t="shared" si="542"/>
        <v>6.4799999999999063</v>
      </c>
      <c r="B659" s="4">
        <f t="shared" ca="1" si="540"/>
        <v>4.8636790882468424E-2</v>
      </c>
      <c r="C659" s="4">
        <f t="shared" ca="1" si="543"/>
        <v>4.6203319181826165E-2</v>
      </c>
      <c r="D659" s="4">
        <f t="shared" ca="1" si="544"/>
        <v>4.3870406680797662E-2</v>
      </c>
      <c r="E659" s="4">
        <f t="shared" ca="1" si="545"/>
        <v>4.1640148860492554E-2</v>
      </c>
      <c r="F659" s="4">
        <f t="shared" ca="1" si="546"/>
        <v>3.9513361623551638E-2</v>
      </c>
      <c r="G659" s="4">
        <f t="shared" ca="1" si="547"/>
        <v>3.7489907923464821E-2</v>
      </c>
      <c r="H659" s="4">
        <f t="shared" ca="1" si="548"/>
        <v>3.5569008493917885E-2</v>
      </c>
      <c r="I659" s="4">
        <f t="shared" ca="1" si="549"/>
        <v>3.3749495360697657E-2</v>
      </c>
      <c r="J659" s="4">
        <f t="shared" ca="1" si="550"/>
        <v>3.2030055172609997E-2</v>
      </c>
      <c r="K659" s="4">
        <f t="shared" ca="1" si="551"/>
        <v>3.0409498029197939E-2</v>
      </c>
      <c r="L659" s="4">
        <f t="shared" ca="1" si="552"/>
        <v>2.8887046276659379E-2</v>
      </c>
      <c r="M659" s="4">
        <f t="shared" ca="1" si="553"/>
        <v>2.746260428210635E-2</v>
      </c>
      <c r="N659" s="4">
        <f t="shared" ca="1" si="554"/>
        <v>2.613695918481106E-2</v>
      </c>
      <c r="O659" s="4">
        <f t="shared" ca="1" si="555"/>
        <v>2.4911874583540477E-2</v>
      </c>
      <c r="P659" s="4">
        <f t="shared" ca="1" si="556"/>
        <v>2.3790064998251727E-2</v>
      </c>
      <c r="Q659" s="4">
        <f t="shared" ca="1" si="557"/>
        <v>2.2775065958730249E-2</v>
      </c>
      <c r="R659" s="4">
        <f t="shared" ca="1" si="558"/>
        <v>2.187103248581793E-2</v>
      </c>
      <c r="S659" s="4">
        <f t="shared" ca="1" si="559"/>
        <v>2.1082503640486399E-2</v>
      </c>
      <c r="T659" s="4">
        <f t="shared" ca="1" si="560"/>
        <v>2.0414165151360096E-2</v>
      </c>
      <c r="U659" s="4">
        <f t="shared" ca="1" si="561"/>
        <v>1.987063174119524E-2</v>
      </c>
      <c r="V659" s="4">
        <f t="shared" ca="1" si="562"/>
        <v>1.945626117808812E-2</v>
      </c>
      <c r="W659" s="4">
        <f t="shared" ca="1" si="563"/>
        <v>1.917500589623744E-2</v>
      </c>
      <c r="X659" s="4">
        <f t="shared" ca="1" si="564"/>
        <v>1.9030304635315819E-2</v>
      </c>
      <c r="Y659" s="4">
        <f t="shared" ca="1" si="565"/>
        <v>1.9025013666687074E-2</v>
      </c>
      <c r="Z659" s="4">
        <f t="shared" ca="1" si="566"/>
        <v>1.916137310836017E-2</v>
      </c>
      <c r="AA659" s="4">
        <f t="shared" ca="1" si="567"/>
        <v>1.944099876163036E-2</v>
      </c>
      <c r="AB659" s="4">
        <f t="shared" ca="1" si="568"/>
        <v>1.9864885606006848E-2</v>
      </c>
      <c r="AC659" s="4">
        <f t="shared" ca="1" si="569"/>
        <v>2.0433407437747336E-2</v>
      </c>
      <c r="AD659" s="4">
        <f t="shared" ca="1" si="570"/>
        <v>2.1146298501100308E-2</v>
      </c>
      <c r="AE659" s="4">
        <f t="shared" ca="1" si="571"/>
        <v>2.2002605615412282E-2</v>
      </c>
      <c r="AF659" s="4">
        <f t="shared" ca="1" si="572"/>
        <v>2.300060035559312E-2</v>
      </c>
      <c r="AG659" s="4">
        <f t="shared" ca="1" si="573"/>
        <v>2.4137638243733266E-2</v>
      </c>
      <c r="AH659" s="4">
        <f t="shared" ca="1" si="574"/>
        <v>2.5409946268404565E-2</v>
      </c>
      <c r="AI659" s="4">
        <f t="shared" ca="1" si="575"/>
        <v>2.6812315134131803E-2</v>
      </c>
      <c r="AJ659" s="4">
        <f t="shared" ca="1" si="576"/>
        <v>2.8337674367216587E-2</v>
      </c>
      <c r="AK659" s="4">
        <f t="shared" ca="1" si="577"/>
        <v>2.9976543198632362E-2</v>
      </c>
      <c r="AL659" s="4">
        <f t="shared" ca="1" si="578"/>
        <v>3.1716383632937786E-2</v>
      </c>
      <c r="AM659" s="4">
        <f t="shared" ca="1" si="579"/>
        <v>3.3540937610380454E-2</v>
      </c>
      <c r="AN659" s="4">
        <f t="shared" ca="1" si="580"/>
        <v>3.5429704980524446E-2</v>
      </c>
      <c r="AO659" s="4">
        <f t="shared" ca="1" si="581"/>
        <v>3.7357796785953211E-2</v>
      </c>
      <c r="AP659" s="4">
        <f t="shared" ca="1" si="582"/>
        <v>3.9296440310042119E-2</v>
      </c>
      <c r="AQ659" s="4">
        <f t="shared" ca="1" si="583"/>
        <v>4.1214358231735047E-2</v>
      </c>
      <c r="AR659" s="4">
        <f t="shared" ca="1" si="584"/>
        <v>4.3080039770003069E-2</v>
      </c>
      <c r="AS659" s="4">
        <f t="shared" ca="1" si="585"/>
        <v>4.4864579893248928E-2</v>
      </c>
      <c r="AT659" s="4">
        <f t="shared" ca="1" si="586"/>
        <v>4.6544431280131048E-2</v>
      </c>
      <c r="AU659" s="4">
        <f t="shared" ca="1" si="587"/>
        <v>4.8103359707632964E-2</v>
      </c>
      <c r="AV659" s="4">
        <f t="shared" ca="1" si="588"/>
        <v>4.9533279450532777E-2</v>
      </c>
      <c r="AW659" s="4">
        <f t="shared" ca="1" si="589"/>
        <v>5.0834193050107092E-2</v>
      </c>
      <c r="AX659" s="4">
        <f t="shared" ca="1" si="590"/>
        <v>5.2013870460354723E-2</v>
      </c>
      <c r="AY659" s="4">
        <f t="shared" ca="1" si="591"/>
        <v>5.3089829894110555E-2</v>
      </c>
      <c r="AZ659" s="4">
        <f t="shared" ca="1" si="541"/>
        <v>5.4100911281616197E-2</v>
      </c>
      <c r="BC659" s="4">
        <f t="shared" ca="1" si="592"/>
        <v>-0.56639431240441063</v>
      </c>
      <c r="BD659" s="4">
        <f t="shared" ca="1" si="592"/>
        <v>-0.59232580747637176</v>
      </c>
      <c r="BE659" s="4">
        <f t="shared" ca="1" si="592"/>
        <v>-0.33125102416741736</v>
      </c>
      <c r="BH659" s="4">
        <v>0.01</v>
      </c>
    </row>
    <row r="660" spans="1:60" x14ac:dyDescent="0.2">
      <c r="A660" s="4">
        <f t="shared" si="542"/>
        <v>6.4899999999999061</v>
      </c>
      <c r="B660" s="4">
        <f t="shared" ca="1" si="540"/>
        <v>4.8271213368690419E-2</v>
      </c>
      <c r="C660" s="4">
        <f t="shared" ca="1" si="543"/>
        <v>4.5877206524202324E-2</v>
      </c>
      <c r="D660" s="4">
        <f t="shared" ca="1" si="544"/>
        <v>4.3577361676414073E-2</v>
      </c>
      <c r="E660" s="4">
        <f t="shared" ca="1" si="545"/>
        <v>4.1374050768841493E-2</v>
      </c>
      <c r="F660" s="4">
        <f t="shared" ca="1" si="546"/>
        <v>3.9268369871055323E-2</v>
      </c>
      <c r="G660" s="4">
        <f t="shared" ca="1" si="547"/>
        <v>3.7260465991873389E-2</v>
      </c>
      <c r="H660" s="4">
        <f t="shared" ca="1" si="548"/>
        <v>3.5349847116012509E-2</v>
      </c>
      <c r="I660" s="4">
        <f t="shared" ca="1" si="549"/>
        <v>3.3535635916043388E-2</v>
      </c>
      <c r="J660" s="4">
        <f t="shared" ca="1" si="550"/>
        <v>3.1816813951163814E-2</v>
      </c>
      <c r="K660" s="4">
        <f t="shared" ca="1" si="551"/>
        <v>3.0192491208683718E-2</v>
      </c>
      <c r="L660" s="4">
        <f t="shared" ca="1" si="552"/>
        <v>2.8662194792630907E-2</v>
      </c>
      <c r="M660" s="4">
        <f t="shared" ca="1" si="553"/>
        <v>2.7226137551623494E-2</v>
      </c>
      <c r="N660" s="4">
        <f t="shared" ca="1" si="554"/>
        <v>2.5885416886097648E-2</v>
      </c>
      <c r="O660" s="4">
        <f t="shared" ca="1" si="555"/>
        <v>2.4642106213810109E-2</v>
      </c>
      <c r="P660" s="4">
        <f t="shared" ca="1" si="556"/>
        <v>2.3499227474408059E-2</v>
      </c>
      <c r="Q660" s="4">
        <f t="shared" ca="1" si="557"/>
        <v>2.2460619886143885E-2</v>
      </c>
      <c r="R660" s="4">
        <f t="shared" ca="1" si="558"/>
        <v>2.1530737820808343E-2</v>
      </c>
      <c r="S660" s="4">
        <f t="shared" ca="1" si="559"/>
        <v>2.0714415361078615E-2</v>
      </c>
      <c r="T660" s="4">
        <f t="shared" ca="1" si="560"/>
        <v>2.0016629345317977E-2</v>
      </c>
      <c r="U660" s="4">
        <f t="shared" ca="1" si="561"/>
        <v>1.9442282330672887E-2</v>
      </c>
      <c r="V660" s="4">
        <f t="shared" ca="1" si="562"/>
        <v>1.8996017378856069E-2</v>
      </c>
      <c r="W660" s="4">
        <f t="shared" ca="1" si="563"/>
        <v>1.8682070443759219E-2</v>
      </c>
      <c r="X660" s="4">
        <f t="shared" ca="1" si="564"/>
        <v>1.8504162754568152E-2</v>
      </c>
      <c r="Y660" s="4">
        <f t="shared" ca="1" si="565"/>
        <v>1.8465432683524477E-2</v>
      </c>
      <c r="Z660" s="4">
        <f t="shared" ca="1" si="566"/>
        <v>1.856840250107995E-2</v>
      </c>
      <c r="AA660" s="4">
        <f t="shared" ca="1" si="567"/>
        <v>1.8814970367701276E-2</v>
      </c>
      <c r="AB660" s="4">
        <f t="shared" ca="1" si="568"/>
        <v>1.9206413668133342E-2</v>
      </c>
      <c r="AC660" s="4">
        <f t="shared" ca="1" si="569"/>
        <v>1.9743388202951011E-2</v>
      </c>
      <c r="AD660" s="4">
        <f t="shared" ca="1" si="570"/>
        <v>2.0425909141815718E-2</v>
      </c>
      <c r="AE660" s="4">
        <f t="shared" ca="1" si="571"/>
        <v>2.125330226491497E-2</v>
      </c>
      <c r="AF660" s="4">
        <f t="shared" ca="1" si="572"/>
        <v>2.2224115000318168E-2</v>
      </c>
      <c r="AG660" s="4">
        <f t="shared" ca="1" si="573"/>
        <v>2.3335974104451433E-2</v>
      </c>
      <c r="AH660" s="4">
        <f t="shared" ca="1" si="574"/>
        <v>2.4585371206176591E-2</v>
      </c>
      <c r="AI660" s="4">
        <f t="shared" ca="1" si="575"/>
        <v>2.5967352653669392E-2</v>
      </c>
      <c r="AJ660" s="4">
        <f t="shared" ca="1" si="576"/>
        <v>2.7475092088403662E-2</v>
      </c>
      <c r="AK660" s="4">
        <f t="shared" ca="1" si="577"/>
        <v>2.9099339338958852E-2</v>
      </c>
      <c r="AL660" s="4">
        <f t="shared" ca="1" si="578"/>
        <v>3.0827773155797066E-2</v>
      </c>
      <c r="AM660" s="4">
        <f t="shared" ca="1" si="579"/>
        <v>3.2644341192638801E-2</v>
      </c>
      <c r="AN660" s="4">
        <f t="shared" ca="1" si="580"/>
        <v>3.4528745510609644E-2</v>
      </c>
      <c r="AO660" s="4">
        <f t="shared" ca="1" si="581"/>
        <v>3.6456308945052321E-2</v>
      </c>
      <c r="AP660" s="4">
        <f t="shared" ca="1" si="582"/>
        <v>3.8398497709011645E-2</v>
      </c>
      <c r="AQ660" s="4">
        <f t="shared" ca="1" si="583"/>
        <v>4.0324318489355568E-2</v>
      </c>
      <c r="AR660" s="4">
        <f t="shared" ca="1" si="584"/>
        <v>4.2202601084296611E-2</v>
      </c>
      <c r="AS660" s="4">
        <f t="shared" ca="1" si="585"/>
        <v>4.4004836032035463E-2</v>
      </c>
      <c r="AT660" s="4">
        <f t="shared" ca="1" si="586"/>
        <v>4.5707910839022085E-2</v>
      </c>
      <c r="AU660" s="4">
        <f t="shared" ca="1" si="587"/>
        <v>4.7296043204060632E-2</v>
      </c>
      <c r="AV660" s="4">
        <f t="shared" ca="1" si="588"/>
        <v>4.8761598780120936E-2</v>
      </c>
      <c r="AW660" s="4">
        <f t="shared" ca="1" si="589"/>
        <v>5.0105026046934009E-2</v>
      </c>
      <c r="AX660" s="4">
        <f t="shared" ca="1" si="590"/>
        <v>5.1334581851172852E-2</v>
      </c>
      <c r="AY660" s="4">
        <f t="shared" ca="1" si="591"/>
        <v>5.2468504510627109E-2</v>
      </c>
      <c r="AZ660" s="4">
        <f t="shared" ca="1" si="541"/>
        <v>5.3546450585472534E-2</v>
      </c>
      <c r="BC660" s="4">
        <f t="shared" ca="1" si="592"/>
        <v>-0.90590597479270496</v>
      </c>
      <c r="BD660" s="4">
        <f t="shared" ca="1" si="592"/>
        <v>-0.95062493373463219</v>
      </c>
      <c r="BE660" s="4">
        <f t="shared" ca="1" si="592"/>
        <v>0.15249438763847323</v>
      </c>
      <c r="BH660" s="4">
        <v>0.01</v>
      </c>
    </row>
    <row r="661" spans="1:60" x14ac:dyDescent="0.2">
      <c r="A661" s="4">
        <f t="shared" si="542"/>
        <v>6.4999999999999059</v>
      </c>
      <c r="B661" s="4">
        <f t="shared" ca="1" si="540"/>
        <v>4.6631387285636906E-2</v>
      </c>
      <c r="C661" s="4">
        <f t="shared" ca="1" si="543"/>
        <v>4.4279797636304095E-2</v>
      </c>
      <c r="D661" s="4">
        <f t="shared" ca="1" si="544"/>
        <v>4.201848473197467E-2</v>
      </c>
      <c r="E661" s="4">
        <f t="shared" ca="1" si="545"/>
        <v>3.9849952254497112E-2</v>
      </c>
      <c r="F661" s="4">
        <f t="shared" ca="1" si="546"/>
        <v>3.7775431719976042E-2</v>
      </c>
      <c r="G661" s="4">
        <f t="shared" ca="1" si="547"/>
        <v>3.579520945830722E-2</v>
      </c>
      <c r="H661" s="4">
        <f t="shared" ca="1" si="548"/>
        <v>3.3908935974989542E-2</v>
      </c>
      <c r="I661" s="4">
        <f t="shared" ca="1" si="549"/>
        <v>3.2115879876485738E-2</v>
      </c>
      <c r="J661" s="4">
        <f t="shared" ca="1" si="550"/>
        <v>3.0415172933768986E-2</v>
      </c>
      <c r="K661" s="4">
        <f t="shared" ca="1" si="551"/>
        <v>2.8806080321153352E-2</v>
      </c>
      <c r="L661" s="4">
        <f t="shared" ca="1" si="552"/>
        <v>2.728828917680606E-2</v>
      </c>
      <c r="M661" s="4">
        <f t="shared" ca="1" si="553"/>
        <v>2.5862176068280424E-2</v>
      </c>
      <c r="N661" s="4">
        <f t="shared" ca="1" si="554"/>
        <v>2.4529003850169075E-2</v>
      </c>
      <c r="O661" s="4">
        <f t="shared" ca="1" si="555"/>
        <v>2.3291010913068497E-2</v>
      </c>
      <c r="P661" s="4">
        <f t="shared" ca="1" si="556"/>
        <v>2.2151381743527456E-2</v>
      </c>
      <c r="Q661" s="4">
        <f t="shared" ca="1" si="557"/>
        <v>2.111411436335088E-2</v>
      </c>
      <c r="R661" s="4">
        <f t="shared" ca="1" si="558"/>
        <v>2.0183817610529526E-2</v>
      </c>
      <c r="S661" s="4">
        <f t="shared" ca="1" si="559"/>
        <v>1.9365475713042753E-2</v>
      </c>
      <c r="T661" s="4">
        <f t="shared" ca="1" si="560"/>
        <v>1.8664211755321684E-2</v>
      </c>
      <c r="U661" s="4">
        <f t="shared" ca="1" si="561"/>
        <v>1.8085071279923509E-2</v>
      </c>
      <c r="V661" s="4">
        <f t="shared" ca="1" si="562"/>
        <v>1.7632837808534904E-2</v>
      </c>
      <c r="W661" s="4">
        <f t="shared" ca="1" si="563"/>
        <v>1.7311885995972925E-2</v>
      </c>
      <c r="X661" s="4">
        <f t="shared" ca="1" si="564"/>
        <v>1.7126074754999859E-2</v>
      </c>
      <c r="Y661" s="4">
        <f t="shared" ca="1" si="565"/>
        <v>1.7078679761602378E-2</v>
      </c>
      <c r="Z661" s="4">
        <f t="shared" ca="1" si="566"/>
        <v>1.7172360644645574E-2</v>
      </c>
      <c r="AA661" s="4">
        <f t="shared" ca="1" si="567"/>
        <v>1.7409153126524874E-2</v>
      </c>
      <c r="AB661" s="4">
        <f t="shared" ca="1" si="568"/>
        <v>1.7790472191038447E-2</v>
      </c>
      <c r="AC661" s="4">
        <f t="shared" ca="1" si="569"/>
        <v>1.8317110823336206E-2</v>
      </c>
      <c r="AD661" s="4">
        <f t="shared" ca="1" si="570"/>
        <v>1.898922028103707E-2</v>
      </c>
      <c r="AE661" s="4">
        <f t="shared" ca="1" si="571"/>
        <v>1.9806260444851894E-2</v>
      </c>
      <c r="AF661" s="4">
        <f t="shared" ca="1" si="572"/>
        <v>2.0766909705469103E-2</v>
      </c>
      <c r="AG661" s="4">
        <f t="shared" ca="1" si="573"/>
        <v>2.1868921123605566E-2</v>
      </c>
      <c r="AH661" s="4">
        <f t="shared" ca="1" si="574"/>
        <v>2.3108905990316283E-2</v>
      </c>
      <c r="AI661" s="4">
        <f t="shared" ca="1" si="575"/>
        <v>2.4482021268694365E-2</v>
      </c>
      <c r="AJ661" s="4">
        <f t="shared" ca="1" si="576"/>
        <v>2.5981539646870503E-2</v>
      </c>
      <c r="AK661" s="4">
        <f t="shared" ca="1" si="577"/>
        <v>2.759829647583209E-2</v>
      </c>
      <c r="AL661" s="4">
        <f t="shared" ca="1" si="578"/>
        <v>2.9320042233132029E-2</v>
      </c>
      <c r="AM661" s="4">
        <f t="shared" ca="1" si="579"/>
        <v>3.1130785417761483E-2</v>
      </c>
      <c r="AN661" s="4">
        <f t="shared" ca="1" si="580"/>
        <v>3.3010285695867454E-2</v>
      </c>
      <c r="AO661" s="4">
        <f t="shared" ca="1" si="581"/>
        <v>3.4933933440126151E-2</v>
      </c>
      <c r="AP661" s="4">
        <f t="shared" ca="1" si="582"/>
        <v>3.6873289896652867E-2</v>
      </c>
      <c r="AQ661" s="4">
        <f t="shared" ca="1" si="583"/>
        <v>3.8797502093501982E-2</v>
      </c>
      <c r="AR661" s="4">
        <f t="shared" ca="1" si="584"/>
        <v>4.0675596709774546E-2</v>
      </c>
      <c r="AS661" s="4">
        <f t="shared" ca="1" si="585"/>
        <v>4.2479315840465055E-2</v>
      </c>
      <c r="AT661" s="4">
        <f t="shared" ca="1" si="586"/>
        <v>4.4185837363531558E-2</v>
      </c>
      <c r="AU661" s="4">
        <f t="shared" ca="1" si="587"/>
        <v>4.5779686090562224E-2</v>
      </c>
      <c r="AV661" s="4">
        <f t="shared" ca="1" si="588"/>
        <v>4.7253534145759848E-2</v>
      </c>
      <c r="AW661" s="4">
        <f t="shared" ca="1" si="589"/>
        <v>4.8608131968230224E-2</v>
      </c>
      <c r="AX661" s="4">
        <f t="shared" ca="1" si="590"/>
        <v>4.9852083163402131E-2</v>
      </c>
      <c r="AY661" s="4">
        <f t="shared" ca="1" si="591"/>
        <v>5.1004203286355528E-2</v>
      </c>
      <c r="AZ661" s="4">
        <f t="shared" ca="1" si="541"/>
        <v>5.2104626367204775E-2</v>
      </c>
      <c r="BC661" s="4">
        <f t="shared" ca="1" si="592"/>
        <v>-2.2613313577493237</v>
      </c>
      <c r="BD661" s="4">
        <f t="shared" ca="1" si="592"/>
        <v>-0.17789201495907214</v>
      </c>
      <c r="BE661" s="4">
        <f t="shared" ca="1" si="592"/>
        <v>0.42316096364147171</v>
      </c>
      <c r="BH661" s="4">
        <v>0.01</v>
      </c>
    </row>
    <row r="662" spans="1:60" x14ac:dyDescent="0.2">
      <c r="A662" s="4">
        <f t="shared" si="542"/>
        <v>6.5099999999999056</v>
      </c>
      <c r="B662" s="4">
        <f t="shared" ca="1" si="540"/>
        <v>4.8205736040371969E-2</v>
      </c>
      <c r="C662" s="4">
        <f t="shared" ca="1" si="543"/>
        <v>4.5870222175793209E-2</v>
      </c>
      <c r="D662" s="4">
        <f t="shared" ca="1" si="544"/>
        <v>4.3615248070689568E-2</v>
      </c>
      <c r="E662" s="4">
        <f t="shared" ca="1" si="545"/>
        <v>4.1443820516589479E-2</v>
      </c>
      <c r="F662" s="4">
        <f t="shared" ca="1" si="546"/>
        <v>3.9357677850805572E-2</v>
      </c>
      <c r="G662" s="4">
        <f t="shared" ca="1" si="547"/>
        <v>3.7357617085488896E-2</v>
      </c>
      <c r="H662" s="4">
        <f t="shared" ca="1" si="548"/>
        <v>3.5443802612365891E-2</v>
      </c>
      <c r="I662" s="4">
        <f t="shared" ca="1" si="549"/>
        <v>3.3616020354532233E-2</v>
      </c>
      <c r="J662" s="4">
        <f t="shared" ca="1" si="550"/>
        <v>3.1873923691424319E-2</v>
      </c>
      <c r="K662" s="4">
        <f t="shared" ca="1" si="551"/>
        <v>3.0217304378486323E-2</v>
      </c>
      <c r="L662" s="4">
        <f t="shared" ca="1" si="552"/>
        <v>2.8646380958904063E-2</v>
      </c>
      <c r="M662" s="4">
        <f t="shared" ca="1" si="553"/>
        <v>2.7162065051053747E-2</v>
      </c>
      <c r="N662" s="4">
        <f t="shared" ca="1" si="554"/>
        <v>2.5766156251241394E-2</v>
      </c>
      <c r="O662" s="4">
        <f t="shared" ca="1" si="555"/>
        <v>2.4461429171567722E-2</v>
      </c>
      <c r="P662" s="4">
        <f t="shared" ca="1" si="556"/>
        <v>2.325160206779937E-2</v>
      </c>
      <c r="Q662" s="4">
        <f t="shared" ca="1" si="557"/>
        <v>2.2141202975730016E-2</v>
      </c>
      <c r="R662" s="4">
        <f t="shared" ca="1" si="558"/>
        <v>2.1135366410315718E-2</v>
      </c>
      <c r="S662" s="4">
        <f t="shared" ca="1" si="559"/>
        <v>2.0239597964036588E-2</v>
      </c>
      <c r="T662" s="4">
        <f t="shared" ca="1" si="560"/>
        <v>1.945953819936172E-2</v>
      </c>
      <c r="U662" s="4">
        <f t="shared" ca="1" si="561"/>
        <v>1.880074689093356E-2</v>
      </c>
      <c r="V662" s="4">
        <f t="shared" ca="1" si="562"/>
        <v>1.8268519282415026E-2</v>
      </c>
      <c r="W662" s="4">
        <f t="shared" ca="1" si="563"/>
        <v>1.7867740006384813E-2</v>
      </c>
      <c r="X662" s="4">
        <f t="shared" ca="1" si="564"/>
        <v>1.7602776948768321E-2</v>
      </c>
      <c r="Y662" s="4">
        <f t="shared" ca="1" si="565"/>
        <v>1.7477414387573907E-2</v>
      </c>
      <c r="Z662" s="4">
        <f t="shared" ca="1" si="566"/>
        <v>1.7494820611333568E-2</v>
      </c>
      <c r="AA662" s="4">
        <f t="shared" ca="1" si="567"/>
        <v>1.765754020229721E-2</v>
      </c>
      <c r="AB662" s="4">
        <f t="shared" ca="1" si="568"/>
        <v>1.7967497032209977E-2</v>
      </c>
      <c r="AC662" s="4">
        <f t="shared" ca="1" si="569"/>
        <v>1.8425992546047747E-2</v>
      </c>
      <c r="AD662" s="4">
        <f t="shared" ca="1" si="570"/>
        <v>1.9033685346821497E-2</v>
      </c>
      <c r="AE662" s="4">
        <f t="shared" ca="1" si="571"/>
        <v>1.9790540650190602E-2</v>
      </c>
      <c r="AF662" s="4">
        <f t="shared" ca="1" si="572"/>
        <v>2.0695739013479212E-2</v>
      </c>
      <c r="AG662" s="4">
        <f t="shared" ca="1" si="573"/>
        <v>2.1747530966036259E-2</v>
      </c>
      <c r="AH662" s="4">
        <f t="shared" ca="1" si="574"/>
        <v>2.2943018577347651E-2</v>
      </c>
      <c r="AI662" s="4">
        <f t="shared" ca="1" si="575"/>
        <v>2.4277840491241917E-2</v>
      </c>
      <c r="AJ662" s="4">
        <f t="shared" ca="1" si="576"/>
        <v>2.5745739469204901E-2</v>
      </c>
      <c r="AK662" s="4">
        <f t="shared" ca="1" si="577"/>
        <v>2.7338007405908853E-2</v>
      </c>
      <c r="AL662" s="4">
        <f t="shared" ca="1" si="578"/>
        <v>2.9042837585544327E-2</v>
      </c>
      <c r="AM662" s="4">
        <f t="shared" ca="1" si="579"/>
        <v>3.0844670584751436E-2</v>
      </c>
      <c r="AN662" s="4">
        <f t="shared" ca="1" si="580"/>
        <v>3.2723695170528103E-2</v>
      </c>
      <c r="AO662" s="4">
        <f t="shared" ca="1" si="581"/>
        <v>3.4655741099981999E-2</v>
      </c>
      <c r="AP662" s="4">
        <f t="shared" ca="1" si="582"/>
        <v>3.6612836855644516E-2</v>
      </c>
      <c r="AQ662" s="4">
        <f t="shared" ca="1" si="583"/>
        <v>3.8564642234733729E-2</v>
      </c>
      <c r="AR662" s="4">
        <f t="shared" ca="1" si="584"/>
        <v>4.0480753187940616E-2</v>
      </c>
      <c r="AS662" s="4">
        <f t="shared" ca="1" si="585"/>
        <v>4.2333535440531006E-2</v>
      </c>
      <c r="AT662" s="4">
        <f t="shared" ca="1" si="586"/>
        <v>4.4100828873979807E-2</v>
      </c>
      <c r="AU662" s="4">
        <f t="shared" ca="1" si="587"/>
        <v>4.5767836697011469E-2</v>
      </c>
      <c r="AV662" s="4">
        <f t="shared" ca="1" si="588"/>
        <v>4.7327908712007837E-2</v>
      </c>
      <c r="AW662" s="4">
        <f t="shared" ca="1" si="589"/>
        <v>4.8782469510620367E-2</v>
      </c>
      <c r="AX662" s="4">
        <f t="shared" ca="1" si="590"/>
        <v>5.0140845363787559E-2</v>
      </c>
      <c r="AY662" s="4">
        <f t="shared" ca="1" si="591"/>
        <v>5.1422798365715928E-2</v>
      </c>
      <c r="AZ662" s="4">
        <f t="shared" ca="1" si="541"/>
        <v>5.2669216173392833E-2</v>
      </c>
      <c r="BC662" s="4">
        <f t="shared" ca="1" si="592"/>
        <v>0.76562599153502209</v>
      </c>
      <c r="BD662" s="4">
        <f t="shared" ca="1" si="592"/>
        <v>-2.4170808056244399</v>
      </c>
      <c r="BE662" s="4">
        <f t="shared" ca="1" si="592"/>
        <v>-0.56705182801246679</v>
      </c>
      <c r="BH662" s="4">
        <v>0.01</v>
      </c>
    </row>
    <row r="663" spans="1:60" x14ac:dyDescent="0.2">
      <c r="A663" s="4">
        <f t="shared" si="542"/>
        <v>6.5199999999999054</v>
      </c>
      <c r="B663" s="4">
        <f t="shared" ca="1" si="540"/>
        <v>4.7840304684901809E-2</v>
      </c>
      <c r="C663" s="4">
        <f t="shared" ca="1" si="543"/>
        <v>4.5617775534178236E-2</v>
      </c>
      <c r="D663" s="4">
        <f t="shared" ca="1" si="544"/>
        <v>4.3460563011657481E-2</v>
      </c>
      <c r="E663" s="4">
        <f t="shared" ca="1" si="545"/>
        <v>4.1372314415917856E-2</v>
      </c>
      <c r="F663" s="4">
        <f t="shared" ca="1" si="546"/>
        <v>3.9355412305840318E-2</v>
      </c>
      <c r="G663" s="4">
        <f t="shared" ca="1" si="547"/>
        <v>3.7411301763050041E-2</v>
      </c>
      <c r="H663" s="4">
        <f t="shared" ca="1" si="548"/>
        <v>3.5540798457248474E-2</v>
      </c>
      <c r="I663" s="4">
        <f t="shared" ca="1" si="549"/>
        <v>3.3744343037140238E-2</v>
      </c>
      <c r="J663" s="4">
        <f t="shared" ca="1" si="550"/>
        <v>3.2022247913217658E-2</v>
      </c>
      <c r="K663" s="4">
        <f t="shared" ca="1" si="551"/>
        <v>3.0374968841672165E-2</v>
      </c>
      <c r="L663" s="4">
        <f t="shared" ca="1" si="552"/>
        <v>2.8803393166763638E-2</v>
      </c>
      <c r="M663" s="4">
        <f t="shared" ca="1" si="553"/>
        <v>2.7309104914648351E-2</v>
      </c>
      <c r="N663" s="4">
        <f t="shared" ca="1" si="554"/>
        <v>2.5894577736080913E-2</v>
      </c>
      <c r="O663" s="4">
        <f t="shared" ca="1" si="555"/>
        <v>2.4563259738759925E-2</v>
      </c>
      <c r="P663" s="4">
        <f t="shared" ca="1" si="556"/>
        <v>2.3319540195704699E-2</v>
      </c>
      <c r="Q663" s="4">
        <f t="shared" ca="1" si="557"/>
        <v>2.2168614393096562E-2</v>
      </c>
      <c r="R663" s="4">
        <f t="shared" ca="1" si="558"/>
        <v>2.1116279759746961E-2</v>
      </c>
      <c r="S663" s="4">
        <f t="shared" ca="1" si="559"/>
        <v>2.0168700498046886E-2</v>
      </c>
      <c r="T663" s="4">
        <f t="shared" ca="1" si="560"/>
        <v>1.9332171906723719E-2</v>
      </c>
      <c r="U663" s="4">
        <f t="shared" ca="1" si="561"/>
        <v>1.8612905265442365E-2</v>
      </c>
      <c r="V663" s="4">
        <f t="shared" ca="1" si="562"/>
        <v>1.801684482809706E-2</v>
      </c>
      <c r="W663" s="4">
        <f t="shared" ca="1" si="563"/>
        <v>1.7549522508075555E-2</v>
      </c>
      <c r="X663" s="4">
        <f t="shared" ca="1" si="564"/>
        <v>1.72159524801829E-2</v>
      </c>
      <c r="Y663" s="4">
        <f t="shared" ca="1" si="565"/>
        <v>1.7020564948741431E-2</v>
      </c>
      <c r="Z663" s="4">
        <f t="shared" ca="1" si="566"/>
        <v>1.6967174189093166E-2</v>
      </c>
      <c r="AA663" s="4">
        <f t="shared" ca="1" si="567"/>
        <v>1.7058970967043719E-2</v>
      </c>
      <c r="AB663" s="4">
        <f t="shared" ca="1" si="568"/>
        <v>1.729852535686217E-2</v>
      </c>
      <c r="AC663" s="4">
        <f t="shared" ca="1" si="569"/>
        <v>1.7687784564201059E-2</v>
      </c>
      <c r="AD663" s="4">
        <f t="shared" ca="1" si="570"/>
        <v>1.8228051820393925E-2</v>
      </c>
      <c r="AE663" s="4">
        <f t="shared" ca="1" si="571"/>
        <v>1.8919934935821787E-2</v>
      </c>
      <c r="AF663" s="4">
        <f t="shared" ca="1" si="572"/>
        <v>1.9763253863623823E-2</v>
      </c>
      <c r="AG663" s="4">
        <f t="shared" ca="1" si="573"/>
        <v>2.0756893791116379E-2</v>
      </c>
      <c r="AH663" s="4">
        <f t="shared" ca="1" si="574"/>
        <v>2.1898584707401744E-2</v>
      </c>
      <c r="AI663" s="4">
        <f t="shared" ca="1" si="575"/>
        <v>2.3184584028035627E-2</v>
      </c>
      <c r="AJ663" s="4">
        <f t="shared" ca="1" si="576"/>
        <v>2.4609241640405E-2</v>
      </c>
      <c r="AK663" s="4">
        <f t="shared" ca="1" si="577"/>
        <v>2.6164443031265402E-2</v>
      </c>
      <c r="AL663" s="4">
        <f t="shared" ca="1" si="578"/>
        <v>2.7838961400004653E-2</v>
      </c>
      <c r="AM663" s="4">
        <f t="shared" ca="1" si="579"/>
        <v>2.961780666451521E-2</v>
      </c>
      <c r="AN663" s="4">
        <f t="shared" ca="1" si="580"/>
        <v>3.148173422145692E-2</v>
      </c>
      <c r="AO663" s="4">
        <f t="shared" ca="1" si="581"/>
        <v>3.3407151092547986E-2</v>
      </c>
      <c r="AP663" s="4">
        <f t="shared" ca="1" si="582"/>
        <v>3.5366691230530219E-2</v>
      </c>
      <c r="AQ663" s="4">
        <f t="shared" ca="1" si="583"/>
        <v>3.7330665654973297E-2</v>
      </c>
      <c r="AR663" s="4">
        <f t="shared" ca="1" si="584"/>
        <v>3.9269377998471112E-2</v>
      </c>
      <c r="AS663" s="4">
        <f t="shared" ca="1" si="585"/>
        <v>4.1155955707165147E-2</v>
      </c>
      <c r="AT663" s="4">
        <f t="shared" ca="1" si="586"/>
        <v>4.2969038317058922E-2</v>
      </c>
      <c r="AU663" s="4">
        <f t="shared" ca="1" si="587"/>
        <v>4.4694644742773383E-2</v>
      </c>
      <c r="AV663" s="4">
        <f t="shared" ca="1" si="588"/>
        <v>4.632693971749615E-2</v>
      </c>
      <c r="AW663" s="4">
        <f t="shared" ca="1" si="589"/>
        <v>4.7868160278822992E-2</v>
      </c>
      <c r="AX663" s="4">
        <f t="shared" ca="1" si="590"/>
        <v>4.932849716381385E-2</v>
      </c>
      <c r="AY663" s="4">
        <f t="shared" ca="1" si="591"/>
        <v>5.0728792470696095E-2</v>
      </c>
      <c r="AZ663" s="4">
        <f t="shared" ca="1" si="541"/>
        <v>5.2110486496974945E-2</v>
      </c>
      <c r="BC663" s="4">
        <f t="shared" ca="1" si="592"/>
        <v>-0.87834844026432712</v>
      </c>
      <c r="BD663" s="4">
        <f t="shared" ca="1" si="592"/>
        <v>-1.7462794816165568</v>
      </c>
      <c r="BE663" s="4">
        <f t="shared" ca="1" si="592"/>
        <v>0.7892722974725741</v>
      </c>
      <c r="BH663" s="4">
        <v>0.01</v>
      </c>
    </row>
    <row r="664" spans="1:60" x14ac:dyDescent="0.2">
      <c r="A664" s="4">
        <f t="shared" si="542"/>
        <v>6.5299999999999052</v>
      </c>
      <c r="B664" s="4">
        <f t="shared" ca="1" si="540"/>
        <v>4.7911034840825407E-2</v>
      </c>
      <c r="C664" s="4">
        <f t="shared" ca="1" si="543"/>
        <v>4.5826298729284946E-2</v>
      </c>
      <c r="D664" s="4">
        <f t="shared" ca="1" si="544"/>
        <v>4.3792896250450714E-2</v>
      </c>
      <c r="E664" s="4">
        <f t="shared" ca="1" si="545"/>
        <v>4.1815003426058997E-2</v>
      </c>
      <c r="F664" s="4">
        <f t="shared" ca="1" si="546"/>
        <v>3.9895535255334957E-2</v>
      </c>
      <c r="G664" s="4">
        <f t="shared" ca="1" si="547"/>
        <v>3.8036473095365647E-2</v>
      </c>
      <c r="H664" s="4">
        <f t="shared" ca="1" si="548"/>
        <v>3.6239172104597941E-2</v>
      </c>
      <c r="I664" s="4">
        <f t="shared" ca="1" si="549"/>
        <v>3.450461588527208E-2</v>
      </c>
      <c r="J664" s="4">
        <f t="shared" ca="1" si="550"/>
        <v>3.283366412014789E-2</v>
      </c>
      <c r="K664" s="4">
        <f t="shared" ca="1" si="551"/>
        <v>3.1227324803988332E-2</v>
      </c>
      <c r="L664" s="4">
        <f t="shared" ca="1" si="552"/>
        <v>2.9687042296079203E-2</v>
      </c>
      <c r="M664" s="4">
        <f t="shared" ca="1" si="553"/>
        <v>2.8214961205107966E-2</v>
      </c>
      <c r="N664" s="4">
        <f t="shared" ca="1" si="554"/>
        <v>2.6814117366918536E-2</v>
      </c>
      <c r="O664" s="4">
        <f t="shared" ca="1" si="555"/>
        <v>2.5488520477058237E-2</v>
      </c>
      <c r="P664" s="4">
        <f t="shared" ca="1" si="556"/>
        <v>2.4243118892279487E-2</v>
      </c>
      <c r="Q664" s="4">
        <f t="shared" ca="1" si="557"/>
        <v>2.3083663204238367E-2</v>
      </c>
      <c r="R664" s="4">
        <f t="shared" ca="1" si="558"/>
        <v>2.2016501811340565E-2</v>
      </c>
      <c r="S664" s="4">
        <f t="shared" ca="1" si="559"/>
        <v>2.1048345590232626E-2</v>
      </c>
      <c r="T664" s="4">
        <f t="shared" ca="1" si="560"/>
        <v>2.0186032653093249E-2</v>
      </c>
      <c r="U664" s="4">
        <f t="shared" ca="1" si="561"/>
        <v>1.9436313876531715E-2</v>
      </c>
      <c r="V664" s="4">
        <f t="shared" ca="1" si="562"/>
        <v>1.8805670631902877E-2</v>
      </c>
      <c r="W664" s="4">
        <f t="shared" ca="1" si="563"/>
        <v>1.830017023538269E-2</v>
      </c>
      <c r="X664" s="4">
        <f t="shared" ca="1" si="564"/>
        <v>1.7925361285222284E-2</v>
      </c>
      <c r="Y664" s="4">
        <f t="shared" ca="1" si="565"/>
        <v>1.7686208055085629E-2</v>
      </c>
      <c r="Z664" s="4">
        <f t="shared" ca="1" si="566"/>
        <v>1.7587058952877429E-2</v>
      </c>
      <c r="AA664" s="4">
        <f t="shared" ca="1" si="567"/>
        <v>1.7631639070156104E-2</v>
      </c>
      <c r="AB664" s="4">
        <f t="shared" ca="1" si="568"/>
        <v>1.7823052816695464E-2</v>
      </c>
      <c r="AC664" s="4">
        <f t="shared" ca="1" si="569"/>
        <v>1.8163781277995367E-2</v>
      </c>
      <c r="AD664" s="4">
        <f t="shared" ca="1" si="570"/>
        <v>1.8655660414857646E-2</v>
      </c>
      <c r="AE664" s="4">
        <f t="shared" ca="1" si="571"/>
        <v>1.9299828710224568E-2</v>
      </c>
      <c r="AF664" s="4">
        <f t="shared" ca="1" si="572"/>
        <v>2.009663356011112E-2</v>
      </c>
      <c r="AG664" s="4">
        <f t="shared" ca="1" si="573"/>
        <v>2.1045482816851781E-2</v>
      </c>
      <c r="AH664" s="4">
        <f t="shared" ca="1" si="574"/>
        <v>2.2144622348025188E-2</v>
      </c>
      <c r="AI664" s="4">
        <f t="shared" ca="1" si="575"/>
        <v>2.3390816249815444E-2</v>
      </c>
      <c r="AJ664" s="4">
        <f t="shared" ca="1" si="576"/>
        <v>2.4778909406652037E-2</v>
      </c>
      <c r="AK664" s="4">
        <f t="shared" ca="1" si="577"/>
        <v>2.6301268765653807E-2</v>
      </c>
      <c r="AL664" s="4">
        <f t="shared" ca="1" si="578"/>
        <v>2.7947135371744685E-2</v>
      </c>
      <c r="AM664" s="4">
        <f t="shared" ca="1" si="579"/>
        <v>2.9701976571655412E-2</v>
      </c>
      <c r="AN664" s="4">
        <f t="shared" ca="1" si="580"/>
        <v>3.1547002746224448E-2</v>
      </c>
      <c r="AO664" s="4">
        <f t="shared" ca="1" si="581"/>
        <v>3.34590868877103E-2</v>
      </c>
      <c r="AP664" s="4">
        <f t="shared" ca="1" si="582"/>
        <v>3.5411357475925741E-2</v>
      </c>
      <c r="AQ664" s="4">
        <f t="shared" ca="1" si="583"/>
        <v>3.7374666023800809E-2</v>
      </c>
      <c r="AR664" s="4">
        <f t="shared" ca="1" si="584"/>
        <v>3.9319913068429538E-2</v>
      </c>
      <c r="AS664" s="4">
        <f t="shared" ca="1" si="585"/>
        <v>4.1220876677319829E-2</v>
      </c>
      <c r="AT664" s="4">
        <f t="shared" ca="1" si="586"/>
        <v>4.3056884503848931E-2</v>
      </c>
      <c r="AU664" s="4">
        <f t="shared" ca="1" si="587"/>
        <v>4.4814659294850213E-2</v>
      </c>
      <c r="AV664" s="4">
        <f t="shared" ca="1" si="588"/>
        <v>4.6489068806437571E-2</v>
      </c>
      <c r="AW664" s="4">
        <f t="shared" ca="1" si="589"/>
        <v>4.8083051704372375E-2</v>
      </c>
      <c r="AX664" s="4">
        <f t="shared" ca="1" si="590"/>
        <v>4.9607555644411737E-2</v>
      </c>
      <c r="AY664" s="4">
        <f t="shared" ca="1" si="591"/>
        <v>5.1084380323351566E-2</v>
      </c>
      <c r="AZ664" s="4">
        <f t="shared" ca="1" si="541"/>
        <v>5.2555057089949363E-2</v>
      </c>
      <c r="BC664" s="4">
        <f t="shared" ca="1" si="592"/>
        <v>0.72826728451946021</v>
      </c>
      <c r="BD664" s="4">
        <f t="shared" ca="1" si="592"/>
        <v>-0.83032087447904512</v>
      </c>
      <c r="BE664" s="4">
        <f t="shared" ca="1" si="592"/>
        <v>1.3649649520939802</v>
      </c>
      <c r="BH664" s="4">
        <v>0.01</v>
      </c>
    </row>
    <row r="665" spans="1:60" x14ac:dyDescent="0.2">
      <c r="A665" s="4">
        <f t="shared" si="542"/>
        <v>6.539999999999905</v>
      </c>
      <c r="B665" s="4">
        <f t="shared" ca="1" si="540"/>
        <v>4.7438557375902836E-2</v>
      </c>
      <c r="C665" s="4">
        <f t="shared" ca="1" si="543"/>
        <v>4.5282908594464315E-2</v>
      </c>
      <c r="D665" s="4">
        <f t="shared" ca="1" si="544"/>
        <v>4.3188118384331245E-2</v>
      </c>
      <c r="E665" s="4">
        <f t="shared" ca="1" si="545"/>
        <v>4.1157945831029372E-2</v>
      </c>
      <c r="F665" s="4">
        <f t="shared" ca="1" si="546"/>
        <v>3.9194892717118152E-2</v>
      </c>
      <c r="G665" s="4">
        <f t="shared" ca="1" si="547"/>
        <v>3.7300531005699938E-2</v>
      </c>
      <c r="H665" s="4">
        <f t="shared" ca="1" si="548"/>
        <v>3.5475809679550586E-2</v>
      </c>
      <c r="I665" s="4">
        <f t="shared" ca="1" si="549"/>
        <v>3.3721309647108358E-2</v>
      </c>
      <c r="J665" s="4">
        <f t="shared" ca="1" si="550"/>
        <v>3.2037492229014378E-2</v>
      </c>
      <c r="K665" s="4">
        <f t="shared" ca="1" si="551"/>
        <v>3.0424972020420011E-2</v>
      </c>
      <c r="L665" s="4">
        <f t="shared" ca="1" si="552"/>
        <v>2.8884804733274802E-2</v>
      </c>
      <c r="M665" s="4">
        <f t="shared" ca="1" si="553"/>
        <v>2.7418749857136319E-2</v>
      </c>
      <c r="N665" s="4">
        <f t="shared" ca="1" si="554"/>
        <v>2.6029459667280729E-2</v>
      </c>
      <c r="O665" s="4">
        <f t="shared" ca="1" si="555"/>
        <v>2.4720559663309508E-2</v>
      </c>
      <c r="P665" s="4">
        <f t="shared" ca="1" si="556"/>
        <v>2.349661147643076E-2</v>
      </c>
      <c r="Q665" s="4">
        <f t="shared" ca="1" si="557"/>
        <v>2.2362975183345467E-2</v>
      </c>
      <c r="R665" s="4">
        <f t="shared" ca="1" si="558"/>
        <v>2.1325604332434526E-2</v>
      </c>
      <c r="S665" s="4">
        <f t="shared" ca="1" si="559"/>
        <v>2.039081066367171E-2</v>
      </c>
      <c r="T665" s="4">
        <f t="shared" ca="1" si="560"/>
        <v>1.9565029304644634E-2</v>
      </c>
      <c r="U665" s="4">
        <f t="shared" ca="1" si="561"/>
        <v>1.8854604945605039E-2</v>
      </c>
      <c r="V665" s="4">
        <f t="shared" ca="1" si="562"/>
        <v>1.8265610307362692E-2</v>
      </c>
      <c r="W665" s="4">
        <f t="shared" ca="1" si="563"/>
        <v>1.7803702355582658E-2</v>
      </c>
      <c r="X665" s="4">
        <f t="shared" ca="1" si="564"/>
        <v>1.7474018371167806E-2</v>
      </c>
      <c r="Y665" s="4">
        <f t="shared" ca="1" si="565"/>
        <v>1.7281110964675918E-2</v>
      </c>
      <c r="Z665" s="4">
        <f t="shared" ca="1" si="566"/>
        <v>1.7228916946725924E-2</v>
      </c>
      <c r="AA665" s="4">
        <f t="shared" ca="1" si="567"/>
        <v>1.7320750001111846E-2</v>
      </c>
      <c r="AB665" s="4">
        <f t="shared" ca="1" si="568"/>
        <v>1.7559303130286821E-2</v>
      </c>
      <c r="AC665" s="4">
        <f t="shared" ca="1" si="569"/>
        <v>1.7946645542878201E-2</v>
      </c>
      <c r="AD665" s="4">
        <f t="shared" ca="1" si="570"/>
        <v>1.8484200154305706E-2</v>
      </c>
      <c r="AE665" s="4">
        <f t="shared" ca="1" si="571"/>
        <v>1.9172690321766904E-2</v>
      </c>
      <c r="AF665" s="4">
        <f t="shared" ca="1" si="572"/>
        <v>2.0012045054883187E-2</v>
      </c>
      <c r="AG665" s="4">
        <f t="shared" ca="1" si="573"/>
        <v>2.1001249001564082E-2</v>
      </c>
      <c r="AH665" s="4">
        <f t="shared" ca="1" si="574"/>
        <v>2.2138117990195348E-2</v>
      </c>
      <c r="AI665" s="4">
        <f t="shared" ca="1" si="575"/>
        <v>2.3418976830205537E-2</v>
      </c>
      <c r="AJ665" s="4">
        <f t="shared" ca="1" si="576"/>
        <v>2.4838219398620791E-2</v>
      </c>
      <c r="AK665" s="4">
        <f t="shared" ca="1" si="577"/>
        <v>2.6387748096914482E-2</v>
      </c>
      <c r="AL665" s="4">
        <f t="shared" ca="1" si="578"/>
        <v>2.8056325873500428E-2</v>
      </c>
      <c r="AM665" s="4">
        <f t="shared" ca="1" si="579"/>
        <v>2.9828931721342218E-2</v>
      </c>
      <c r="AN665" s="4">
        <f t="shared" ca="1" si="580"/>
        <v>3.1686285491471913E-2</v>
      </c>
      <c r="AO665" s="4">
        <f t="shared" ca="1" si="581"/>
        <v>3.3604780984106672E-2</v>
      </c>
      <c r="AP665" s="4">
        <f t="shared" ca="1" si="582"/>
        <v>3.5557096391743759E-2</v>
      </c>
      <c r="AQ665" s="4">
        <f t="shared" ca="1" si="583"/>
        <v>3.7513679115184162E-2</v>
      </c>
      <c r="AR665" s="4">
        <f t="shared" ca="1" si="584"/>
        <v>3.9445081936647079E-2</v>
      </c>
      <c r="AS665" s="4">
        <f t="shared" ca="1" si="585"/>
        <v>4.1324788561214756E-2</v>
      </c>
      <c r="AT665" s="4">
        <f t="shared" ca="1" si="586"/>
        <v>4.313186934022268E-2</v>
      </c>
      <c r="AU665" s="4">
        <f t="shared" ca="1" si="587"/>
        <v>4.4852805102818673E-2</v>
      </c>
      <c r="AV665" s="4">
        <f t="shared" ca="1" si="588"/>
        <v>4.6482220866435456E-2</v>
      </c>
      <c r="AW665" s="4">
        <f t="shared" ca="1" si="589"/>
        <v>4.8022812297098358E-2</v>
      </c>
      <c r="AX665" s="4">
        <f t="shared" ca="1" si="590"/>
        <v>4.9485342249146864E-2</v>
      </c>
      <c r="AY665" s="4">
        <f t="shared" ca="1" si="591"/>
        <v>5.0891604953286818E-2</v>
      </c>
      <c r="AZ665" s="4">
        <f t="shared" ca="1" si="541"/>
        <v>5.2282026187425494E-2</v>
      </c>
      <c r="BC665" s="4">
        <f t="shared" ca="1" si="592"/>
        <v>-0.51989328034293436</v>
      </c>
      <c r="BD665" s="4">
        <f t="shared" ca="1" si="592"/>
        <v>1.0095514083113493</v>
      </c>
      <c r="BE665" s="4">
        <f t="shared" ca="1" si="592"/>
        <v>-0.55275130834292607</v>
      </c>
      <c r="BH665" s="4">
        <v>0.01</v>
      </c>
    </row>
    <row r="666" spans="1:60" x14ac:dyDescent="0.2">
      <c r="A666" s="4">
        <f t="shared" si="542"/>
        <v>6.5499999999999048</v>
      </c>
      <c r="B666" s="4">
        <f t="shared" ca="1" si="540"/>
        <v>4.8801762272267443E-2</v>
      </c>
      <c r="C666" s="4">
        <f t="shared" ca="1" si="543"/>
        <v>4.6604721424199622E-2</v>
      </c>
      <c r="D666" s="4">
        <f t="shared" ca="1" si="544"/>
        <v>4.4469043510755764E-2</v>
      </c>
      <c r="E666" s="4">
        <f t="shared" ca="1" si="545"/>
        <v>4.2398521295021953E-2</v>
      </c>
      <c r="F666" s="4">
        <f t="shared" ca="1" si="546"/>
        <v>4.0395693958725561E-2</v>
      </c>
      <c r="G666" s="4">
        <f t="shared" ca="1" si="547"/>
        <v>3.8462174674730495E-2</v>
      </c>
      <c r="H666" s="4">
        <f t="shared" ca="1" si="548"/>
        <v>3.6598956859158982E-2</v>
      </c>
      <c r="I666" s="4">
        <f t="shared" ca="1" si="549"/>
        <v>3.4806669352660934E-2</v>
      </c>
      <c r="J666" s="4">
        <f t="shared" ca="1" si="550"/>
        <v>3.3085825752388942E-2</v>
      </c>
      <c r="K666" s="4">
        <f t="shared" ca="1" si="551"/>
        <v>3.1437097888308244E-2</v>
      </c>
      <c r="L666" s="4">
        <f t="shared" ca="1" si="552"/>
        <v>2.9861603434976274E-2</v>
      </c>
      <c r="M666" s="4">
        <f t="shared" ca="1" si="553"/>
        <v>2.8361167333371934E-2</v>
      </c>
      <c r="N666" s="4">
        <f t="shared" ca="1" si="554"/>
        <v>2.693850882487606E-2</v>
      </c>
      <c r="O666" s="4">
        <f t="shared" ca="1" si="555"/>
        <v>2.5597319701932325E-2</v>
      </c>
      <c r="P666" s="4">
        <f t="shared" ca="1" si="556"/>
        <v>2.4342225333796277E-2</v>
      </c>
      <c r="Q666" s="4">
        <f t="shared" ca="1" si="557"/>
        <v>2.3178645734892409E-2</v>
      </c>
      <c r="R666" s="4">
        <f t="shared" ca="1" si="558"/>
        <v>2.2112590057223849E-2</v>
      </c>
      <c r="S666" s="4">
        <f t="shared" ca="1" si="559"/>
        <v>2.1150421366513232E-2</v>
      </c>
      <c r="T666" s="4">
        <f t="shared" ca="1" si="560"/>
        <v>2.0298622281101755E-2</v>
      </c>
      <c r="U666" s="4">
        <f t="shared" ca="1" si="561"/>
        <v>1.9563581794979849E-2</v>
      </c>
      <c r="V666" s="4">
        <f t="shared" ca="1" si="562"/>
        <v>1.8951414483792881E-2</v>
      </c>
      <c r="W666" s="4">
        <f t="shared" ca="1" si="563"/>
        <v>1.8467817482738264E-2</v>
      </c>
      <c r="X666" s="4">
        <f t="shared" ca="1" si="564"/>
        <v>1.8117967287835445E-2</v>
      </c>
      <c r="Y666" s="4">
        <f t="shared" ca="1" si="565"/>
        <v>1.7906455387232411E-2</v>
      </c>
      <c r="Z666" s="4">
        <f t="shared" ca="1" si="566"/>
        <v>1.7837257537432743E-2</v>
      </c>
      <c r="AA666" s="4">
        <f t="shared" ca="1" si="567"/>
        <v>1.7913726553854932E-2</v>
      </c>
      <c r="AB666" s="4">
        <f t="shared" ca="1" si="568"/>
        <v>1.8138594561620397E-2</v>
      </c>
      <c r="AC666" s="4">
        <f t="shared" ca="1" si="569"/>
        <v>1.8513969408493782E-2</v>
      </c>
      <c r="AD666" s="4">
        <f t="shared" ca="1" si="570"/>
        <v>1.9041311462285441E-2</v>
      </c>
      <c r="AE666" s="4">
        <f t="shared" ca="1" si="571"/>
        <v>1.9721379428615245E-2</v>
      </c>
      <c r="AF666" s="4">
        <f t="shared" ca="1" si="572"/>
        <v>2.0554134373730361E-2</v>
      </c>
      <c r="AG666" s="4">
        <f t="shared" ca="1" si="573"/>
        <v>2.1538588143800001E-2</v>
      </c>
      <c r="AH666" s="4">
        <f t="shared" ca="1" si="574"/>
        <v>2.267257688244579E-2</v>
      </c>
      <c r="AI666" s="4">
        <f t="shared" ca="1" si="575"/>
        <v>2.3952436417307744E-2</v>
      </c>
      <c r="AJ666" s="4">
        <f t="shared" ca="1" si="576"/>
        <v>2.5372559886623836E-2</v>
      </c>
      <c r="AK666" s="4">
        <f t="shared" ca="1" si="577"/>
        <v>2.6924835414584652E-2</v>
      </c>
      <c r="AL666" s="4">
        <f t="shared" ca="1" si="578"/>
        <v>2.8597998187328749E-2</v>
      </c>
      <c r="AM666" s="4">
        <f t="shared" ca="1" si="579"/>
        <v>3.0376989339911779E-2</v>
      </c>
      <c r="AN666" s="4">
        <f t="shared" ca="1" si="580"/>
        <v>3.2242488959694691E-2</v>
      </c>
      <c r="AO666" s="4">
        <f t="shared" ca="1" si="581"/>
        <v>3.4170862772327802E-2</v>
      </c>
      <c r="AP666" s="4">
        <f t="shared" ca="1" si="582"/>
        <v>3.6134790145876602E-2</v>
      </c>
      <c r="AQ666" s="4">
        <f t="shared" ca="1" si="583"/>
        <v>3.8104766035538085E-2</v>
      </c>
      <c r="AR666" s="4">
        <f t="shared" ca="1" si="584"/>
        <v>4.0051447075885607E-2</v>
      </c>
      <c r="AS666" s="4">
        <f t="shared" ca="1" si="585"/>
        <v>4.1948473890163422E-2</v>
      </c>
      <c r="AT666" s="4">
        <f t="shared" ca="1" si="586"/>
        <v>4.3775110374732369E-2</v>
      </c>
      <c r="AU666" s="4">
        <f t="shared" ca="1" si="587"/>
        <v>4.5518045964014812E-2</v>
      </c>
      <c r="AV666" s="4">
        <f t="shared" ca="1" si="588"/>
        <v>4.7172113470921179E-2</v>
      </c>
      <c r="AW666" s="4">
        <f t="shared" ca="1" si="589"/>
        <v>4.8740217265087121E-2</v>
      </c>
      <c r="AX666" s="4">
        <f t="shared" ca="1" si="590"/>
        <v>5.023338952552104E-2</v>
      </c>
      <c r="AY666" s="4">
        <f t="shared" ca="1" si="591"/>
        <v>5.1673847554123506E-2</v>
      </c>
      <c r="AZ666" s="4">
        <f t="shared" ca="1" si="541"/>
        <v>5.3101578079901748E-2</v>
      </c>
      <c r="BC666" s="4">
        <f t="shared" ca="1" si="592"/>
        <v>1.1505885427833737</v>
      </c>
      <c r="BD666" s="4">
        <f t="shared" ca="1" si="592"/>
        <v>-0.84872342504126586</v>
      </c>
      <c r="BE666" s="4">
        <f t="shared" ca="1" si="592"/>
        <v>-0.76739036646082504</v>
      </c>
      <c r="BH666" s="4">
        <v>0.01</v>
      </c>
    </row>
    <row r="667" spans="1:60" x14ac:dyDescent="0.2">
      <c r="A667" s="4">
        <f t="shared" si="542"/>
        <v>6.5599999999999046</v>
      </c>
      <c r="B667" s="4">
        <f t="shared" ca="1" si="540"/>
        <v>4.9891767975475114E-2</v>
      </c>
      <c r="C667" s="4">
        <f t="shared" ca="1" si="543"/>
        <v>4.773662701510939E-2</v>
      </c>
      <c r="D667" s="4">
        <f t="shared" ca="1" si="544"/>
        <v>4.5634425003445528E-2</v>
      </c>
      <c r="E667" s="4">
        <f t="shared" ca="1" si="545"/>
        <v>4.3589340756946031E-2</v>
      </c>
      <c r="F667" s="4">
        <f t="shared" ca="1" si="546"/>
        <v>4.1604303234101976E-2</v>
      </c>
      <c r="G667" s="4">
        <f t="shared" ca="1" si="547"/>
        <v>3.9681319183394445E-2</v>
      </c>
      <c r="H667" s="4">
        <f t="shared" ca="1" si="548"/>
        <v>3.7821778825653248E-2</v>
      </c>
      <c r="I667" s="4">
        <f t="shared" ca="1" si="549"/>
        <v>3.6026711322009873E-2</v>
      </c>
      <c r="J667" s="4">
        <f t="shared" ca="1" si="550"/>
        <v>3.4297034946678351E-2</v>
      </c>
      <c r="K667" s="4">
        <f t="shared" ca="1" si="551"/>
        <v>3.2633831160377588E-2</v>
      </c>
      <c r="L667" s="4">
        <f t="shared" ca="1" si="552"/>
        <v>3.1038631971433094E-2</v>
      </c>
      <c r="M667" s="4">
        <f t="shared" ca="1" si="553"/>
        <v>2.9513680103922694E-2</v>
      </c>
      <c r="N667" s="4">
        <f t="shared" ca="1" si="554"/>
        <v>2.8062114053250559E-2</v>
      </c>
      <c r="O667" s="4">
        <f t="shared" ca="1" si="555"/>
        <v>2.6688044154990587E-2</v>
      </c>
      <c r="P667" s="4">
        <f t="shared" ca="1" si="556"/>
        <v>2.5396511741823214E-2</v>
      </c>
      <c r="Q667" s="4">
        <f t="shared" ca="1" si="557"/>
        <v>2.4193348980598328E-2</v>
      </c>
      <c r="R667" s="4">
        <f t="shared" ca="1" si="558"/>
        <v>2.3084972842767754E-2</v>
      </c>
      <c r="S667" s="4">
        <f t="shared" ca="1" si="559"/>
        <v>2.2078149944486987E-2</v>
      </c>
      <c r="T667" s="4">
        <f t="shared" ca="1" si="560"/>
        <v>2.1179762632494444E-2</v>
      </c>
      <c r="U667" s="4">
        <f t="shared" ca="1" si="561"/>
        <v>2.0396596456925094E-2</v>
      </c>
      <c r="V667" s="4">
        <f t="shared" ca="1" si="562"/>
        <v>1.9735160115937758E-2</v>
      </c>
      <c r="W667" s="4">
        <f t="shared" ca="1" si="563"/>
        <v>1.9201543196557806E-2</v>
      </c>
      <c r="X667" s="4">
        <f t="shared" ca="1" si="564"/>
        <v>1.8801313704554654E-2</v>
      </c>
      <c r="Y667" s="4">
        <f t="shared" ca="1" si="565"/>
        <v>1.8539454308416303E-2</v>
      </c>
      <c r="Z667" s="4">
        <f t="shared" ca="1" si="566"/>
        <v>1.8420332015629703E-2</v>
      </c>
      <c r="AA667" s="4">
        <f t="shared" ca="1" si="567"/>
        <v>1.844769107444261E-2</v>
      </c>
      <c r="AB667" s="4">
        <f t="shared" ca="1" si="568"/>
        <v>1.8624655024358013E-2</v>
      </c>
      <c r="AC667" s="4">
        <f t="shared" ca="1" si="569"/>
        <v>1.895372262992685E-2</v>
      </c>
      <c r="AD667" s="4">
        <f t="shared" ca="1" si="570"/>
        <v>1.9436743970654646E-2</v>
      </c>
      <c r="AE667" s="4">
        <f t="shared" ca="1" si="571"/>
        <v>2.0074865336131585E-2</v>
      </c>
      <c r="AF667" s="4">
        <f t="shared" ca="1" si="572"/>
        <v>2.0868432053447194E-2</v>
      </c>
      <c r="AG667" s="4">
        <f t="shared" ca="1" si="573"/>
        <v>2.1816835330753816E-2</v>
      </c>
      <c r="AH667" s="4">
        <f t="shared" ca="1" si="574"/>
        <v>2.2918283742352365E-2</v>
      </c>
      <c r="AI667" s="4">
        <f t="shared" ca="1" si="575"/>
        <v>2.4169476200338269E-2</v>
      </c>
      <c r="AJ667" s="4">
        <f t="shared" ca="1" si="576"/>
        <v>2.5565157134775338E-2</v>
      </c>
      <c r="AK667" s="4">
        <f t="shared" ca="1" si="577"/>
        <v>2.7097552424255447E-2</v>
      </c>
      <c r="AL667" s="4">
        <f t="shared" ca="1" si="578"/>
        <v>2.8755721592113169E-2</v>
      </c>
      <c r="AM667" s="4">
        <f t="shared" ca="1" si="579"/>
        <v>3.0524920178764865E-2</v>
      </c>
      <c r="AN667" s="4">
        <f t="shared" ca="1" si="580"/>
        <v>3.2386141043066384E-2</v>
      </c>
      <c r="AO667" s="4">
        <f t="shared" ca="1" si="581"/>
        <v>3.4316074722487808E-2</v>
      </c>
      <c r="AP667" s="4">
        <f t="shared" ca="1" si="582"/>
        <v>3.6287754989623347E-2</v>
      </c>
      <c r="AQ667" s="4">
        <f t="shared" ca="1" si="583"/>
        <v>3.8272077781409078E-2</v>
      </c>
      <c r="AR667" s="4">
        <f t="shared" ca="1" si="584"/>
        <v>4.0240156947472579E-2</v>
      </c>
      <c r="AS667" s="4">
        <f t="shared" ca="1" si="585"/>
        <v>4.2166143063141301E-2</v>
      </c>
      <c r="AT667" s="4">
        <f t="shared" ca="1" si="586"/>
        <v>4.402984617239037E-2</v>
      </c>
      <c r="AU667" s="4">
        <f t="shared" ca="1" si="587"/>
        <v>4.5818516600104629E-2</v>
      </c>
      <c r="AV667" s="4">
        <f t="shared" ca="1" si="588"/>
        <v>4.7527547274218818E-2</v>
      </c>
      <c r="AW667" s="4">
        <f t="shared" ca="1" si="589"/>
        <v>4.916040478178399E-2</v>
      </c>
      <c r="AX667" s="4">
        <f t="shared" ca="1" si="590"/>
        <v>5.072874600279189E-2</v>
      </c>
      <c r="AY667" s="4">
        <f t="shared" ca="1" si="591"/>
        <v>5.2255546369319859E-2</v>
      </c>
      <c r="AZ667" s="4">
        <f t="shared" ca="1" si="541"/>
        <v>5.3780652364493454E-2</v>
      </c>
      <c r="BC667" s="4">
        <f t="shared" ca="1" si="592"/>
        <v>0.98668831043816496</v>
      </c>
      <c r="BD667" s="4">
        <f t="shared" ca="1" si="592"/>
        <v>-1.4549642057045524</v>
      </c>
      <c r="BE667" s="4">
        <f t="shared" ca="1" si="592"/>
        <v>3.7937715642572201E-2</v>
      </c>
      <c r="BH667" s="4">
        <v>0.01</v>
      </c>
    </row>
    <row r="668" spans="1:60" x14ac:dyDescent="0.2">
      <c r="A668" s="4">
        <f t="shared" si="542"/>
        <v>6.5699999999999044</v>
      </c>
      <c r="B668" s="4">
        <f t="shared" ca="1" si="540"/>
        <v>4.9959126779190913E-2</v>
      </c>
      <c r="C668" s="4">
        <f t="shared" ca="1" si="543"/>
        <v>4.7862440695779038E-2</v>
      </c>
      <c r="D668" s="4">
        <f t="shared" ca="1" si="544"/>
        <v>4.5811046829330453E-2</v>
      </c>
      <c r="E668" s="4">
        <f t="shared" ca="1" si="545"/>
        <v>4.380943829264438E-2</v>
      </c>
      <c r="F668" s="4">
        <f t="shared" ca="1" si="546"/>
        <v>4.1860862065445252E-2</v>
      </c>
      <c r="G668" s="4">
        <f t="shared" ca="1" si="547"/>
        <v>3.9967646704905685E-2</v>
      </c>
      <c r="H668" s="4">
        <f t="shared" ca="1" si="548"/>
        <v>3.8131507475371133E-2</v>
      </c>
      <c r="I668" s="4">
        <f t="shared" ca="1" si="549"/>
        <v>3.6353802114078813E-2</v>
      </c>
      <c r="J668" s="4">
        <f t="shared" ca="1" si="550"/>
        <v>3.4635781839870608E-2</v>
      </c>
      <c r="K668" s="4">
        <f t="shared" ca="1" si="551"/>
        <v>3.297886600677194E-2</v>
      </c>
      <c r="L668" s="4">
        <f t="shared" ca="1" si="552"/>
        <v>3.1384929194355593E-2</v>
      </c>
      <c r="M668" s="4">
        <f t="shared" ca="1" si="553"/>
        <v>2.9856560107709349E-2</v>
      </c>
      <c r="N668" s="4">
        <f t="shared" ca="1" si="554"/>
        <v>2.8397244650535444E-2</v>
      </c>
      <c r="O668" s="4">
        <f t="shared" ca="1" si="555"/>
        <v>2.7011439818436438E-2</v>
      </c>
      <c r="P668" s="4">
        <f t="shared" ca="1" si="556"/>
        <v>2.570453099979024E-2</v>
      </c>
      <c r="Q668" s="4">
        <f t="shared" ca="1" si="557"/>
        <v>2.4482690595705167E-2</v>
      </c>
      <c r="R668" s="4">
        <f t="shared" ca="1" si="558"/>
        <v>2.3352671480193987E-2</v>
      </c>
      <c r="S668" s="4">
        <f t="shared" ca="1" si="559"/>
        <v>2.2321571911896911E-2</v>
      </c>
      <c r="T668" s="4">
        <f t="shared" ca="1" si="560"/>
        <v>2.139660207099708E-2</v>
      </c>
      <c r="U668" s="4">
        <f t="shared" ca="1" si="561"/>
        <v>2.058487218359396E-2</v>
      </c>
      <c r="V668" s="4">
        <f t="shared" ca="1" si="562"/>
        <v>1.9893213205438669E-2</v>
      </c>
      <c r="W668" s="4">
        <f t="shared" ca="1" si="563"/>
        <v>1.9328035325035547E-2</v>
      </c>
      <c r="X668" s="4">
        <f t="shared" ca="1" si="564"/>
        <v>1.889522621980835E-2</v>
      </c>
      <c r="Y668" s="4">
        <f t="shared" ca="1" si="565"/>
        <v>1.8600087908490513E-2</v>
      </c>
      <c r="Z668" s="4">
        <f t="shared" ca="1" si="566"/>
        <v>1.8447306821681851E-2</v>
      </c>
      <c r="AA668" s="4">
        <f t="shared" ca="1" si="567"/>
        <v>1.8440946808582985E-2</v>
      </c>
      <c r="AB668" s="4">
        <f t="shared" ca="1" si="568"/>
        <v>1.8584450981619153E-2</v>
      </c>
      <c r="AC668" s="4">
        <f t="shared" ca="1" si="569"/>
        <v>1.8880637166518312E-2</v>
      </c>
      <c r="AD668" s="4">
        <f t="shared" ca="1" si="570"/>
        <v>1.9331673280419244E-2</v>
      </c>
      <c r="AE668" s="4">
        <f t="shared" ca="1" si="571"/>
        <v>1.9939021298912434E-2</v>
      </c>
      <c r="AF668" s="4">
        <f t="shared" ca="1" si="572"/>
        <v>2.0703338880445166E-2</v>
      </c>
      <c r="AG668" s="4">
        <f t="shared" ca="1" si="573"/>
        <v>2.1624324625019394E-2</v>
      </c>
      <c r="AH668" s="4">
        <f t="shared" ca="1" si="574"/>
        <v>2.2700487519183417E-2</v>
      </c>
      <c r="AI668" s="4">
        <f t="shared" ca="1" si="575"/>
        <v>2.3928817492128038E-2</v>
      </c>
      <c r="AJ668" s="4">
        <f t="shared" ca="1" si="576"/>
        <v>2.5304338163486994E-2</v>
      </c>
      <c r="AK668" s="4">
        <f t="shared" ca="1" si="577"/>
        <v>2.6819541066401904E-2</v>
      </c>
      <c r="AL668" s="4">
        <f t="shared" ca="1" si="578"/>
        <v>2.8463738031259213E-2</v>
      </c>
      <c r="AM668" s="4">
        <f t="shared" ca="1" si="579"/>
        <v>3.0222427139651238E-2</v>
      </c>
      <c r="AN668" s="4">
        <f t="shared" ca="1" si="580"/>
        <v>3.2076842431227798E-2</v>
      </c>
      <c r="AO668" s="4">
        <f t="shared" ca="1" si="581"/>
        <v>3.400392801562549E-2</v>
      </c>
      <c r="AP668" s="4">
        <f t="shared" ca="1" si="582"/>
        <v>3.5977001170004005E-2</v>
      </c>
      <c r="AQ668" s="4">
        <f t="shared" ca="1" si="583"/>
        <v>3.7967288106197379E-2</v>
      </c>
      <c r="AR668" s="4">
        <f t="shared" ca="1" si="584"/>
        <v>3.9946289112120566E-2</v>
      </c>
      <c r="AS668" s="4">
        <f t="shared" ca="1" si="585"/>
        <v>4.1888593607587385E-2</v>
      </c>
      <c r="AT668" s="4">
        <f t="shared" ca="1" si="586"/>
        <v>4.3774486247536777E-2</v>
      </c>
      <c r="AU668" s="4">
        <f t="shared" ca="1" si="587"/>
        <v>4.5591706400299886E-2</v>
      </c>
      <c r="AV668" s="4">
        <f t="shared" ca="1" si="588"/>
        <v>4.7336135319376145E-2</v>
      </c>
      <c r="AW668" s="4">
        <f t="shared" ca="1" si="589"/>
        <v>4.9011731227395917E-2</v>
      </c>
      <c r="AX668" s="4">
        <f t="shared" ca="1" si="590"/>
        <v>5.063070654241076E-2</v>
      </c>
      <c r="AY668" s="4">
        <f t="shared" ca="1" si="591"/>
        <v>5.2216705027646151E-2</v>
      </c>
      <c r="AZ668" s="4">
        <f t="shared" ca="1" si="541"/>
        <v>5.3809143231126781E-2</v>
      </c>
      <c r="BC668" s="4">
        <f t="shared" ca="1" si="592"/>
        <v>5.2789410621416621E-3</v>
      </c>
      <c r="BD668" s="4">
        <f t="shared" ca="1" si="592"/>
        <v>-0.85839068090479387</v>
      </c>
      <c r="BE668" s="4">
        <f t="shared" ca="1" si="592"/>
        <v>0.41725349179063809</v>
      </c>
      <c r="BH668" s="4">
        <v>0.01</v>
      </c>
    </row>
    <row r="669" spans="1:60" x14ac:dyDescent="0.2">
      <c r="A669" s="4">
        <f t="shared" si="542"/>
        <v>6.5799999999999041</v>
      </c>
      <c r="B669" s="4">
        <f t="shared" ca="1" si="540"/>
        <v>4.9183029780168287E-2</v>
      </c>
      <c r="C669" s="4">
        <f t="shared" ca="1" si="543"/>
        <v>4.7149072187029586E-2</v>
      </c>
      <c r="D669" s="4">
        <f t="shared" ca="1" si="544"/>
        <v>4.5153323365054669E-2</v>
      </c>
      <c r="E669" s="4">
        <f t="shared" ca="1" si="545"/>
        <v>4.3200552126977418E-2</v>
      </c>
      <c r="F669" s="4">
        <f t="shared" ca="1" si="546"/>
        <v>4.1294284878604794E-2</v>
      </c>
      <c r="G669" s="4">
        <f t="shared" ca="1" si="547"/>
        <v>3.9437133379597422E-2</v>
      </c>
      <c r="H669" s="4">
        <f t="shared" ca="1" si="548"/>
        <v>3.7631099337568238E-2</v>
      </c>
      <c r="I669" s="4">
        <f t="shared" ca="1" si="549"/>
        <v>3.5877830482330626E-2</v>
      </c>
      <c r="J669" s="4">
        <f t="shared" ca="1" si="550"/>
        <v>3.4178872405427899E-2</v>
      </c>
      <c r="K669" s="4">
        <f t="shared" ca="1" si="551"/>
        <v>3.2535943776850831E-2</v>
      </c>
      <c r="L669" s="4">
        <f t="shared" ca="1" si="552"/>
        <v>3.0951223144714723E-2</v>
      </c>
      <c r="M669" s="4">
        <f t="shared" ca="1" si="553"/>
        <v>2.9427606552763101E-2</v>
      </c>
      <c r="N669" s="4">
        <f t="shared" ca="1" si="554"/>
        <v>2.7968888627130872E-2</v>
      </c>
      <c r="O669" s="4">
        <f t="shared" ca="1" si="555"/>
        <v>2.6579834300462658E-2</v>
      </c>
      <c r="P669" s="4">
        <f t="shared" ca="1" si="556"/>
        <v>2.5266134269505063E-2</v>
      </c>
      <c r="Q669" s="4">
        <f t="shared" ca="1" si="557"/>
        <v>2.403426241209089E-2</v>
      </c>
      <c r="R669" s="4">
        <f t="shared" ca="1" si="558"/>
        <v>2.289126874869233E-2</v>
      </c>
      <c r="S669" s="4">
        <f t="shared" ca="1" si="559"/>
        <v>2.1844544433353527E-2</v>
      </c>
      <c r="T669" s="4">
        <f t="shared" ca="1" si="560"/>
        <v>2.0901588745652747E-2</v>
      </c>
      <c r="U669" s="4">
        <f t="shared" ca="1" si="561"/>
        <v>2.0069797868386516E-2</v>
      </c>
      <c r="V669" s="4">
        <f t="shared" ca="1" si="562"/>
        <v>1.9356286310875992E-2</v>
      </c>
      <c r="W669" s="4">
        <f t="shared" ca="1" si="563"/>
        <v>1.8767746173608001E-2</v>
      </c>
      <c r="X669" s="4">
        <f t="shared" ca="1" si="564"/>
        <v>1.8310346128332464E-2</v>
      </c>
      <c r="Y669" s="4">
        <f t="shared" ca="1" si="565"/>
        <v>1.7989668874585613E-2</v>
      </c>
      <c r="Z669" s="4">
        <f t="shared" ca="1" si="566"/>
        <v>1.781068159873694E-2</v>
      </c>
      <c r="AA669" s="4">
        <f t="shared" ca="1" si="567"/>
        <v>1.7777729079479318E-2</v>
      </c>
      <c r="AB669" s="4">
        <f t="shared" ca="1" si="568"/>
        <v>1.7894535321025341E-2</v>
      </c>
      <c r="AC669" s="4">
        <f t="shared" ca="1" si="569"/>
        <v>1.8164198514909125E-2</v>
      </c>
      <c r="AD669" s="4">
        <f t="shared" ca="1" si="570"/>
        <v>1.8589165701970053E-2</v>
      </c>
      <c r="AE669" s="4">
        <f t="shared" ca="1" si="571"/>
        <v>1.9171175805806066E-2</v>
      </c>
      <c r="AF669" s="4">
        <f t="shared" ca="1" si="572"/>
        <v>1.9911160046532057E-2</v>
      </c>
      <c r="AG669" s="4">
        <f t="shared" ca="1" si="573"/>
        <v>2.0809085605507545E-2</v>
      </c>
      <c r="AH669" s="4">
        <f t="shared" ca="1" si="574"/>
        <v>2.1863723022725195E-2</v>
      </c>
      <c r="AI669" s="4">
        <f t="shared" ca="1" si="575"/>
        <v>2.3072314337020675E-2</v>
      </c>
      <c r="AJ669" s="4">
        <f t="shared" ca="1" si="576"/>
        <v>2.4430123415997259E-2</v>
      </c>
      <c r="AK669" s="4">
        <f t="shared" ca="1" si="577"/>
        <v>2.5929868509496357E-2</v>
      </c>
      <c r="AL669" s="4">
        <f t="shared" ca="1" si="578"/>
        <v>2.7561074888738775E-2</v>
      </c>
      <c r="AM669" s="4">
        <f t="shared" ca="1" si="579"/>
        <v>2.9309444478385162E-2</v>
      </c>
      <c r="AN669" s="4">
        <f t="shared" ca="1" si="580"/>
        <v>3.1156414075806757E-2</v>
      </c>
      <c r="AO669" s="4">
        <f t="shared" ca="1" si="581"/>
        <v>3.3079143290554676E-2</v>
      </c>
      <c r="AP669" s="4">
        <f t="shared" ca="1" si="582"/>
        <v>3.5051195168860738E-2</v>
      </c>
      <c r="AQ669" s="4">
        <f t="shared" ca="1" si="583"/>
        <v>3.7044088649824725E-2</v>
      </c>
      <c r="AR669" s="4">
        <f t="shared" ca="1" si="584"/>
        <v>3.9029672836872961E-2</v>
      </c>
      <c r="AS669" s="4">
        <f t="shared" ca="1" si="585"/>
        <v>4.0982938038735206E-2</v>
      </c>
      <c r="AT669" s="4">
        <f t="shared" ca="1" si="586"/>
        <v>4.2884605139063857E-2</v>
      </c>
      <c r="AU669" s="4">
        <f t="shared" ca="1" si="587"/>
        <v>4.4722863864378751E-2</v>
      </c>
      <c r="AV669" s="4">
        <f t="shared" ca="1" si="588"/>
        <v>4.6494045189044285E-2</v>
      </c>
      <c r="AW669" s="4">
        <f t="shared" ca="1" si="589"/>
        <v>4.8202561578419796E-2</v>
      </c>
      <c r="AX669" s="4">
        <f t="shared" ca="1" si="590"/>
        <v>4.9861144573578382E-2</v>
      </c>
      <c r="AY669" s="4">
        <f t="shared" ca="1" si="591"/>
        <v>5.1494045632668725E-2</v>
      </c>
      <c r="AZ669" s="4">
        <f t="shared" ca="1" si="541"/>
        <v>5.3140058614624654E-2</v>
      </c>
      <c r="BC669" s="4">
        <f t="shared" ca="1" si="592"/>
        <v>-1.0697139755047083</v>
      </c>
      <c r="BD669" s="4">
        <f t="shared" ca="1" si="592"/>
        <v>-0.60144541296162313</v>
      </c>
      <c r="BE669" s="4">
        <f t="shared" ca="1" si="592"/>
        <v>0.54765689352183422</v>
      </c>
      <c r="BH669" s="4">
        <v>0.01</v>
      </c>
    </row>
    <row r="670" spans="1:60" x14ac:dyDescent="0.2">
      <c r="A670" s="4">
        <f t="shared" si="542"/>
        <v>6.5899999999999039</v>
      </c>
      <c r="B670" s="4">
        <f t="shared" ca="1" si="540"/>
        <v>4.870660622124931E-2</v>
      </c>
      <c r="C670" s="4">
        <f t="shared" ca="1" si="543"/>
        <v>4.653047795080778E-2</v>
      </c>
      <c r="D670" s="4">
        <f t="shared" ca="1" si="544"/>
        <v>4.4408655076064923E-2</v>
      </c>
      <c r="E670" s="4">
        <f t="shared" ca="1" si="545"/>
        <v>4.2345248045761556E-2</v>
      </c>
      <c r="F670" s="4">
        <f t="shared" ca="1" si="546"/>
        <v>4.0343128628864522E-2</v>
      </c>
      <c r="G670" s="4">
        <f t="shared" ca="1" si="547"/>
        <v>3.8404257713887377E-2</v>
      </c>
      <c r="H670" s="4">
        <f t="shared" ca="1" si="548"/>
        <v>3.6529989384245974E-2</v>
      </c>
      <c r="I670" s="4">
        <f t="shared" ca="1" si="549"/>
        <v>3.472132731148167E-2</v>
      </c>
      <c r="J670" s="4">
        <f t="shared" ca="1" si="550"/>
        <v>3.2979177420253775E-2</v>
      </c>
      <c r="K670" s="4">
        <f t="shared" ca="1" si="551"/>
        <v>3.1304623651119245E-2</v>
      </c>
      <c r="L670" s="4">
        <f t="shared" ca="1" si="552"/>
        <v>2.9699214449687459E-2</v>
      </c>
      <c r="M670" s="4">
        <f t="shared" ca="1" si="553"/>
        <v>2.8165219087582519E-2</v>
      </c>
      <c r="N670" s="4">
        <f t="shared" ca="1" si="554"/>
        <v>2.6705806759213472E-2</v>
      </c>
      <c r="O670" s="4">
        <f t="shared" ca="1" si="555"/>
        <v>2.5325116143242826E-2</v>
      </c>
      <c r="P670" s="4">
        <f t="shared" ca="1" si="556"/>
        <v>2.4028209029702288E-2</v>
      </c>
      <c r="Q670" s="4">
        <f t="shared" ca="1" si="557"/>
        <v>2.2820926548093132E-2</v>
      </c>
      <c r="R670" s="4">
        <f t="shared" ca="1" si="558"/>
        <v>2.1709681641875159E-2</v>
      </c>
      <c r="S670" s="4">
        <f t="shared" ca="1" si="559"/>
        <v>2.070122414612556E-2</v>
      </c>
      <c r="T670" s="4">
        <f t="shared" ca="1" si="560"/>
        <v>1.9802408238513047E-2</v>
      </c>
      <c r="U670" s="4">
        <f t="shared" ca="1" si="561"/>
        <v>1.9019981872017956E-2</v>
      </c>
      <c r="V670" s="4">
        <f t="shared" ca="1" si="562"/>
        <v>1.8360408938249032E-2</v>
      </c>
      <c r="W670" s="4">
        <f t="shared" ca="1" si="563"/>
        <v>1.782972929287175E-2</v>
      </c>
      <c r="X670" s="4">
        <f t="shared" ca="1" si="564"/>
        <v>1.7433458457241011E-2</v>
      </c>
      <c r="Y670" s="4">
        <f t="shared" ca="1" si="565"/>
        <v>1.7176525674744481E-2</v>
      </c>
      <c r="Z670" s="4">
        <f t="shared" ca="1" si="566"/>
        <v>1.7063244752545063E-2</v>
      </c>
      <c r="AA670" s="4">
        <f t="shared" ca="1" si="567"/>
        <v>1.7097307259623076E-2</v>
      </c>
      <c r="AB670" s="4">
        <f t="shared" ca="1" si="568"/>
        <v>1.7281783943008139E-2</v>
      </c>
      <c r="AC670" s="4">
        <f t="shared" ca="1" si="569"/>
        <v>1.7619119196747701E-2</v>
      </c>
      <c r="AD670" s="4">
        <f t="shared" ca="1" si="570"/>
        <v>1.8111105003417172E-2</v>
      </c>
      <c r="AE670" s="4">
        <f t="shared" ca="1" si="571"/>
        <v>1.8758823028444456E-2</v>
      </c>
      <c r="AF670" s="4">
        <f t="shared" ca="1" si="572"/>
        <v>1.9562543815555122E-2</v>
      </c>
      <c r="AG670" s="4">
        <f t="shared" ca="1" si="573"/>
        <v>2.0521568848457301E-2</v>
      </c>
      <c r="AH670" s="4">
        <f t="shared" ca="1" si="574"/>
        <v>2.1633995893261315E-2</v>
      </c>
      <c r="AI670" s="4">
        <f t="shared" ca="1" si="575"/>
        <v>2.2896384722763483E-2</v>
      </c>
      <c r="AJ670" s="4">
        <f t="shared" ca="1" si="576"/>
        <v>2.4303305043460503E-2</v>
      </c>
      <c r="AK670" s="4">
        <f t="shared" ca="1" si="577"/>
        <v>2.5846767417925562E-2</v>
      </c>
      <c r="AL670" s="4">
        <f t="shared" ca="1" si="578"/>
        <v>2.7515576227807804E-2</v>
      </c>
      <c r="AM670" s="4">
        <f t="shared" ca="1" si="579"/>
        <v>2.9294703080678556E-2</v>
      </c>
      <c r="AN670" s="4">
        <f t="shared" ca="1" si="580"/>
        <v>3.1164853648023631E-2</v>
      </c>
      <c r="AO670" s="4">
        <f t="shared" ca="1" si="581"/>
        <v>3.3102469506241093E-2</v>
      </c>
      <c r="AP670" s="4">
        <f t="shared" ca="1" si="582"/>
        <v>3.508042627134806E-2</v>
      </c>
      <c r="AQ670" s="4">
        <f t="shared" ca="1" si="583"/>
        <v>3.7069602593024283E-2</v>
      </c>
      <c r="AR670" s="4">
        <f t="shared" ca="1" si="584"/>
        <v>3.9041263293224812E-2</v>
      </c>
      <c r="AS670" s="4">
        <f t="shared" ca="1" si="585"/>
        <v>4.0969866137940597E-2</v>
      </c>
      <c r="AT670" s="4">
        <f t="shared" ca="1" si="586"/>
        <v>4.2835634383676283E-2</v>
      </c>
      <c r="AU670" s="4">
        <f t="shared" ca="1" si="587"/>
        <v>4.4626273963943211E-2</v>
      </c>
      <c r="AV670" s="4">
        <f t="shared" ca="1" si="588"/>
        <v>4.633763152595733E-2</v>
      </c>
      <c r="AW670" s="4">
        <f t="shared" ca="1" si="589"/>
        <v>4.7973640936962075E-2</v>
      </c>
      <c r="AX670" s="4">
        <f t="shared" ca="1" si="590"/>
        <v>4.9546620494039413E-2</v>
      </c>
      <c r="AY670" s="4">
        <f t="shared" ca="1" si="591"/>
        <v>5.1080470604130242E-2</v>
      </c>
      <c r="AZ670" s="4">
        <f t="shared" ca="1" si="541"/>
        <v>5.2612307308316231E-2</v>
      </c>
      <c r="BC670" s="4">
        <f t="shared" ca="1" si="592"/>
        <v>-0.97802255556656181</v>
      </c>
      <c r="BD670" s="4">
        <f t="shared" ca="1" si="592"/>
        <v>1.2314893015965787</v>
      </c>
      <c r="BE670" s="4">
        <f t="shared" ca="1" si="592"/>
        <v>-1.3285966308589181</v>
      </c>
      <c r="BH670" s="4">
        <v>0.01</v>
      </c>
    </row>
    <row r="671" spans="1:60" x14ac:dyDescent="0.2">
      <c r="A671" s="4">
        <f t="shared" si="542"/>
        <v>6.5999999999999037</v>
      </c>
      <c r="B671" s="4">
        <f t="shared" ca="1" si="540"/>
        <v>4.8483891548454387E-2</v>
      </c>
      <c r="C671" s="4">
        <f t="shared" ca="1" si="543"/>
        <v>4.6513356374700145E-2</v>
      </c>
      <c r="D671" s="4">
        <f t="shared" ca="1" si="544"/>
        <v>4.4572824095733335E-2</v>
      </c>
      <c r="E671" s="4">
        <f t="shared" ca="1" si="545"/>
        <v>4.2667391065257187E-2</v>
      </c>
      <c r="F671" s="4">
        <f t="shared" ca="1" si="546"/>
        <v>4.0800918685124775E-2</v>
      </c>
      <c r="G671" s="4">
        <f t="shared" ca="1" si="547"/>
        <v>3.8976361232054016E-2</v>
      </c>
      <c r="H671" s="4">
        <f t="shared" ca="1" si="548"/>
        <v>3.7196069430994606E-2</v>
      </c>
      <c r="I671" s="4">
        <f t="shared" ca="1" si="549"/>
        <v>3.5462047177456109E-2</v>
      </c>
      <c r="J671" s="4">
        <f t="shared" ca="1" si="550"/>
        <v>3.3776205022375265E-2</v>
      </c>
      <c r="K671" s="4">
        <f t="shared" ca="1" si="551"/>
        <v>3.2140636463826221E-2</v>
      </c>
      <c r="L671" s="4">
        <f t="shared" ca="1" si="552"/>
        <v>3.0557904105932596E-2</v>
      </c>
      <c r="M671" s="4">
        <f t="shared" ca="1" si="553"/>
        <v>2.9031294669419401E-2</v>
      </c>
      <c r="N671" s="4">
        <f t="shared" ca="1" si="554"/>
        <v>2.7564996094937136E-2</v>
      </c>
      <c r="O671" s="4">
        <f t="shared" ca="1" si="555"/>
        <v>2.6164164948523985E-2</v>
      </c>
      <c r="P671" s="4">
        <f t="shared" ca="1" si="556"/>
        <v>2.4834878231076867E-2</v>
      </c>
      <c r="Q671" s="4">
        <f t="shared" ca="1" si="557"/>
        <v>2.3583988431604364E-2</v>
      </c>
      <c r="R671" s="4">
        <f t="shared" ca="1" si="558"/>
        <v>2.2418915526127233E-2</v>
      </c>
      <c r="S671" s="4">
        <f t="shared" ca="1" si="559"/>
        <v>2.1347412149509304E-2</v>
      </c>
      <c r="T671" s="4">
        <f t="shared" ca="1" si="560"/>
        <v>2.0377331509364049E-2</v>
      </c>
      <c r="U671" s="4">
        <f t="shared" ca="1" si="561"/>
        <v>1.9516417475510143E-2</v>
      </c>
      <c r="V671" s="4">
        <f t="shared" ca="1" si="562"/>
        <v>1.8772127483714176E-2</v>
      </c>
      <c r="W671" s="4">
        <f t="shared" ca="1" si="563"/>
        <v>1.8151493321121238E-2</v>
      </c>
      <c r="X671" s="4">
        <f t="shared" ca="1" si="564"/>
        <v>1.7661021546988596E-2</v>
      </c>
      <c r="Y671" s="4">
        <f t="shared" ca="1" si="565"/>
        <v>1.7306632144506628E-2</v>
      </c>
      <c r="Z671" s="4">
        <f t="shared" ca="1" si="566"/>
        <v>1.7093629739433971E-2</v>
      </c>
      <c r="AA671" s="4">
        <f t="shared" ca="1" si="567"/>
        <v>1.7026696884501438E-2</v>
      </c>
      <c r="AB671" s="4">
        <f t="shared" ca="1" si="568"/>
        <v>1.7109895253162036E-2</v>
      </c>
      <c r="AC671" s="4">
        <f t="shared" ca="1" si="569"/>
        <v>1.7346659611173446E-2</v>
      </c>
      <c r="AD671" s="4">
        <f t="shared" ca="1" si="570"/>
        <v>1.773977103326143E-2</v>
      </c>
      <c r="AE671" s="4">
        <f t="shared" ca="1" si="571"/>
        <v>1.8291298052731914E-2</v>
      </c>
      <c r="AF671" s="4">
        <f t="shared" ca="1" si="572"/>
        <v>1.9002494630908352E-2</v>
      </c>
      <c r="AG671" s="4">
        <f t="shared" ca="1" si="573"/>
        <v>1.9873640606735306E-2</v>
      </c>
      <c r="AH671" s="4">
        <f t="shared" ca="1" si="574"/>
        <v>2.0903804977010054E-2</v>
      </c>
      <c r="AI671" s="4">
        <f t="shared" ca="1" si="575"/>
        <v>2.2090509205000681E-2</v>
      </c>
      <c r="AJ671" s="4">
        <f t="shared" ca="1" si="576"/>
        <v>2.3429272759986512E-2</v>
      </c>
      <c r="AK671" s="4">
        <f t="shared" ca="1" si="577"/>
        <v>2.4913042447638895E-2</v>
      </c>
      <c r="AL671" s="4">
        <f t="shared" ca="1" si="578"/>
        <v>2.6531545765897394E-2</v>
      </c>
      <c r="AM671" s="4">
        <f t="shared" ca="1" si="579"/>
        <v>2.8270668183480542E-2</v>
      </c>
      <c r="AN671" s="4">
        <f t="shared" ca="1" si="580"/>
        <v>3.0112028702255822E-2</v>
      </c>
      <c r="AO671" s="4">
        <f t="shared" ca="1" si="581"/>
        <v>3.203299567193945E-2</v>
      </c>
      <c r="AP671" s="4">
        <f t="shared" ca="1" si="582"/>
        <v>3.4007402415562195E-2</v>
      </c>
      <c r="AQ671" s="4">
        <f t="shared" ca="1" si="583"/>
        <v>3.600713260795517E-2</v>
      </c>
      <c r="AR671" s="4">
        <f t="shared" ca="1" si="584"/>
        <v>3.800451201878928E-2</v>
      </c>
      <c r="AS671" s="4">
        <f t="shared" ca="1" si="585"/>
        <v>3.9975110764040908E-2</v>
      </c>
      <c r="AT671" s="4">
        <f t="shared" ca="1" si="586"/>
        <v>4.1900298944162188E-2</v>
      </c>
      <c r="AU671" s="4">
        <f t="shared" ca="1" si="587"/>
        <v>4.3768942883385606E-2</v>
      </c>
      <c r="AV671" s="4">
        <f t="shared" ca="1" si="588"/>
        <v>4.5578049210771757E-2</v>
      </c>
      <c r="AW671" s="4">
        <f t="shared" ca="1" si="589"/>
        <v>4.7332718696943124E-2</v>
      </c>
      <c r="AX671" s="4">
        <f t="shared" ca="1" si="590"/>
        <v>4.9046501833258642E-2</v>
      </c>
      <c r="AY671" s="4">
        <f t="shared" ca="1" si="591"/>
        <v>5.0744565634530982E-2</v>
      </c>
      <c r="AZ671" s="4">
        <f t="shared" ca="1" si="541"/>
        <v>5.2464328581334561E-2</v>
      </c>
      <c r="BC671" s="4">
        <f t="shared" ca="1" si="592"/>
        <v>-0.17855665791602604</v>
      </c>
      <c r="BD671" s="4">
        <f t="shared" ca="1" si="592"/>
        <v>-2.1764985192586126</v>
      </c>
      <c r="BE671" s="4">
        <f t="shared" ca="1" si="592"/>
        <v>1.7649074736888704</v>
      </c>
      <c r="BH671" s="4">
        <v>0.01</v>
      </c>
    </row>
    <row r="672" spans="1:60" x14ac:dyDescent="0.2">
      <c r="A672" s="4">
        <f t="shared" si="542"/>
        <v>6.6099999999999035</v>
      </c>
      <c r="B672" s="4">
        <f t="shared" ca="1" si="540"/>
        <v>4.7642702237102263E-2</v>
      </c>
      <c r="C672" s="4">
        <f t="shared" ca="1" si="543"/>
        <v>4.5748482941841785E-2</v>
      </c>
      <c r="D672" s="4">
        <f t="shared" ca="1" si="544"/>
        <v>4.3880596716887973E-2</v>
      </c>
      <c r="E672" s="4">
        <f t="shared" ca="1" si="545"/>
        <v>4.2044202476594843E-2</v>
      </c>
      <c r="F672" s="4">
        <f t="shared" ca="1" si="546"/>
        <v>4.024322791193792E-2</v>
      </c>
      <c r="G672" s="4">
        <f t="shared" ca="1" si="547"/>
        <v>3.8480697334035967E-2</v>
      </c>
      <c r="H672" s="4">
        <f t="shared" ca="1" si="548"/>
        <v>3.6759034762151116E-2</v>
      </c>
      <c r="I672" s="4">
        <f t="shared" ca="1" si="549"/>
        <v>3.5080320984937172E-2</v>
      </c>
      <c r="J672" s="4">
        <f t="shared" ca="1" si="550"/>
        <v>3.3446547859363011E-2</v>
      </c>
      <c r="K672" s="4">
        <f t="shared" ca="1" si="551"/>
        <v>3.185989511416977E-2</v>
      </c>
      <c r="L672" s="4">
        <f t="shared" ca="1" si="552"/>
        <v>3.0323016158936955E-2</v>
      </c>
      <c r="M672" s="4">
        <f t="shared" ca="1" si="553"/>
        <v>2.8839291770563151E-2</v>
      </c>
      <c r="N672" s="4">
        <f t="shared" ca="1" si="554"/>
        <v>2.7413005199892895E-2</v>
      </c>
      <c r="O672" s="4">
        <f t="shared" ca="1" si="555"/>
        <v>2.6049407427939715E-2</v>
      </c>
      <c r="P672" s="4">
        <f t="shared" ca="1" si="556"/>
        <v>2.475466717056847E-2</v>
      </c>
      <c r="Q672" s="4">
        <f t="shared" ca="1" si="557"/>
        <v>2.3535724770886005E-2</v>
      </c>
      <c r="R672" s="4">
        <f t="shared" ca="1" si="558"/>
        <v>2.2400083733948434E-2</v>
      </c>
      <c r="S672" s="4">
        <f t="shared" ca="1" si="559"/>
        <v>2.1355576000139265E-2</v>
      </c>
      <c r="T672" s="4">
        <f t="shared" ca="1" si="560"/>
        <v>2.0410130325884492E-2</v>
      </c>
      <c r="U672" s="4">
        <f t="shared" ca="1" si="561"/>
        <v>1.9571563031517393E-2</v>
      </c>
      <c r="V672" s="4">
        <f t="shared" ca="1" si="562"/>
        <v>1.8847401645838729E-2</v>
      </c>
      <c r="W672" s="4">
        <f t="shared" ca="1" si="563"/>
        <v>1.8244746450731545E-2</v>
      </c>
      <c r="X672" s="4">
        <f t="shared" ca="1" si="564"/>
        <v>1.7770171618523359E-2</v>
      </c>
      <c r="Y672" s="4">
        <f t="shared" ca="1" si="565"/>
        <v>1.7429664454913008E-2</v>
      </c>
      <c r="Z672" s="4">
        <f t="shared" ca="1" si="566"/>
        <v>1.7228596988687842E-2</v>
      </c>
      <c r="AA672" s="4">
        <f t="shared" ca="1" si="567"/>
        <v>1.7171719336312504E-2</v>
      </c>
      <c r="AB672" s="4">
        <f t="shared" ca="1" si="568"/>
        <v>1.7263160667699014E-2</v>
      </c>
      <c r="AC672" s="4">
        <f t="shared" ca="1" si="569"/>
        <v>1.7506422675853971E-2</v>
      </c>
      <c r="AD672" s="4">
        <f t="shared" ca="1" si="570"/>
        <v>1.7904352064297923E-2</v>
      </c>
      <c r="AE672" s="4">
        <f t="shared" ca="1" si="571"/>
        <v>1.8459080746339101E-2</v>
      </c>
      <c r="AF672" s="4">
        <f t="shared" ca="1" si="572"/>
        <v>1.9171922580781493E-2</v>
      </c>
      <c r="AG672" s="4">
        <f t="shared" ca="1" si="573"/>
        <v>2.0043212200444999E-2</v>
      </c>
      <c r="AH672" s="4">
        <f t="shared" ca="1" si="574"/>
        <v>2.1072066223139417E-2</v>
      </c>
      <c r="AI672" s="4">
        <f t="shared" ca="1" si="575"/>
        <v>2.2256044145180707E-2</v>
      </c>
      <c r="AJ672" s="4">
        <f t="shared" ca="1" si="576"/>
        <v>2.3590691509367014E-2</v>
      </c>
      <c r="AK672" s="4">
        <f t="shared" ca="1" si="577"/>
        <v>2.5068967683061577E-2</v>
      </c>
      <c r="AL672" s="4">
        <f t="shared" ca="1" si="578"/>
        <v>2.6680599676521394E-2</v>
      </c>
      <c r="AM672" s="4">
        <f t="shared" ca="1" si="579"/>
        <v>2.8411463390126779E-2</v>
      </c>
      <c r="AN672" s="4">
        <f t="shared" ca="1" si="580"/>
        <v>3.0243168006115501E-2</v>
      </c>
      <c r="AO672" s="4">
        <f t="shared" ca="1" si="581"/>
        <v>3.2153085847325721E-2</v>
      </c>
      <c r="AP672" s="4">
        <f t="shared" ca="1" si="582"/>
        <v>3.4115085471294486E-2</v>
      </c>
      <c r="AQ672" s="4">
        <f t="shared" ca="1" si="583"/>
        <v>3.6101133277585462E-2</v>
      </c>
      <c r="AR672" s="4">
        <f t="shared" ca="1" si="584"/>
        <v>3.8083693592760662E-2</v>
      </c>
      <c r="AS672" s="4">
        <f t="shared" ca="1" si="585"/>
        <v>4.0038526153791047E-2</v>
      </c>
      <c r="AT672" s="4">
        <f t="shared" ca="1" si="586"/>
        <v>4.1947224757141591E-2</v>
      </c>
      <c r="AU672" s="4">
        <f t="shared" ca="1" si="587"/>
        <v>4.3798892690718273E-2</v>
      </c>
      <c r="AV672" s="4">
        <f t="shared" ca="1" si="588"/>
        <v>4.5590773284986903E-2</v>
      </c>
      <c r="AW672" s="4">
        <f t="shared" ca="1" si="589"/>
        <v>4.7328212100896862E-2</v>
      </c>
      <c r="AX672" s="4">
        <f t="shared" ca="1" si="590"/>
        <v>4.9025069093485835E-2</v>
      </c>
      <c r="AY672" s="4">
        <f t="shared" ca="1" si="591"/>
        <v>5.0706835183200558E-2</v>
      </c>
      <c r="AZ672" s="4">
        <f t="shared" ca="1" si="541"/>
        <v>5.2409827571419515E-2</v>
      </c>
      <c r="BC672" s="4">
        <f t="shared" ca="1" si="592"/>
        <v>-6.6444889166288768E-2</v>
      </c>
      <c r="BD672" s="4">
        <f t="shared" ca="1" si="592"/>
        <v>0.66846003889262917</v>
      </c>
      <c r="BE672" s="4">
        <f t="shared" ca="1" si="592"/>
        <v>1.0973385540061766</v>
      </c>
      <c r="BH672" s="4">
        <v>0.01</v>
      </c>
    </row>
    <row r="673" spans="1:60" x14ac:dyDescent="0.2">
      <c r="A673" s="4">
        <f t="shared" si="542"/>
        <v>6.6199999999999033</v>
      </c>
      <c r="B673" s="4">
        <f t="shared" ca="1" si="540"/>
        <v>4.7015388736365467E-2</v>
      </c>
      <c r="C673" s="4">
        <f t="shared" ca="1" si="543"/>
        <v>4.5222303710720752E-2</v>
      </c>
      <c r="D673" s="4">
        <f t="shared" ca="1" si="544"/>
        <v>4.3446788274119533E-2</v>
      </c>
      <c r="E673" s="4">
        <f t="shared" ca="1" si="545"/>
        <v>4.1694304261526961E-2</v>
      </c>
      <c r="F673" s="4">
        <f t="shared" ca="1" si="546"/>
        <v>3.9969086013337513E-2</v>
      </c>
      <c r="G673" s="4">
        <f t="shared" ca="1" si="547"/>
        <v>3.8274468225659941E-2</v>
      </c>
      <c r="H673" s="4">
        <f t="shared" ca="1" si="548"/>
        <v>3.6613188569436371E-2</v>
      </c>
      <c r="I673" s="4">
        <f t="shared" ca="1" si="549"/>
        <v>3.4987645100113533E-2</v>
      </c>
      <c r="J673" s="4">
        <f t="shared" ca="1" si="550"/>
        <v>3.340015136457606E-2</v>
      </c>
      <c r="K673" s="4">
        <f t="shared" ca="1" si="551"/>
        <v>3.1853213699118789E-2</v>
      </c>
      <c r="L673" s="4">
        <f t="shared" ca="1" si="552"/>
        <v>3.0349816669182367E-2</v>
      </c>
      <c r="M673" s="4">
        <f t="shared" ca="1" si="553"/>
        <v>2.8893675418310304E-2</v>
      </c>
      <c r="N673" s="4">
        <f t="shared" ca="1" si="554"/>
        <v>2.7489408775027716E-2</v>
      </c>
      <c r="O673" s="4">
        <f t="shared" ca="1" si="555"/>
        <v>2.614260236671425E-2</v>
      </c>
      <c r="P673" s="4">
        <f t="shared" ca="1" si="556"/>
        <v>2.4859756832376241E-2</v>
      </c>
      <c r="Q673" s="4">
        <f t="shared" ca="1" si="557"/>
        <v>2.3648140568108451E-2</v>
      </c>
      <c r="R673" s="4">
        <f t="shared" ca="1" si="558"/>
        <v>2.2515580808922964E-2</v>
      </c>
      <c r="S673" s="4">
        <f t="shared" ca="1" si="559"/>
        <v>2.1470229010979752E-2</v>
      </c>
      <c r="T673" s="4">
        <f t="shared" ca="1" si="560"/>
        <v>2.0520329702942288E-2</v>
      </c>
      <c r="U673" s="4">
        <f t="shared" ca="1" si="561"/>
        <v>1.9674011893899772E-2</v>
      </c>
      <c r="V673" s="4">
        <f t="shared" ca="1" si="562"/>
        <v>1.8939113459112127E-2</v>
      </c>
      <c r="W673" s="4">
        <f t="shared" ca="1" si="563"/>
        <v>1.8323043442957931E-2</v>
      </c>
      <c r="X673" s="4">
        <f t="shared" ca="1" si="564"/>
        <v>1.7832683910414635E-2</v>
      </c>
      <c r="Y673" s="4">
        <f t="shared" ca="1" si="565"/>
        <v>1.7474329776690865E-2</v>
      </c>
      <c r="Z673" s="4">
        <f t="shared" ca="1" si="566"/>
        <v>1.7253660762207704E-2</v>
      </c>
      <c r="AA673" s="4">
        <f t="shared" ca="1" si="567"/>
        <v>1.7175734831209061E-2</v>
      </c>
      <c r="AB673" s="4">
        <f t="shared" ca="1" si="568"/>
        <v>1.7244988924072679E-2</v>
      </c>
      <c r="AC673" s="4">
        <f t="shared" ca="1" si="569"/>
        <v>1.7465231920475922E-2</v>
      </c>
      <c r="AD673" s="4">
        <f t="shared" ca="1" si="570"/>
        <v>1.78396163931492E-2</v>
      </c>
      <c r="AE673" s="4">
        <f t="shared" ca="1" si="571"/>
        <v>1.8370577851143526E-2</v>
      </c>
      <c r="AF673" s="4">
        <f t="shared" ca="1" si="572"/>
        <v>1.9059730234062256E-2</v>
      </c>
      <c r="AG673" s="4">
        <f t="shared" ca="1" si="573"/>
        <v>1.9907703110534272E-2</v>
      </c>
      <c r="AH673" s="4">
        <f t="shared" ca="1" si="574"/>
        <v>2.0913900813013551E-2</v>
      </c>
      <c r="AI673" s="4">
        <f t="shared" ca="1" si="575"/>
        <v>2.2076160917064245E-2</v>
      </c>
      <c r="AJ673" s="4">
        <f t="shared" ca="1" si="576"/>
        <v>2.3390295054157715E-2</v>
      </c>
      <c r="AK673" s="4">
        <f t="shared" ca="1" si="577"/>
        <v>2.484951517775252E-2</v>
      </c>
      <c r="AL673" s="4">
        <f t="shared" ca="1" si="578"/>
        <v>2.6443787914200909E-2</v>
      </c>
      <c r="AM673" s="4">
        <f t="shared" ca="1" si="579"/>
        <v>2.8159219875910062E-2</v>
      </c>
      <c r="AN673" s="4">
        <f t="shared" ca="1" si="580"/>
        <v>2.9977650986733991E-2</v>
      </c>
      <c r="AO673" s="4">
        <f t="shared" ca="1" si="581"/>
        <v>3.1876698453251411E-2</v>
      </c>
      <c r="AP673" s="4">
        <f t="shared" ca="1" si="582"/>
        <v>3.3830507302701103E-2</v>
      </c>
      <c r="AQ673" s="4">
        <f t="shared" ca="1" si="583"/>
        <v>3.5811368061413378E-2</v>
      </c>
      <c r="AR673" s="4">
        <f t="shared" ca="1" si="584"/>
        <v>3.7792124919514343E-2</v>
      </c>
      <c r="AS673" s="4">
        <f t="shared" ca="1" si="585"/>
        <v>3.9748968201860829E-2</v>
      </c>
      <c r="AT673" s="4">
        <f t="shared" ca="1" si="586"/>
        <v>4.1663955951674783E-2</v>
      </c>
      <c r="AU673" s="4">
        <f t="shared" ca="1" si="587"/>
        <v>4.352666870068124E-2</v>
      </c>
      <c r="AV673" s="4">
        <f t="shared" ca="1" si="588"/>
        <v>4.5334826927920575E-2</v>
      </c>
      <c r="AW673" s="4">
        <f t="shared" ca="1" si="589"/>
        <v>4.7094262563527022E-2</v>
      </c>
      <c r="AX673" s="4">
        <f t="shared" ca="1" si="590"/>
        <v>4.8819385600447067E-2</v>
      </c>
      <c r="AY673" s="4">
        <f t="shared" ca="1" si="591"/>
        <v>5.0536222646455811E-2</v>
      </c>
      <c r="AZ673" s="4">
        <f t="shared" ca="1" si="541"/>
        <v>5.2280261391651199E-2</v>
      </c>
      <c r="BC673" s="4">
        <f t="shared" ca="1" si="592"/>
        <v>-0.18694812398608018</v>
      </c>
      <c r="BD673" s="4">
        <f t="shared" ca="1" si="592"/>
        <v>-0.19281691396310041</v>
      </c>
      <c r="BE673" s="4">
        <f t="shared" ca="1" si="592"/>
        <v>1.1320197497074993</v>
      </c>
      <c r="BH673" s="4">
        <v>0.01</v>
      </c>
    </row>
    <row r="674" spans="1:60" x14ac:dyDescent="0.2">
      <c r="A674" s="4">
        <f t="shared" si="542"/>
        <v>6.6299999999999031</v>
      </c>
      <c r="B674" s="4">
        <f t="shared" ca="1" si="540"/>
        <v>4.7910390940500806E-2</v>
      </c>
      <c r="C674" s="4">
        <f t="shared" ca="1" si="543"/>
        <v>4.5993316252828355E-2</v>
      </c>
      <c r="D674" s="4">
        <f t="shared" ca="1" si="544"/>
        <v>4.4101858997501069E-2</v>
      </c>
      <c r="E674" s="4">
        <f t="shared" ca="1" si="545"/>
        <v>4.2241239276849994E-2</v>
      </c>
      <c r="F674" s="4">
        <f t="shared" ca="1" si="546"/>
        <v>4.041545342757856E-2</v>
      </c>
      <c r="G674" s="4">
        <f t="shared" ca="1" si="547"/>
        <v>3.8627601868297903E-2</v>
      </c>
      <c r="H674" s="4">
        <f t="shared" ca="1" si="548"/>
        <v>3.6880191266110973E-2</v>
      </c>
      <c r="I674" s="4">
        <f t="shared" ca="1" si="549"/>
        <v>3.5175392303898489E-2</v>
      </c>
      <c r="J674" s="4">
        <f t="shared" ca="1" si="550"/>
        <v>3.3515295588992175E-2</v>
      </c>
      <c r="K674" s="4">
        <f t="shared" ca="1" si="551"/>
        <v>3.1902189428385297E-2</v>
      </c>
      <c r="L674" s="4">
        <f t="shared" ca="1" si="552"/>
        <v>3.0338844879773914E-2</v>
      </c>
      <c r="M674" s="4">
        <f t="shared" ca="1" si="553"/>
        <v>2.8828766749745761E-2</v>
      </c>
      <c r="N674" s="4">
        <f t="shared" ca="1" si="554"/>
        <v>2.737636469805883E-2</v>
      </c>
      <c r="O674" s="4">
        <f t="shared" ca="1" si="555"/>
        <v>2.5987014216172982E-2</v>
      </c>
      <c r="P674" s="4">
        <f t="shared" ca="1" si="556"/>
        <v>2.4667003061011539E-2</v>
      </c>
      <c r="Q674" s="4">
        <f t="shared" ca="1" si="557"/>
        <v>2.342338286737513E-2</v>
      </c>
      <c r="R674" s="4">
        <f t="shared" ca="1" si="558"/>
        <v>2.2263759788126808E-2</v>
      </c>
      <c r="S674" s="4">
        <f t="shared" ca="1" si="559"/>
        <v>2.1196059992510809E-2</v>
      </c>
      <c r="T674" s="4">
        <f t="shared" ca="1" si="560"/>
        <v>2.0228298991937056E-2</v>
      </c>
      <c r="U674" s="4">
        <f t="shared" ca="1" si="561"/>
        <v>1.93683737095833E-2</v>
      </c>
      <c r="V674" s="4">
        <f t="shared" ca="1" si="562"/>
        <v>1.8623887607667963E-2</v>
      </c>
      <c r="W674" s="4">
        <f t="shared" ca="1" si="563"/>
        <v>1.8002013747846813E-2</v>
      </c>
      <c r="X674" s="4">
        <f t="shared" ca="1" si="564"/>
        <v>1.7509397354263032E-2</v>
      </c>
      <c r="Y674" s="4">
        <f t="shared" ca="1" si="565"/>
        <v>1.7152096225456086E-2</v>
      </c>
      <c r="Z674" s="4">
        <f t="shared" ca="1" si="566"/>
        <v>1.6935553048782304E-2</v>
      </c>
      <c r="AA674" s="4">
        <f t="shared" ca="1" si="567"/>
        <v>1.6864588906897168E-2</v>
      </c>
      <c r="AB674" s="4">
        <f t="shared" ca="1" si="568"/>
        <v>1.6943403771146833E-2</v>
      </c>
      <c r="AC674" s="4">
        <f t="shared" ca="1" si="569"/>
        <v>1.7175568953708795E-2</v>
      </c>
      <c r="AD674" s="4">
        <f t="shared" ca="1" si="570"/>
        <v>1.7563998123232571E-2</v>
      </c>
      <c r="AE674" s="4">
        <f t="shared" ca="1" si="571"/>
        <v>1.8110885586391678E-2</v>
      </c>
      <c r="AF674" s="4">
        <f t="shared" ca="1" si="572"/>
        <v>1.8817600532867618E-2</v>
      </c>
      <c r="AG674" s="4">
        <f t="shared" ca="1" si="573"/>
        <v>1.9684522594853548E-2</v>
      </c>
      <c r="AH674" s="4">
        <f t="shared" ca="1" si="574"/>
        <v>2.0710798898918279E-2</v>
      </c>
      <c r="AI674" s="4">
        <f t="shared" ca="1" si="575"/>
        <v>2.189400013224126E-2</v>
      </c>
      <c r="AJ674" s="4">
        <f t="shared" ca="1" si="576"/>
        <v>2.322965901709409E-2</v>
      </c>
      <c r="AK674" s="4">
        <f t="shared" ca="1" si="577"/>
        <v>2.4710695105809227E-2</v>
      </c>
      <c r="AL674" s="4">
        <f t="shared" ca="1" si="578"/>
        <v>2.6326769734931393E-2</v>
      </c>
      <c r="AM674" s="4">
        <f t="shared" ca="1" si="579"/>
        <v>2.8063675501665015E-2</v>
      </c>
      <c r="AN674" s="4">
        <f t="shared" ca="1" si="580"/>
        <v>2.990293862650141E-2</v>
      </c>
      <c r="AO674" s="4">
        <f t="shared" ca="1" si="581"/>
        <v>3.1821877103657671E-2</v>
      </c>
      <c r="AP674" s="4">
        <f t="shared" ca="1" si="582"/>
        <v>3.3794368655394195E-2</v>
      </c>
      <c r="AQ674" s="4">
        <f t="shared" ca="1" si="583"/>
        <v>3.5792484321722454E-2</v>
      </c>
      <c r="AR674" s="4">
        <f t="shared" ca="1" si="584"/>
        <v>3.7788904442997699E-2</v>
      </c>
      <c r="AS674" s="4">
        <f t="shared" ca="1" si="585"/>
        <v>3.9759705877318627E-2</v>
      </c>
      <c r="AT674" s="4">
        <f t="shared" ca="1" si="586"/>
        <v>4.1686866446783974E-2</v>
      </c>
      <c r="AU674" s="4">
        <f t="shared" ca="1" si="587"/>
        <v>4.3559899197211552E-2</v>
      </c>
      <c r="AV674" s="4">
        <f t="shared" ca="1" si="588"/>
        <v>4.5376457212807086E-2</v>
      </c>
      <c r="AW674" s="4">
        <f t="shared" ca="1" si="589"/>
        <v>4.7142315338442715E-2</v>
      </c>
      <c r="AX674" s="4">
        <f t="shared" ca="1" si="590"/>
        <v>4.8871888590140723E-2</v>
      </c>
      <c r="AY674" s="4">
        <f t="shared" ca="1" si="591"/>
        <v>5.0591167231210966E-2</v>
      </c>
      <c r="AZ674" s="4">
        <f t="shared" ca="1" si="541"/>
        <v>5.2334161794861417E-2</v>
      </c>
      <c r="BC674" s="4">
        <f t="shared" ca="1" si="592"/>
        <v>-0.11653107929514661</v>
      </c>
      <c r="BD674" s="4">
        <f t="shared" ca="1" si="592"/>
        <v>-0.60511277578436129</v>
      </c>
      <c r="BE674" s="4">
        <f t="shared" ca="1" si="592"/>
        <v>-1.6641648498455783</v>
      </c>
      <c r="BH674" s="4">
        <v>0.01</v>
      </c>
    </row>
    <row r="675" spans="1:60" x14ac:dyDescent="0.2">
      <c r="A675" s="4">
        <f t="shared" si="542"/>
        <v>6.6399999999999029</v>
      </c>
      <c r="B675" s="4">
        <f t="shared" ca="1" si="540"/>
        <v>4.5939469708133618E-2</v>
      </c>
      <c r="C675" s="4">
        <f t="shared" ca="1" si="543"/>
        <v>4.3977528497156665E-2</v>
      </c>
      <c r="D675" s="4">
        <f t="shared" ca="1" si="544"/>
        <v>4.2051275934873428E-2</v>
      </c>
      <c r="E675" s="4">
        <f t="shared" ca="1" si="545"/>
        <v>4.0165440616946019E-2</v>
      </c>
      <c r="F675" s="4">
        <f t="shared" ca="1" si="546"/>
        <v>3.8323531102297005E-2</v>
      </c>
      <c r="G675" s="4">
        <f t="shared" ca="1" si="547"/>
        <v>3.6528163748899396E-2</v>
      </c>
      <c r="H675" s="4">
        <f t="shared" ca="1" si="548"/>
        <v>3.4781364444028746E-2</v>
      </c>
      <c r="I675" s="4">
        <f t="shared" ca="1" si="549"/>
        <v>3.3084826738046344E-2</v>
      </c>
      <c r="J675" s="4">
        <f t="shared" ca="1" si="550"/>
        <v>3.1440168548322343E-2</v>
      </c>
      <c r="K675" s="4">
        <f t="shared" ca="1" si="551"/>
        <v>2.9849210394365916E-2</v>
      </c>
      <c r="L675" s="4">
        <f t="shared" ca="1" si="552"/>
        <v>2.8314260040930614E-2</v>
      </c>
      <c r="M675" s="4">
        <f t="shared" ca="1" si="553"/>
        <v>2.6838362132398489E-2</v>
      </c>
      <c r="N675" s="4">
        <f t="shared" ca="1" si="554"/>
        <v>2.5425467291803679E-2</v>
      </c>
      <c r="O675" s="4">
        <f t="shared" ca="1" si="555"/>
        <v>2.4080490971149306E-2</v>
      </c>
      <c r="P675" s="4">
        <f t="shared" ca="1" si="556"/>
        <v>2.2809258119077778E-2</v>
      </c>
      <c r="Q675" s="4">
        <f t="shared" ca="1" si="557"/>
        <v>2.1618353674064818E-2</v>
      </c>
      <c r="R675" s="4">
        <f t="shared" ca="1" si="558"/>
        <v>2.0514912774115421E-2</v>
      </c>
      <c r="S675" s="4">
        <f t="shared" ca="1" si="559"/>
        <v>1.950638637833766E-2</v>
      </c>
      <c r="T675" s="4">
        <f t="shared" ca="1" si="560"/>
        <v>1.8600311070901054E-2</v>
      </c>
      <c r="U675" s="4">
        <f t="shared" ca="1" si="561"/>
        <v>1.7804101793915644E-2</v>
      </c>
      <c r="V675" s="4">
        <f t="shared" ca="1" si="562"/>
        <v>1.7124877716551027E-2</v>
      </c>
      <c r="W675" s="4">
        <f t="shared" ca="1" si="563"/>
        <v>1.6569326051964255E-2</v>
      </c>
      <c r="X675" s="4">
        <f t="shared" ca="1" si="564"/>
        <v>1.6143605329333857E-2</v>
      </c>
      <c r="Y675" s="4">
        <f t="shared" ca="1" si="565"/>
        <v>1.5853286383588558E-2</v>
      </c>
      <c r="Z675" s="4">
        <f t="shared" ca="1" si="566"/>
        <v>1.5703325023435761E-2</v>
      </c>
      <c r="AA675" s="4">
        <f t="shared" ca="1" si="567"/>
        <v>1.5698055599579989E-2</v>
      </c>
      <c r="AB675" s="4">
        <f t="shared" ca="1" si="568"/>
        <v>1.5841191253752756E-2</v>
      </c>
      <c r="AC675" s="4">
        <f t="shared" ca="1" si="569"/>
        <v>1.6135815855286392E-2</v>
      </c>
      <c r="AD675" s="4">
        <f t="shared" ca="1" si="570"/>
        <v>1.6584354274169905E-2</v>
      </c>
      <c r="AE675" s="4">
        <f t="shared" ca="1" si="571"/>
        <v>1.7188509695134749E-2</v>
      </c>
      <c r="AF675" s="4">
        <f t="shared" ca="1" si="572"/>
        <v>1.7949156605596605E-2</v>
      </c>
      <c r="AG675" s="4">
        <f t="shared" ca="1" si="573"/>
        <v>1.8866174707310248E-2</v>
      </c>
      <c r="AH675" s="4">
        <f t="shared" ca="1" si="574"/>
        <v>1.9938203878695642E-2</v>
      </c>
      <c r="AI675" s="4">
        <f t="shared" ca="1" si="575"/>
        <v>2.1162297829517552E-2</v>
      </c>
      <c r="AJ675" s="4">
        <f t="shared" ca="1" si="576"/>
        <v>2.25334602543956E-2</v>
      </c>
      <c r="AK675" s="4">
        <f t="shared" ca="1" si="577"/>
        <v>2.404406819814885E-2</v>
      </c>
      <c r="AL675" s="4">
        <f t="shared" ca="1" si="578"/>
        <v>2.5683227684392899E-2</v>
      </c>
      <c r="AM675" s="4">
        <f t="shared" ca="1" si="579"/>
        <v>2.7436167452752538E-2</v>
      </c>
      <c r="AN675" s="4">
        <f t="shared" ca="1" si="580"/>
        <v>2.9283850461562736E-2</v>
      </c>
      <c r="AO675" s="4">
        <f t="shared" ca="1" si="581"/>
        <v>3.1203046282212946E-2</v>
      </c>
      <c r="AP675" s="4">
        <f t="shared" ca="1" si="582"/>
        <v>3.3167116439744675E-2</v>
      </c>
      <c r="AQ675" s="4">
        <f t="shared" ca="1" si="583"/>
        <v>3.5147663751967866E-2</v>
      </c>
      <c r="AR675" s="4">
        <f t="shared" ca="1" si="584"/>
        <v>3.7116955868513463E-2</v>
      </c>
      <c r="AS675" s="4">
        <f t="shared" ca="1" si="585"/>
        <v>3.905070699702104E-2</v>
      </c>
      <c r="AT675" s="4">
        <f t="shared" ca="1" si="586"/>
        <v>4.0930565144556785E-2</v>
      </c>
      <c r="AU675" s="4">
        <f t="shared" ca="1" si="587"/>
        <v>4.2745726024239039E-2</v>
      </c>
      <c r="AV675" s="4">
        <f t="shared" ca="1" si="588"/>
        <v>4.4493525683016649E-2</v>
      </c>
      <c r="AW675" s="4">
        <f t="shared" ca="1" si="589"/>
        <v>4.6179433274052752E-2</v>
      </c>
      <c r="AX675" s="4">
        <f t="shared" ca="1" si="590"/>
        <v>4.7817618160480892E-2</v>
      </c>
      <c r="AY675" s="4">
        <f t="shared" ca="1" si="591"/>
        <v>4.9433755596283546E-2</v>
      </c>
      <c r="AZ675" s="4">
        <f t="shared" ca="1" si="541"/>
        <v>5.1060228367834928E-2</v>
      </c>
      <c r="BC675" s="4">
        <f t="shared" ca="1" si="592"/>
        <v>-2.0379299854648876</v>
      </c>
      <c r="BD675" s="4">
        <f t="shared" ca="1" si="592"/>
        <v>1.761720067179632</v>
      </c>
      <c r="BE675" s="4">
        <f t="shared" ca="1" si="592"/>
        <v>-9.4850182791166304E-3</v>
      </c>
      <c r="BH675" s="4">
        <v>0.01</v>
      </c>
    </row>
    <row r="676" spans="1:60" x14ac:dyDescent="0.2">
      <c r="A676" s="4">
        <f t="shared" si="542"/>
        <v>6.6499999999999027</v>
      </c>
      <c r="B676" s="4">
        <f t="shared" ca="1" si="540"/>
        <v>4.6271913122300258E-2</v>
      </c>
      <c r="C676" s="4">
        <f t="shared" ca="1" si="543"/>
        <v>4.4325313425508051E-2</v>
      </c>
      <c r="D676" s="4">
        <f t="shared" ca="1" si="544"/>
        <v>4.2412679709418866E-2</v>
      </c>
      <c r="E676" s="4">
        <f t="shared" ca="1" si="545"/>
        <v>4.053880067223279E-2</v>
      </c>
      <c r="F676" s="4">
        <f t="shared" ca="1" si="546"/>
        <v>3.8707248704063564E-2</v>
      </c>
      <c r="G676" s="4">
        <f t="shared" ca="1" si="547"/>
        <v>3.6920707702491444E-2</v>
      </c>
      <c r="H676" s="4">
        <f t="shared" ca="1" si="548"/>
        <v>3.5181274382539915E-2</v>
      </c>
      <c r="I676" s="4">
        <f t="shared" ca="1" si="549"/>
        <v>3.3490716785531158E-2</v>
      </c>
      <c r="J676" s="4">
        <f t="shared" ca="1" si="550"/>
        <v>3.1850731771552461E-2</v>
      </c>
      <c r="K676" s="4">
        <f t="shared" ca="1" si="551"/>
        <v>3.02632236971489E-2</v>
      </c>
      <c r="L676" s="4">
        <f t="shared" ca="1" si="552"/>
        <v>2.8730588631375432E-2</v>
      </c>
      <c r="M676" s="4">
        <f t="shared" ca="1" si="553"/>
        <v>2.7255962613547218E-2</v>
      </c>
      <c r="N676" s="4">
        <f t="shared" ca="1" si="554"/>
        <v>2.5843388744549049E-2</v>
      </c>
      <c r="O676" s="4">
        <f t="shared" ca="1" si="555"/>
        <v>2.4497873916179993E-2</v>
      </c>
      <c r="P676" s="4">
        <f t="shared" ca="1" si="556"/>
        <v>2.3225331725669825E-2</v>
      </c>
      <c r="Q676" s="4">
        <f t="shared" ca="1" si="557"/>
        <v>2.2032431863427866E-2</v>
      </c>
      <c r="R676" s="4">
        <f t="shared" ca="1" si="558"/>
        <v>2.0926389903324651E-2</v>
      </c>
      <c r="S676" s="4">
        <f t="shared" ca="1" si="559"/>
        <v>1.9914733054619174E-2</v>
      </c>
      <c r="T676" s="4">
        <f t="shared" ca="1" si="560"/>
        <v>1.900507044779317E-2</v>
      </c>
      <c r="U676" s="4">
        <f t="shared" ca="1" si="561"/>
        <v>1.8204886532278506E-2</v>
      </c>
      <c r="V676" s="4">
        <f t="shared" ca="1" si="562"/>
        <v>1.7521367687716123E-2</v>
      </c>
      <c r="W676" s="4">
        <f t="shared" ca="1" si="563"/>
        <v>1.6961266796464203E-2</v>
      </c>
      <c r="X676" s="4">
        <f t="shared" ca="1" si="564"/>
        <v>1.6530807221992867E-2</v>
      </c>
      <c r="Y676" s="4">
        <f t="shared" ca="1" si="565"/>
        <v>1.6235624371948497E-2</v>
      </c>
      <c r="Z676" s="4">
        <f t="shared" ca="1" si="566"/>
        <v>1.6080738713952696E-2</v>
      </c>
      <c r="AA676" s="4">
        <f t="shared" ca="1" si="567"/>
        <v>1.6070549399434916E-2</v>
      </c>
      <c r="AB676" s="4">
        <f t="shared" ca="1" si="568"/>
        <v>1.6208834262876587E-2</v>
      </c>
      <c r="AC676" s="4">
        <f t="shared" ca="1" si="569"/>
        <v>1.6498741238277728E-2</v>
      </c>
      <c r="AD676" s="4">
        <f t="shared" ca="1" si="570"/>
        <v>1.6942757885130375E-2</v>
      </c>
      <c r="AE676" s="4">
        <f t="shared" ca="1" si="571"/>
        <v>1.7542647729246602E-2</v>
      </c>
      <c r="AF676" s="4">
        <f t="shared" ca="1" si="572"/>
        <v>1.8299341985841992E-2</v>
      </c>
      <c r="AG676" s="4">
        <f t="shared" ca="1" si="573"/>
        <v>1.9212771814507878E-2</v>
      </c>
      <c r="AH676" s="4">
        <f t="shared" ca="1" si="574"/>
        <v>2.0281621185559245E-2</v>
      </c>
      <c r="AI676" s="4">
        <f t="shared" ca="1" si="575"/>
        <v>2.1502978124970575E-2</v>
      </c>
      <c r="AJ676" s="4">
        <f t="shared" ca="1" si="576"/>
        <v>2.2871868564741459E-2</v>
      </c>
      <c r="AK676" s="4">
        <f t="shared" ca="1" si="577"/>
        <v>2.4380678320698408E-2</v>
      </c>
      <c r="AL676" s="4">
        <f t="shared" ca="1" si="578"/>
        <v>2.6018509467264059E-2</v>
      </c>
      <c r="AM676" s="4">
        <f t="shared" ca="1" si="579"/>
        <v>2.7770578433021192E-2</v>
      </c>
      <c r="AN676" s="4">
        <f t="shared" ca="1" si="580"/>
        <v>2.9617836745564171E-2</v>
      </c>
      <c r="AO676" s="4">
        <f t="shared" ca="1" si="581"/>
        <v>3.1537057732596137E-2</v>
      </c>
      <c r="AP676" s="4">
        <f t="shared" ca="1" si="582"/>
        <v>3.3501639216069239E-2</v>
      </c>
      <c r="AQ676" s="4">
        <f t="shared" ca="1" si="583"/>
        <v>3.5483268436850568E-2</v>
      </c>
      <c r="AR676" s="4">
        <f t="shared" ca="1" si="584"/>
        <v>3.7454352889281249E-2</v>
      </c>
      <c r="AS676" s="4">
        <f t="shared" ca="1" si="585"/>
        <v>3.9390796321879452E-2</v>
      </c>
      <c r="AT676" s="4">
        <f t="shared" ca="1" si="586"/>
        <v>4.1274468710954602E-2</v>
      </c>
      <c r="AU676" s="4">
        <f t="shared" ca="1" si="587"/>
        <v>4.3094799977463606E-2</v>
      </c>
      <c r="AV676" s="4">
        <f t="shared" ca="1" si="588"/>
        <v>4.4849360892638551E-2</v>
      </c>
      <c r="AW676" s="4">
        <f t="shared" ca="1" si="589"/>
        <v>4.6543867653339129E-2</v>
      </c>
      <c r="AX676" s="4">
        <f t="shared" ca="1" si="590"/>
        <v>4.8192794117310568E-2</v>
      </c>
      <c r="AY676" s="4">
        <f t="shared" ca="1" si="591"/>
        <v>4.9822025809086977E-2</v>
      </c>
      <c r="AZ676" s="4">
        <f t="shared" ca="1" si="541"/>
        <v>5.1463169469511287E-2</v>
      </c>
      <c r="BC676" s="4">
        <f t="shared" ca="1" si="592"/>
        <v>0.5672687777650145</v>
      </c>
      <c r="BD676" s="4">
        <f t="shared" ca="1" si="592"/>
        <v>-0.17489757571010234</v>
      </c>
      <c r="BE676" s="4">
        <f t="shared" ca="1" si="592"/>
        <v>0.11642945020749451</v>
      </c>
      <c r="BH676" s="4">
        <v>0.01</v>
      </c>
    </row>
    <row r="677" spans="1:60" x14ac:dyDescent="0.2">
      <c r="A677" s="4">
        <f t="shared" si="542"/>
        <v>6.6599999999999024</v>
      </c>
      <c r="B677" s="4">
        <f t="shared" ca="1" si="540"/>
        <v>4.7026986128690496E-2</v>
      </c>
      <c r="C677" s="4">
        <f t="shared" ca="1" si="543"/>
        <v>4.5167555411788289E-2</v>
      </c>
      <c r="D677" s="4">
        <f t="shared" ca="1" si="544"/>
        <v>4.3327747034806921E-2</v>
      </c>
      <c r="E677" s="4">
        <f t="shared" ca="1" si="545"/>
        <v>4.151298747018306E-2</v>
      </c>
      <c r="F677" s="4">
        <f t="shared" ca="1" si="546"/>
        <v>3.9727490610515483E-2</v>
      </c>
      <c r="G677" s="4">
        <f t="shared" ca="1" si="547"/>
        <v>3.7974585555880028E-2</v>
      </c>
      <c r="H677" s="4">
        <f t="shared" ca="1" si="548"/>
        <v>3.6257017519437933E-2</v>
      </c>
      <c r="I677" s="4">
        <f t="shared" ca="1" si="549"/>
        <v>3.4577206719632922E-2</v>
      </c>
      <c r="J677" s="4">
        <f t="shared" ca="1" si="550"/>
        <v>3.2937506654281322E-2</v>
      </c>
      <c r="K677" s="4">
        <f t="shared" ca="1" si="551"/>
        <v>3.134048320343498E-2</v>
      </c>
      <c r="L677" s="4">
        <f t="shared" ca="1" si="552"/>
        <v>2.9789198399388418E-2</v>
      </c>
      <c r="M677" s="4">
        <f t="shared" ca="1" si="553"/>
        <v>2.8287457295173801E-2</v>
      </c>
      <c r="N677" s="4">
        <f t="shared" ca="1" si="554"/>
        <v>2.6839973045891009E-2</v>
      </c>
      <c r="O677" s="4">
        <f t="shared" ca="1" si="555"/>
        <v>2.5452421524436435E-2</v>
      </c>
      <c r="P677" s="4">
        <f t="shared" ca="1" si="556"/>
        <v>2.413138249581967E-2</v>
      </c>
      <c r="Q677" s="4">
        <f t="shared" ca="1" si="557"/>
        <v>2.2884187913187821E-2</v>
      </c>
      <c r="R677" s="4">
        <f t="shared" ca="1" si="558"/>
        <v>2.171871129968821E-2</v>
      </c>
      <c r="S677" s="4">
        <f t="shared" ca="1" si="559"/>
        <v>2.0643133637779514E-2</v>
      </c>
      <c r="T677" s="4">
        <f t="shared" ca="1" si="560"/>
        <v>1.9665714140601406E-2</v>
      </c>
      <c r="U677" s="4">
        <f t="shared" ca="1" si="561"/>
        <v>1.8794584316096118E-2</v>
      </c>
      <c r="V677" s="4">
        <f t="shared" ca="1" si="562"/>
        <v>1.8037575320676066E-2</v>
      </c>
      <c r="W677" s="4">
        <f t="shared" ca="1" si="563"/>
        <v>1.7402083286327908E-2</v>
      </c>
      <c r="X677" s="4">
        <f t="shared" ca="1" si="564"/>
        <v>1.6894974002707421E-2</v>
      </c>
      <c r="Y677" s="4">
        <f t="shared" ca="1" si="565"/>
        <v>1.6522525049028104E-2</v>
      </c>
      <c r="Z677" s="4">
        <f t="shared" ca="1" si="566"/>
        <v>1.6290399151787524E-2</v>
      </c>
      <c r="AA677" s="4">
        <f t="shared" ca="1" si="567"/>
        <v>1.6203637858106096E-2</v>
      </c>
      <c r="AB677" s="4">
        <f t="shared" ca="1" si="568"/>
        <v>1.6266661279779063E-2</v>
      </c>
      <c r="AC677" s="4">
        <f t="shared" ca="1" si="569"/>
        <v>1.6483258985096366E-2</v>
      </c>
      <c r="AD677" s="4">
        <f t="shared" ca="1" si="570"/>
        <v>1.685655877321017E-2</v>
      </c>
      <c r="AE677" s="4">
        <f t="shared" ca="1" si="571"/>
        <v>1.7388962035873097E-2</v>
      </c>
      <c r="AF677" s="4">
        <f t="shared" ca="1" si="572"/>
        <v>1.8082034207826888E-2</v>
      </c>
      <c r="AG677" s="4">
        <f t="shared" ca="1" si="573"/>
        <v>1.8936335356306157E-2</v>
      </c>
      <c r="AH677" s="4">
        <f t="shared" ca="1" si="574"/>
        <v>1.9951170945132733E-2</v>
      </c>
      <c r="AI677" s="4">
        <f t="shared" ca="1" si="575"/>
        <v>2.1124240672039763E-2</v>
      </c>
      <c r="AJ677" s="4">
        <f t="shared" ca="1" si="576"/>
        <v>2.2451170034204895E-2</v>
      </c>
      <c r="AK677" s="4">
        <f t="shared" ca="1" si="577"/>
        <v>2.3924930961183616E-2</v>
      </c>
      <c r="AL677" s="4">
        <f t="shared" ca="1" si="578"/>
        <v>2.5535199008094155E-2</v>
      </c>
      <c r="AM677" s="4">
        <f t="shared" ca="1" si="579"/>
        <v>2.7267755907208858E-2</v>
      </c>
      <c r="AN677" s="4">
        <f t="shared" ca="1" si="580"/>
        <v>2.9104119656248099E-2</v>
      </c>
      <c r="AO677" s="4">
        <f t="shared" ca="1" si="581"/>
        <v>3.1021645587166188E-2</v>
      </c>
      <c r="AP677" s="4">
        <f t="shared" ca="1" si="582"/>
        <v>3.2994346378474378E-2</v>
      </c>
      <c r="AQ677" s="4">
        <f t="shared" ca="1" si="583"/>
        <v>3.4994572399655532E-2</v>
      </c>
      <c r="AR677" s="4">
        <f t="shared" ca="1" si="584"/>
        <v>3.6995449580809837E-2</v>
      </c>
      <c r="AS677" s="4">
        <f t="shared" ca="1" si="585"/>
        <v>3.8973649457026888E-2</v>
      </c>
      <c r="AT677" s="4">
        <f t="shared" ca="1" si="586"/>
        <v>4.0911841815756814E-2</v>
      </c>
      <c r="AU677" s="4">
        <f t="shared" ca="1" si="587"/>
        <v>4.2800268393249505E-2</v>
      </c>
      <c r="AV677" s="4">
        <f t="shared" ca="1" si="588"/>
        <v>4.4637312528534083E-2</v>
      </c>
      <c r="AW677" s="4">
        <f t="shared" ca="1" si="589"/>
        <v>4.6429516208310671E-2</v>
      </c>
      <c r="AX677" s="4">
        <f t="shared" ca="1" si="590"/>
        <v>4.8192233497580478E-2</v>
      </c>
      <c r="AY677" s="4">
        <f t="shared" ca="1" si="591"/>
        <v>4.9952118062233146E-2</v>
      </c>
      <c r="AZ677" s="4">
        <f t="shared" ca="1" si="541"/>
        <v>5.1740562182958499E-2</v>
      </c>
      <c r="BC677" s="4">
        <f t="shared" ca="1" si="592"/>
        <v>0.3771947794031032</v>
      </c>
      <c r="BD677" s="4">
        <f t="shared" ca="1" si="592"/>
        <v>-2.0764559913669816</v>
      </c>
      <c r="BE677" s="4">
        <f t="shared" ca="1" si="592"/>
        <v>0.39374741949483028</v>
      </c>
      <c r="BH677" s="4">
        <v>0.01</v>
      </c>
    </row>
    <row r="678" spans="1:60" x14ac:dyDescent="0.2">
      <c r="A678" s="4">
        <f t="shared" si="542"/>
        <v>6.6699999999999022</v>
      </c>
      <c r="B678" s="4">
        <f t="shared" ca="1" si="540"/>
        <v>4.5898503492444814E-2</v>
      </c>
      <c r="C678" s="4">
        <f t="shared" ca="1" si="543"/>
        <v>4.4099990512951034E-2</v>
      </c>
      <c r="D678" s="4">
        <f t="shared" ca="1" si="544"/>
        <v>4.2317036717264833E-2</v>
      </c>
      <c r="E678" s="4">
        <f t="shared" ca="1" si="545"/>
        <v>4.055518019375004E-2</v>
      </c>
      <c r="F678" s="4">
        <f t="shared" ca="1" si="546"/>
        <v>3.8818750178616267E-2</v>
      </c>
      <c r="G678" s="4">
        <f t="shared" ca="1" si="547"/>
        <v>3.7111194807473373E-2</v>
      </c>
      <c r="H678" s="4">
        <f t="shared" ca="1" si="548"/>
        <v>3.5435381632325617E-2</v>
      </c>
      <c r="I678" s="4">
        <f t="shared" ca="1" si="549"/>
        <v>3.3793856905076004E-2</v>
      </c>
      <c r="J678" s="4">
        <f t="shared" ca="1" si="550"/>
        <v>3.2189104626111083E-2</v>
      </c>
      <c r="K678" s="4">
        <f t="shared" ca="1" si="551"/>
        <v>3.0623826054909681E-2</v>
      </c>
      <c r="L678" s="4">
        <f t="shared" ca="1" si="552"/>
        <v>2.9101223015141058E-2</v>
      </c>
      <c r="M678" s="4">
        <f t="shared" ca="1" si="553"/>
        <v>2.7625243361489919E-2</v>
      </c>
      <c r="N678" s="4">
        <f t="shared" ca="1" si="554"/>
        <v>2.6200744048934493E-2</v>
      </c>
      <c r="O678" s="4">
        <f t="shared" ca="1" si="555"/>
        <v>2.4833543642327725E-2</v>
      </c>
      <c r="P678" s="4">
        <f t="shared" ca="1" si="556"/>
        <v>2.35303617634838E-2</v>
      </c>
      <c r="Q678" s="4">
        <f t="shared" ca="1" si="557"/>
        <v>2.2298666309143959E-2</v>
      </c>
      <c r="R678" s="4">
        <f t="shared" ca="1" si="558"/>
        <v>2.1146462435336379E-2</v>
      </c>
      <c r="S678" s="4">
        <f t="shared" ca="1" si="559"/>
        <v>2.0082058591034173E-2</v>
      </c>
      <c r="T678" s="4">
        <f t="shared" ca="1" si="560"/>
        <v>1.9113837778677607E-2</v>
      </c>
      <c r="U678" s="4">
        <f t="shared" ca="1" si="561"/>
        <v>1.8250052286210086E-2</v>
      </c>
      <c r="V678" s="4">
        <f t="shared" ca="1" si="562"/>
        <v>1.7498651783398236E-2</v>
      </c>
      <c r="W678" s="4">
        <f t="shared" ca="1" si="563"/>
        <v>1.686714940251394E-2</v>
      </c>
      <c r="X678" s="4">
        <f t="shared" ca="1" si="564"/>
        <v>1.6362527121431842E-2</v>
      </c>
      <c r="Y678" s="4">
        <f t="shared" ca="1" si="565"/>
        <v>1.5991178459804339E-2</v>
      </c>
      <c r="Z678" s="4">
        <f t="shared" ca="1" si="566"/>
        <v>1.5758882172866855E-2</v>
      </c>
      <c r="AA678" s="4">
        <f t="shared" ca="1" si="567"/>
        <v>1.5670795968188812E-2</v>
      </c>
      <c r="AB678" s="4">
        <f t="shared" ca="1" si="568"/>
        <v>1.5731455989144393E-2</v>
      </c>
      <c r="AC678" s="4">
        <f t="shared" ca="1" si="569"/>
        <v>1.5944767177546466E-2</v>
      </c>
      <c r="AD678" s="4">
        <f t="shared" ca="1" si="570"/>
        <v>1.6313971291858517E-2</v>
      </c>
      <c r="AE678" s="4">
        <f t="shared" ca="1" si="571"/>
        <v>1.6841581283971022E-2</v>
      </c>
      <c r="AF678" s="4">
        <f t="shared" ca="1" si="572"/>
        <v>1.7529270469039827E-2</v>
      </c>
      <c r="AG678" s="4">
        <f t="shared" ca="1" si="573"/>
        <v>1.8377701440785692E-2</v>
      </c>
      <c r="AH678" s="4">
        <f t="shared" ca="1" si="574"/>
        <v>1.9386274727227912E-2</v>
      </c>
      <c r="AI678" s="4">
        <f t="shared" ca="1" si="575"/>
        <v>2.0552775222852291E-2</v>
      </c>
      <c r="AJ678" s="4">
        <f t="shared" ca="1" si="576"/>
        <v>2.1872901488111142E-2</v>
      </c>
      <c r="AK678" s="4">
        <f t="shared" ca="1" si="577"/>
        <v>2.3339685080753864E-2</v>
      </c>
      <c r="AL678" s="4">
        <f t="shared" ca="1" si="578"/>
        <v>2.4942848640179746E-2</v>
      </c>
      <c r="AM678" s="4">
        <f t="shared" ca="1" si="579"/>
        <v>2.6668212992805022E-2</v>
      </c>
      <c r="AN678" s="4">
        <f t="shared" ca="1" si="580"/>
        <v>2.849733668428418E-2</v>
      </c>
      <c r="AO678" s="4">
        <f t="shared" ca="1" si="581"/>
        <v>3.0407631474994458E-2</v>
      </c>
      <c r="AP678" s="4">
        <f t="shared" ca="1" si="582"/>
        <v>3.2373199632572923E-2</v>
      </c>
      <c r="AQ678" s="4">
        <f t="shared" ca="1" si="583"/>
        <v>3.4366529528386681E-2</v>
      </c>
      <c r="AR678" s="4">
        <f t="shared" ca="1" si="584"/>
        <v>3.6360940282436832E-2</v>
      </c>
      <c r="AS678" s="4">
        <f t="shared" ca="1" si="585"/>
        <v>3.8333345624001369E-2</v>
      </c>
      <c r="AT678" s="4">
        <f t="shared" ca="1" si="586"/>
        <v>4.0266689158879758E-2</v>
      </c>
      <c r="AU678" s="4">
        <f t="shared" ca="1" si="587"/>
        <v>4.2151498220790562E-2</v>
      </c>
      <c r="AV678" s="4">
        <f t="shared" ca="1" si="588"/>
        <v>4.3986442748126402E-2</v>
      </c>
      <c r="AW678" s="4">
        <f t="shared" ca="1" si="589"/>
        <v>4.5778365372901718E-2</v>
      </c>
      <c r="AX678" s="4">
        <f t="shared" ca="1" si="590"/>
        <v>4.7542971893181303E-2</v>
      </c>
      <c r="AY678" s="4">
        <f t="shared" ca="1" si="591"/>
        <v>4.9307138231305753E-2</v>
      </c>
      <c r="AZ678" s="4">
        <f t="shared" ca="1" si="541"/>
        <v>5.1101187312391945E-2</v>
      </c>
      <c r="BC678" s="4">
        <f t="shared" ca="1" si="592"/>
        <v>-1.0057646798516782</v>
      </c>
      <c r="BD678" s="4">
        <f t="shared" ca="1" si="592"/>
        <v>0.21040130003394797</v>
      </c>
      <c r="BE678" s="4">
        <f t="shared" ca="1" si="592"/>
        <v>0.77818755960097796</v>
      </c>
      <c r="BH678" s="4">
        <v>0.01</v>
      </c>
    </row>
    <row r="679" spans="1:60" x14ac:dyDescent="0.2">
      <c r="A679" s="4">
        <f t="shared" si="542"/>
        <v>6.679999999999902</v>
      </c>
      <c r="B679" s="4">
        <f t="shared" ca="1" si="540"/>
        <v>4.5610088993081714E-2</v>
      </c>
      <c r="C679" s="4">
        <f t="shared" ca="1" si="543"/>
        <v>4.3725991451173542E-2</v>
      </c>
      <c r="D679" s="4">
        <f t="shared" ca="1" si="544"/>
        <v>4.1865191765236225E-2</v>
      </c>
      <c r="E679" s="4">
        <f t="shared" ca="1" si="545"/>
        <v>4.0032937246659135E-2</v>
      </c>
      <c r="F679" s="4">
        <f t="shared" ca="1" si="546"/>
        <v>3.8233270081645905E-2</v>
      </c>
      <c r="G679" s="4">
        <f t="shared" ca="1" si="547"/>
        <v>3.6469355039951336E-2</v>
      </c>
      <c r="H679" s="4">
        <f t="shared" ca="1" si="548"/>
        <v>3.4743779618859737E-2</v>
      </c>
      <c r="I679" s="4">
        <f t="shared" ca="1" si="549"/>
        <v>3.3058813725660358E-2</v>
      </c>
      <c r="J679" s="4">
        <f t="shared" ca="1" si="550"/>
        <v>3.1416669493391815E-2</v>
      </c>
      <c r="K679" s="4">
        <f t="shared" ca="1" si="551"/>
        <v>2.9819781181743613E-2</v>
      </c>
      <c r="L679" s="4">
        <f t="shared" ca="1" si="552"/>
        <v>2.8271087998510015E-2</v>
      </c>
      <c r="M679" s="4">
        <f t="shared" ca="1" si="553"/>
        <v>2.6774278152537519E-2</v>
      </c>
      <c r="N679" s="4">
        <f t="shared" ca="1" si="554"/>
        <v>2.5333949909068985E-2</v>
      </c>
      <c r="O679" s="4">
        <f t="shared" ca="1" si="555"/>
        <v>2.39556620007556E-2</v>
      </c>
      <c r="P679" s="4">
        <f t="shared" ca="1" si="556"/>
        <v>2.2645871360496651E-2</v>
      </c>
      <c r="Q679" s="4">
        <f t="shared" ca="1" si="557"/>
        <v>2.1411779274957989E-2</v>
      </c>
      <c r="R679" s="4">
        <f t="shared" ca="1" si="558"/>
        <v>2.026111998226603E-2</v>
      </c>
      <c r="S679" s="4">
        <f t="shared" ca="1" si="559"/>
        <v>1.9201926856908774E-2</v>
      </c>
      <c r="T679" s="4">
        <f t="shared" ca="1" si="560"/>
        <v>1.824230416298582E-2</v>
      </c>
      <c r="U679" s="4">
        <f t="shared" ca="1" si="561"/>
        <v>1.7390222455653529E-2</v>
      </c>
      <c r="V679" s="4">
        <f t="shared" ca="1" si="562"/>
        <v>1.6653347420316086E-2</v>
      </c>
      <c r="W679" s="4">
        <f t="shared" ca="1" si="563"/>
        <v>1.6038906705833994E-2</v>
      </c>
      <c r="X679" s="4">
        <f t="shared" ca="1" si="564"/>
        <v>1.5553596005889892E-2</v>
      </c>
      <c r="Y679" s="4">
        <f t="shared" ca="1" si="565"/>
        <v>1.5203522314885781E-2</v>
      </c>
      <c r="Z679" s="4">
        <f t="shared" ca="1" si="566"/>
        <v>1.4994177951973884E-2</v>
      </c>
      <c r="AA679" s="4">
        <f t="shared" ca="1" si="567"/>
        <v>1.4930434315139962E-2</v>
      </c>
      <c r="AB679" s="4">
        <f t="shared" ca="1" si="568"/>
        <v>1.5016541098720739E-2</v>
      </c>
      <c r="AC679" s="4">
        <f t="shared" ca="1" si="569"/>
        <v>1.5256116122312501E-2</v>
      </c>
      <c r="AD679" s="4">
        <f t="shared" ca="1" si="570"/>
        <v>1.5652112588251315E-2</v>
      </c>
      <c r="AE679" s="4">
        <f t="shared" ca="1" si="571"/>
        <v>1.620675246751576E-2</v>
      </c>
      <c r="AF679" s="4">
        <f t="shared" ca="1" si="572"/>
        <v>1.6921414381141954E-2</v>
      </c>
      <c r="AG679" s="4">
        <f t="shared" ca="1" si="573"/>
        <v>1.7796460832635752E-2</v>
      </c>
      <c r="AH679" s="4">
        <f t="shared" ca="1" si="574"/>
        <v>1.8830984749409748E-2</v>
      </c>
      <c r="AI679" s="4">
        <f t="shared" ca="1" si="575"/>
        <v>2.002245351257757E-2</v>
      </c>
      <c r="AJ679" s="4">
        <f t="shared" ca="1" si="576"/>
        <v>2.1366236009709303E-2</v>
      </c>
      <c r="AK679" s="4">
        <f t="shared" ca="1" si="577"/>
        <v>2.2855020708414723E-2</v>
      </c>
      <c r="AL679" s="4">
        <f t="shared" ca="1" si="578"/>
        <v>2.4478174705116169E-2</v>
      </c>
      <c r="AM679" s="4">
        <f t="shared" ca="1" si="579"/>
        <v>2.6221155481994284E-2</v>
      </c>
      <c r="AN679" s="4">
        <f t="shared" ca="1" si="580"/>
        <v>2.8065159982792177E-2</v>
      </c>
      <c r="AO679" s="4">
        <f t="shared" ca="1" si="581"/>
        <v>2.9987254592068791E-2</v>
      </c>
      <c r="AP679" s="4">
        <f t="shared" ca="1" si="582"/>
        <v>3.1961229667386924E-2</v>
      </c>
      <c r="AQ679" s="4">
        <f t="shared" ca="1" si="583"/>
        <v>3.3959310218302952E-2</v>
      </c>
      <c r="AR679" s="4">
        <f t="shared" ca="1" si="584"/>
        <v>3.5954607067349376E-2</v>
      </c>
      <c r="AS679" s="4">
        <f t="shared" ca="1" si="585"/>
        <v>3.7923874303020529E-2</v>
      </c>
      <c r="AT679" s="4">
        <f t="shared" ca="1" si="586"/>
        <v>3.9849927117592339E-2</v>
      </c>
      <c r="AU679" s="4">
        <f t="shared" ca="1" si="587"/>
        <v>4.172317599483464E-2</v>
      </c>
      <c r="AV679" s="4">
        <f t="shared" ca="1" si="588"/>
        <v>4.3542175285967329E-2</v>
      </c>
      <c r="AW679" s="4">
        <f t="shared" ca="1" si="589"/>
        <v>4.5313666822618837E-2</v>
      </c>
      <c r="AX679" s="4">
        <f t="shared" ca="1" si="590"/>
        <v>4.7053303078930041E-2</v>
      </c>
      <c r="AY679" s="4">
        <f t="shared" ca="1" si="591"/>
        <v>4.8787753933996716E-2</v>
      </c>
      <c r="AZ679" s="4">
        <f t="shared" ca="1" si="541"/>
        <v>5.054586541328121E-2</v>
      </c>
      <c r="BC679" s="4">
        <f t="shared" ca="1" si="592"/>
        <v>-1.0068381423799497</v>
      </c>
      <c r="BD679" s="4">
        <f t="shared" ca="1" si="592"/>
        <v>0.1833562162597806</v>
      </c>
      <c r="BE679" s="4">
        <f t="shared" ca="1" si="592"/>
        <v>-0.96876839856582109</v>
      </c>
      <c r="BH679" s="4">
        <v>0.01</v>
      </c>
    </row>
    <row r="680" spans="1:60" x14ac:dyDescent="0.2">
      <c r="A680" s="4">
        <f t="shared" si="542"/>
        <v>6.6899999999999018</v>
      </c>
      <c r="B680" s="4">
        <f t="shared" ca="1" si="540"/>
        <v>4.580910627752055E-2</v>
      </c>
      <c r="C680" s="4">
        <f t="shared" ca="1" si="543"/>
        <v>4.4000159456340622E-2</v>
      </c>
      <c r="D680" s="4">
        <f t="shared" ca="1" si="544"/>
        <v>4.2203655945634563E-2</v>
      </c>
      <c r="E680" s="4">
        <f t="shared" ca="1" si="545"/>
        <v>4.0425307918582967E-2</v>
      </c>
      <c r="F680" s="4">
        <f t="shared" ca="1" si="546"/>
        <v>3.8669626149292785E-2</v>
      </c>
      <c r="G680" s="4">
        <f t="shared" ca="1" si="547"/>
        <v>3.6940247672112778E-2</v>
      </c>
      <c r="H680" s="4">
        <f t="shared" ca="1" si="548"/>
        <v>3.524023556803571E-2</v>
      </c>
      <c r="I680" s="4">
        <f t="shared" ca="1" si="549"/>
        <v>3.3572339053508697E-2</v>
      </c>
      <c r="J680" s="4">
        <f t="shared" ca="1" si="550"/>
        <v>3.1939254055799886E-2</v>
      </c>
      <c r="K680" s="4">
        <f t="shared" ca="1" si="551"/>
        <v>3.0343903486714032E-2</v>
      </c>
      <c r="L680" s="4">
        <f t="shared" ca="1" si="552"/>
        <v>2.8789719561797447E-2</v>
      </c>
      <c r="M680" s="4">
        <f t="shared" ca="1" si="553"/>
        <v>2.7280886427406774E-2</v>
      </c>
      <c r="N680" s="4">
        <f t="shared" ca="1" si="554"/>
        <v>2.5822499200426462E-2</v>
      </c>
      <c r="O680" s="4">
        <f t="shared" ca="1" si="555"/>
        <v>2.442061228839798E-2</v>
      </c>
      <c r="P680" s="4">
        <f t="shared" ca="1" si="556"/>
        <v>2.3082175421108807E-2</v>
      </c>
      <c r="Q680" s="4">
        <f t="shared" ca="1" si="557"/>
        <v>2.1814878753219163E-2</v>
      </c>
      <c r="R680" s="4">
        <f t="shared" ca="1" si="558"/>
        <v>2.0626941086048331E-2</v>
      </c>
      <c r="S680" s="4">
        <f t="shared" ca="1" si="559"/>
        <v>1.9526876210548397E-2</v>
      </c>
      <c r="T680" s="4">
        <f t="shared" ca="1" si="560"/>
        <v>1.8523265156815644E-2</v>
      </c>
      <c r="U680" s="4">
        <f t="shared" ca="1" si="561"/>
        <v>1.7624552266414188E-2</v>
      </c>
      <c r="V680" s="4">
        <f t="shared" ca="1" si="562"/>
        <v>1.6838874774631085E-2</v>
      </c>
      <c r="W680" s="4">
        <f t="shared" ca="1" si="563"/>
        <v>1.617393039512614E-2</v>
      </c>
      <c r="X680" s="4">
        <f t="shared" ca="1" si="564"/>
        <v>1.5636884096795114E-2</v>
      </c>
      <c r="Y680" s="4">
        <f t="shared" ca="1" si="565"/>
        <v>1.5234311914799259E-2</v>
      </c>
      <c r="Z680" s="4">
        <f t="shared" ca="1" si="566"/>
        <v>1.497217529896388E-2</v>
      </c>
      <c r="AA680" s="4">
        <f t="shared" ca="1" si="567"/>
        <v>1.4855814899128295E-2</v>
      </c>
      <c r="AB680" s="4">
        <f t="shared" ca="1" si="568"/>
        <v>1.4889949511354483E-2</v>
      </c>
      <c r="AC680" s="4">
        <f t="shared" ca="1" si="569"/>
        <v>1.5078665368570226E-2</v>
      </c>
      <c r="AD680" s="4">
        <f t="shared" ca="1" si="570"/>
        <v>1.542538263271478E-2</v>
      </c>
      <c r="AE680" s="4">
        <f t="shared" ca="1" si="571"/>
        <v>1.5932787783816967E-2</v>
      </c>
      <c r="AF680" s="4">
        <f t="shared" ca="1" si="572"/>
        <v>1.6602720205097569E-2</v>
      </c>
      <c r="AG680" s="4">
        <f t="shared" ca="1" si="573"/>
        <v>1.7435997723865986E-2</v>
      </c>
      <c r="AH680" s="4">
        <f t="shared" ca="1" si="574"/>
        <v>1.8432161032899116E-2</v>
      </c>
      <c r="AI680" s="4">
        <f t="shared" ca="1" si="575"/>
        <v>1.9589115320974484E-2</v>
      </c>
      <c r="AJ680" s="4">
        <f t="shared" ca="1" si="576"/>
        <v>2.0902655098661117E-2</v>
      </c>
      <c r="AK680" s="4">
        <f t="shared" ca="1" si="577"/>
        <v>2.2365881058598696E-2</v>
      </c>
      <c r="AL680" s="4">
        <f t="shared" ca="1" si="578"/>
        <v>2.3968560162433747E-2</v>
      </c>
      <c r="AM680" s="4">
        <f t="shared" ca="1" si="579"/>
        <v>2.5696542147184101E-2</v>
      </c>
      <c r="AN680" s="4">
        <f t="shared" ca="1" si="580"/>
        <v>2.753141824342964E-2</v>
      </c>
      <c r="AO680" s="4">
        <f t="shared" ca="1" si="581"/>
        <v>2.9450665693452192E-2</v>
      </c>
      <c r="AP680" s="4">
        <f t="shared" ca="1" si="582"/>
        <v>3.1428519479931839E-2</v>
      </c>
      <c r="AQ680" s="4">
        <f t="shared" ca="1" si="583"/>
        <v>3.3437697916127399E-2</v>
      </c>
      <c r="AR680" s="4">
        <f t="shared" ca="1" si="584"/>
        <v>3.5451860064462729E-2</v>
      </c>
      <c r="AS680" s="4">
        <f t="shared" ca="1" si="585"/>
        <v>3.7448356561420031E-2</v>
      </c>
      <c r="AT680" s="4">
        <f t="shared" ca="1" si="586"/>
        <v>3.9410629981249466E-2</v>
      </c>
      <c r="AU680" s="4">
        <f t="shared" ca="1" si="587"/>
        <v>4.1329729547253974E-2</v>
      </c>
      <c r="AV680" s="4">
        <f t="shared" ca="1" si="588"/>
        <v>4.3204849883442725E-2</v>
      </c>
      <c r="AW680" s="4">
        <f t="shared" ca="1" si="589"/>
        <v>4.5043388534813718E-2</v>
      </c>
      <c r="AX680" s="4">
        <f t="shared" ca="1" si="590"/>
        <v>4.6861697161423771E-2</v>
      </c>
      <c r="AY680" s="4">
        <f t="shared" ca="1" si="591"/>
        <v>4.8686969746221942E-2</v>
      </c>
      <c r="AZ680" s="4">
        <f t="shared" ca="1" si="541"/>
        <v>5.0547484959610312E-2</v>
      </c>
      <c r="BC680" s="4">
        <f t="shared" ca="1" si="592"/>
        <v>-4.406489654249679E-2</v>
      </c>
      <c r="BD680" s="4">
        <f t="shared" ca="1" si="592"/>
        <v>-1.3698363977383172</v>
      </c>
      <c r="BE680" s="4">
        <f t="shared" ca="1" si="592"/>
        <v>0.46762309228760568</v>
      </c>
      <c r="BH680" s="4">
        <v>0.01</v>
      </c>
    </row>
    <row r="681" spans="1:60" x14ac:dyDescent="0.2">
      <c r="A681" s="4">
        <f t="shared" si="542"/>
        <v>6.6999999999999016</v>
      </c>
      <c r="B681" s="4">
        <f t="shared" ca="1" si="540"/>
        <v>4.382007742304609E-2</v>
      </c>
      <c r="C681" s="4">
        <f t="shared" ca="1" si="543"/>
        <v>4.2074226928693351E-2</v>
      </c>
      <c r="D681" s="4">
        <f t="shared" ca="1" si="544"/>
        <v>4.0340530583467975E-2</v>
      </c>
      <c r="E681" s="4">
        <f t="shared" ca="1" si="545"/>
        <v>3.862459870924375E-2</v>
      </c>
      <c r="F681" s="4">
        <f t="shared" ca="1" si="546"/>
        <v>3.6930843953944519E-2</v>
      </c>
      <c r="G681" s="4">
        <f t="shared" ca="1" si="547"/>
        <v>3.526280889527502E-2</v>
      </c>
      <c r="H681" s="4">
        <f t="shared" ca="1" si="548"/>
        <v>3.3623465484825213E-2</v>
      </c>
      <c r="I681" s="4">
        <f t="shared" ca="1" si="549"/>
        <v>3.2015475550281239E-2</v>
      </c>
      <c r="J681" s="4">
        <f t="shared" ca="1" si="550"/>
        <v>3.0441452122678243E-2</v>
      </c>
      <c r="K681" s="4">
        <f t="shared" ca="1" si="551"/>
        <v>2.8904240065428716E-2</v>
      </c>
      <c r="L681" s="4">
        <f t="shared" ca="1" si="552"/>
        <v>2.7407197872805912E-2</v>
      </c>
      <c r="M681" s="4">
        <f t="shared" ca="1" si="553"/>
        <v>2.5954438859338989E-2</v>
      </c>
      <c r="N681" s="4">
        <f t="shared" ca="1" si="554"/>
        <v>2.455098818239871E-2</v>
      </c>
      <c r="O681" s="4">
        <f t="shared" ca="1" si="555"/>
        <v>2.3202829079236521E-2</v>
      </c>
      <c r="P681" s="4">
        <f t="shared" ca="1" si="556"/>
        <v>2.1916837210329956E-2</v>
      </c>
      <c r="Q681" s="4">
        <f t="shared" ca="1" si="557"/>
        <v>2.0700624724617318E-2</v>
      </c>
      <c r="R681" s="4">
        <f t="shared" ca="1" si="558"/>
        <v>1.9562328116055933E-2</v>
      </c>
      <c r="S681" s="4">
        <f t="shared" ca="1" si="559"/>
        <v>1.8510374731432348E-2</v>
      </c>
      <c r="T681" s="4">
        <f t="shared" ca="1" si="560"/>
        <v>1.7553255519627511E-2</v>
      </c>
      <c r="U681" s="4">
        <f t="shared" ca="1" si="561"/>
        <v>1.6699321776262523E-2</v>
      </c>
      <c r="V681" s="4">
        <f t="shared" ca="1" si="562"/>
        <v>1.5956615469185392E-2</v>
      </c>
      <c r="W681" s="4">
        <f t="shared" ca="1" si="563"/>
        <v>1.5332737573443247E-2</v>
      </c>
      <c r="X681" s="4">
        <f t="shared" ca="1" si="564"/>
        <v>1.4834755540835626E-2</v>
      </c>
      <c r="Y681" s="4">
        <f t="shared" ca="1" si="565"/>
        <v>1.4469147661461051E-2</v>
      </c>
      <c r="Z681" s="4">
        <f t="shared" ca="1" si="566"/>
        <v>1.4241777730621269E-2</v>
      </c>
      <c r="AA681" s="4">
        <f t="shared" ca="1" si="567"/>
        <v>1.4157888859386321E-2</v>
      </c>
      <c r="AB681" s="4">
        <f t="shared" ca="1" si="568"/>
        <v>1.4222102144155313E-2</v>
      </c>
      <c r="AC681" s="4">
        <f t="shared" ca="1" si="569"/>
        <v>1.4438405414492702E-2</v>
      </c>
      <c r="AD681" s="4">
        <f t="shared" ca="1" si="570"/>
        <v>1.4810118955309612E-2</v>
      </c>
      <c r="AE681" s="4">
        <f t="shared" ca="1" si="571"/>
        <v>1.5339826893127536E-2</v>
      </c>
      <c r="AF681" s="4">
        <f t="shared" ca="1" si="572"/>
        <v>1.6029262476964047E-2</v>
      </c>
      <c r="AG681" s="4">
        <f t="shared" ca="1" si="573"/>
        <v>1.6879131919143045E-2</v>
      </c>
      <c r="AH681" s="4">
        <f t="shared" ca="1" si="574"/>
        <v>1.7888856691031459E-2</v>
      </c>
      <c r="AI681" s="4">
        <f t="shared" ca="1" si="575"/>
        <v>1.9056212757757165E-2</v>
      </c>
      <c r="AJ681" s="4">
        <f t="shared" ca="1" si="576"/>
        <v>2.0376853197308482E-2</v>
      </c>
      <c r="AK681" s="4">
        <f t="shared" ca="1" si="577"/>
        <v>2.1843723892538636E-2</v>
      </c>
      <c r="AL681" s="4">
        <f t="shared" ca="1" si="578"/>
        <v>2.3446424730490335E-2</v>
      </c>
      <c r="AM681" s="4">
        <f t="shared" ca="1" si="579"/>
        <v>2.5170630956038328E-2</v>
      </c>
      <c r="AN681" s="4">
        <f t="shared" ca="1" si="580"/>
        <v>2.699776163039674E-2</v>
      </c>
      <c r="AO681" s="4">
        <f t="shared" ca="1" si="581"/>
        <v>2.8905138741297919E-2</v>
      </c>
      <c r="AP681" s="4">
        <f t="shared" ca="1" si="582"/>
        <v>3.0866876082490668E-2</v>
      </c>
      <c r="AQ681" s="4">
        <f t="shared" ca="1" si="583"/>
        <v>3.2855619582039759E-2</v>
      </c>
      <c r="AR681" s="4">
        <f t="shared" ca="1" si="584"/>
        <v>3.4845010720802108E-2</v>
      </c>
      <c r="AS681" s="4">
        <f t="shared" ca="1" si="585"/>
        <v>3.6812430512307218E-2</v>
      </c>
      <c r="AT681" s="4">
        <f t="shared" ca="1" si="586"/>
        <v>3.8741382352310436E-2</v>
      </c>
      <c r="AU681" s="4">
        <f t="shared" ca="1" si="587"/>
        <v>4.0622987446692634E-2</v>
      </c>
      <c r="AV681" s="4">
        <f t="shared" ca="1" si="588"/>
        <v>4.2456514213443645E-2</v>
      </c>
      <c r="AW681" s="4">
        <f t="shared" ca="1" si="589"/>
        <v>4.4249449992761689E-2</v>
      </c>
      <c r="AX681" s="4">
        <f t="shared" ca="1" si="590"/>
        <v>4.6018275341358002E-2</v>
      </c>
      <c r="AY681" s="4">
        <f t="shared" ca="1" si="591"/>
        <v>4.7790119729236406E-2</v>
      </c>
      <c r="AZ681" s="4">
        <f t="shared" ca="1" si="541"/>
        <v>4.9591907391132221E-2</v>
      </c>
      <c r="BC681" s="4">
        <f t="shared" ca="1" si="592"/>
        <v>-1.4634823280371601</v>
      </c>
      <c r="BD681" s="4">
        <f t="shared" ca="1" si="592"/>
        <v>1.3195838586977544</v>
      </c>
      <c r="BE681" s="4">
        <f t="shared" ca="1" si="592"/>
        <v>1.1417738851188606</v>
      </c>
      <c r="BH681" s="4">
        <v>0.01</v>
      </c>
    </row>
    <row r="682" spans="1:60" x14ac:dyDescent="0.2">
      <c r="A682" s="4">
        <f t="shared" si="542"/>
        <v>6.7099999999999014</v>
      </c>
      <c r="B682" s="4">
        <f t="shared" ca="1" si="540"/>
        <v>4.5389494028897678E-2</v>
      </c>
      <c r="C682" s="4">
        <f t="shared" ca="1" si="543"/>
        <v>4.3650407065558165E-2</v>
      </c>
      <c r="D682" s="4">
        <f t="shared" ca="1" si="544"/>
        <v>4.1919165902074854E-2</v>
      </c>
      <c r="E682" s="4">
        <f t="shared" ca="1" si="545"/>
        <v>4.0201600321344705E-2</v>
      </c>
      <c r="F682" s="4">
        <f t="shared" ca="1" si="546"/>
        <v>3.8502346156326729E-2</v>
      </c>
      <c r="G682" s="4">
        <f t="shared" ca="1" si="547"/>
        <v>3.6825172832453963E-2</v>
      </c>
      <c r="H682" s="4">
        <f t="shared" ca="1" si="548"/>
        <v>3.5173282484553918E-2</v>
      </c>
      <c r="I682" s="4">
        <f t="shared" ca="1" si="549"/>
        <v>3.3549570879229815E-2</v>
      </c>
      <c r="J682" s="4">
        <f t="shared" ca="1" si="550"/>
        <v>3.1956889486068112E-2</v>
      </c>
      <c r="K682" s="4">
        <f t="shared" ca="1" si="551"/>
        <v>3.0398326444458921E-2</v>
      </c>
      <c r="L682" s="4">
        <f t="shared" ca="1" si="552"/>
        <v>2.8877487823018851E-2</v>
      </c>
      <c r="M682" s="4">
        <f t="shared" ca="1" si="553"/>
        <v>2.7398737359723358E-2</v>
      </c>
      <c r="N682" s="4">
        <f t="shared" ca="1" si="554"/>
        <v>2.5967351466041486E-2</v>
      </c>
      <c r="O682" s="4">
        <f t="shared" ca="1" si="555"/>
        <v>2.4589563388781772E-2</v>
      </c>
      <c r="P682" s="4">
        <f t="shared" ca="1" si="556"/>
        <v>2.3272495878211067E-2</v>
      </c>
      <c r="Q682" s="4">
        <f t="shared" ca="1" si="557"/>
        <v>2.2024004229340449E-2</v>
      </c>
      <c r="R682" s="4">
        <f t="shared" ca="1" si="558"/>
        <v>2.0852463783856724E-2</v>
      </c>
      <c r="S682" s="4">
        <f t="shared" ca="1" si="559"/>
        <v>1.9766536609467405E-2</v>
      </c>
      <c r="T682" s="4">
        <f t="shared" ca="1" si="560"/>
        <v>1.8774944752371056E-2</v>
      </c>
      <c r="U682" s="4">
        <f t="shared" ca="1" si="561"/>
        <v>1.7886267655643346E-2</v>
      </c>
      <c r="V682" s="4">
        <f t="shared" ca="1" si="562"/>
        <v>1.7108773228097261E-2</v>
      </c>
      <c r="W682" s="4">
        <f t="shared" ca="1" si="563"/>
        <v>1.6450286928425078E-2</v>
      </c>
      <c r="X682" s="4">
        <f t="shared" ca="1" si="564"/>
        <v>1.5918099924598302E-2</v>
      </c>
      <c r="Y682" s="4">
        <f t="shared" ca="1" si="565"/>
        <v>1.5518914001290995E-2</v>
      </c>
      <c r="Z682" s="4">
        <f t="shared" ca="1" si="566"/>
        <v>1.5258816539423941E-2</v>
      </c>
      <c r="AA682" s="4">
        <f t="shared" ca="1" si="567"/>
        <v>1.5143274345907533E-2</v>
      </c>
      <c r="AB682" s="4">
        <f t="shared" ca="1" si="568"/>
        <v>1.5177132041231499E-2</v>
      </c>
      <c r="AC682" s="4">
        <f t="shared" ca="1" si="569"/>
        <v>1.5364600259951171E-2</v>
      </c>
      <c r="AD682" s="4">
        <f t="shared" ca="1" si="570"/>
        <v>1.5709220598247465E-2</v>
      </c>
      <c r="AE682" s="4">
        <f t="shared" ca="1" si="571"/>
        <v>1.6213795991348128E-2</v>
      </c>
      <c r="AF682" s="4">
        <f t="shared" ca="1" si="572"/>
        <v>1.6880274682279379E-2</v>
      </c>
      <c r="AG682" s="4">
        <f t="shared" ca="1" si="573"/>
        <v>1.7709572354078634E-2</v>
      </c>
      <c r="AH682" s="4">
        <f t="shared" ca="1" si="574"/>
        <v>1.8701312294485562E-2</v>
      </c>
      <c r="AI682" s="4">
        <f t="shared" ca="1" si="575"/>
        <v>1.9853462238627266E-2</v>
      </c>
      <c r="AJ682" s="4">
        <f t="shared" ca="1" si="576"/>
        <v>2.1161854802194745E-2</v>
      </c>
      <c r="AK682" s="4">
        <f t="shared" ca="1" si="577"/>
        <v>2.261960205078593E-2</v>
      </c>
      <c r="AL682" s="4">
        <f t="shared" ca="1" si="578"/>
        <v>2.4216457886316416E-2</v>
      </c>
      <c r="AM682" s="4">
        <f t="shared" ca="1" si="579"/>
        <v>2.5938244345800939E-2</v>
      </c>
      <c r="AN682" s="4">
        <f t="shared" ca="1" si="580"/>
        <v>2.7766529897211682E-2</v>
      </c>
      <c r="AO682" s="4">
        <f t="shared" ca="1" si="581"/>
        <v>2.9678803192871379E-2</v>
      </c>
      <c r="AP682" s="4">
        <f t="shared" ca="1" si="582"/>
        <v>3.1649379051499803E-2</v>
      </c>
      <c r="AQ682" s="4">
        <f t="shared" ca="1" si="583"/>
        <v>3.3651153349867728E-2</v>
      </c>
      <c r="AR682" s="4">
        <f t="shared" ca="1" si="584"/>
        <v>3.5658072184264894E-2</v>
      </c>
      <c r="AS682" s="4">
        <f t="shared" ca="1" si="585"/>
        <v>3.7647868791984805E-2</v>
      </c>
      <c r="AT682" s="4">
        <f t="shared" ca="1" si="586"/>
        <v>3.9604428851336915E-2</v>
      </c>
      <c r="AU682" s="4">
        <f t="shared" ca="1" si="587"/>
        <v>4.1519266824835609E-2</v>
      </c>
      <c r="AV682" s="4">
        <f t="shared" ca="1" si="588"/>
        <v>4.3392046482303263E-2</v>
      </c>
      <c r="AW682" s="4">
        <f t="shared" ca="1" si="589"/>
        <v>4.5230666978994895E-2</v>
      </c>
      <c r="AX682" s="4">
        <f t="shared" ca="1" si="590"/>
        <v>4.7052055137911691E-2</v>
      </c>
      <c r="AY682" s="4">
        <f t="shared" ca="1" si="591"/>
        <v>4.8883571355485302E-2</v>
      </c>
      <c r="AZ682" s="4">
        <f t="shared" ca="1" si="541"/>
        <v>5.0751239744416574E-2</v>
      </c>
      <c r="BC682" s="4">
        <f t="shared" ca="1" si="592"/>
        <v>1.702641188322028</v>
      </c>
      <c r="BD682" s="4">
        <f t="shared" ca="1" si="592"/>
        <v>-1.0892771970645674</v>
      </c>
      <c r="BE682" s="4">
        <f t="shared" ca="1" si="592"/>
        <v>-0.256843085828665</v>
      </c>
      <c r="BH682" s="4">
        <v>0.01</v>
      </c>
    </row>
    <row r="683" spans="1:60" x14ac:dyDescent="0.2">
      <c r="A683" s="4">
        <f t="shared" si="542"/>
        <v>6.7199999999999012</v>
      </c>
      <c r="B683" s="4">
        <f t="shared" ca="1" si="540"/>
        <v>4.6298542107328734E-2</v>
      </c>
      <c r="C683" s="4">
        <f t="shared" ca="1" si="543"/>
        <v>4.4495847834322852E-2</v>
      </c>
      <c r="D683" s="4">
        <f t="shared" ca="1" si="544"/>
        <v>4.270629960911259E-2</v>
      </c>
      <c r="E683" s="4">
        <f t="shared" ca="1" si="545"/>
        <v>4.0935534331803518E-2</v>
      </c>
      <c r="F683" s="4">
        <f t="shared" ca="1" si="546"/>
        <v>3.9187998675348827E-2</v>
      </c>
      <c r="G683" s="4">
        <f t="shared" ca="1" si="547"/>
        <v>3.7467276561325223E-2</v>
      </c>
      <c r="H683" s="4">
        <f t="shared" ca="1" si="548"/>
        <v>3.5776387964616498E-2</v>
      </c>
      <c r="I683" s="4">
        <f t="shared" ca="1" si="549"/>
        <v>3.4118050262440837E-2</v>
      </c>
      <c r="J683" s="4">
        <f t="shared" ca="1" si="550"/>
        <v>3.2494941041389676E-2</v>
      </c>
      <c r="K683" s="4">
        <f t="shared" ca="1" si="551"/>
        <v>3.0909979384503253E-2</v>
      </c>
      <c r="L683" s="4">
        <f t="shared" ca="1" si="552"/>
        <v>2.9366606573428742E-2</v>
      </c>
      <c r="M683" s="4">
        <f t="shared" ca="1" si="553"/>
        <v>2.7869024367906108E-2</v>
      </c>
      <c r="N683" s="4">
        <f t="shared" ca="1" si="554"/>
        <v>2.6422347990317032E-2</v>
      </c>
      <c r="O683" s="4">
        <f t="shared" ca="1" si="555"/>
        <v>2.5032648220336934E-2</v>
      </c>
      <c r="P683" s="4">
        <f t="shared" ca="1" si="556"/>
        <v>2.3706882400852825E-2</v>
      </c>
      <c r="Q683" s="4">
        <f t="shared" ca="1" si="557"/>
        <v>2.2452736468686868E-2</v>
      </c>
      <c r="R683" s="4">
        <f t="shared" ca="1" si="558"/>
        <v>2.1278412112424334E-2</v>
      </c>
      <c r="S683" s="4">
        <f t="shared" ca="1" si="559"/>
        <v>2.0192393629926812E-2</v>
      </c>
      <c r="T683" s="4">
        <f t="shared" ca="1" si="560"/>
        <v>1.9203221687418379E-2</v>
      </c>
      <c r="U683" s="4">
        <f t="shared" ca="1" si="561"/>
        <v>1.8319291413004656E-2</v>
      </c>
      <c r="V683" s="4">
        <f t="shared" ca="1" si="562"/>
        <v>1.7548684209022371E-2</v>
      </c>
      <c r="W683" s="4">
        <f t="shared" ca="1" si="563"/>
        <v>1.6899037584164656E-2</v>
      </c>
      <c r="X683" s="4">
        <f t="shared" ca="1" si="564"/>
        <v>1.6377453999848218E-2</v>
      </c>
      <c r="Y683" s="4">
        <f t="shared" ca="1" si="565"/>
        <v>1.5990446318848706E-2</v>
      </c>
      <c r="Z683" s="4">
        <f t="shared" ca="1" si="566"/>
        <v>1.5743913091615519E-2</v>
      </c>
      <c r="AA683" s="4">
        <f t="shared" ca="1" si="567"/>
        <v>1.564313239916959E-2</v>
      </c>
      <c r="AB683" s="4">
        <f t="shared" ca="1" si="568"/>
        <v>1.5692759953414428E-2</v>
      </c>
      <c r="AC683" s="4">
        <f t="shared" ca="1" si="569"/>
        <v>1.5896816745726995E-2</v>
      </c>
      <c r="AD683" s="4">
        <f t="shared" ca="1" si="570"/>
        <v>1.6258653215211895E-2</v>
      </c>
      <c r="AE683" s="4">
        <f t="shared" ca="1" si="571"/>
        <v>1.6780878611214339E-2</v>
      </c>
      <c r="AF683" s="4">
        <f t="shared" ca="1" si="572"/>
        <v>1.7465243642008462E-2</v>
      </c>
      <c r="AG683" s="4">
        <f t="shared" ca="1" si="573"/>
        <v>1.831246088996354E-2</v>
      </c>
      <c r="AH683" s="4">
        <f t="shared" ca="1" si="574"/>
        <v>1.9321942839969682E-2</v>
      </c>
      <c r="AI683" s="4">
        <f t="shared" ca="1" si="575"/>
        <v>2.0491436334212458E-2</v>
      </c>
      <c r="AJ683" s="4">
        <f t="shared" ca="1" si="576"/>
        <v>2.1816540840691553E-2</v>
      </c>
      <c r="AK683" s="4">
        <f t="shared" ca="1" si="577"/>
        <v>2.3290121946097333E-2</v>
      </c>
      <c r="AL683" s="4">
        <f t="shared" ca="1" si="578"/>
        <v>2.4901675004468795E-2</v>
      </c>
      <c r="AM683" s="4">
        <f t="shared" ca="1" si="579"/>
        <v>2.663675647895818E-2</v>
      </c>
      <c r="AN683" s="4">
        <f t="shared" ca="1" si="580"/>
        <v>2.8476672171157544E-2</v>
      </c>
      <c r="AO683" s="4">
        <f t="shared" ca="1" si="581"/>
        <v>3.0398665666892793E-2</v>
      </c>
      <c r="AP683" s="4">
        <f t="shared" ca="1" si="582"/>
        <v>3.2376841370034534E-2</v>
      </c>
      <c r="AQ683" s="4">
        <f t="shared" ca="1" si="583"/>
        <v>3.4383933781099246E-2</v>
      </c>
      <c r="AR683" s="4">
        <f t="shared" ca="1" si="584"/>
        <v>3.6393782145681293E-2</v>
      </c>
      <c r="AS683" s="4">
        <f t="shared" ca="1" si="585"/>
        <v>3.838406010771913E-2</v>
      </c>
      <c r="AT683" s="4">
        <f t="shared" ca="1" si="586"/>
        <v>4.0338623429263087E-2</v>
      </c>
      <c r="AU683" s="4">
        <f t="shared" ca="1" si="587"/>
        <v>4.2248967453070212E-2</v>
      </c>
      <c r="AV683" s="4">
        <f t="shared" ca="1" si="588"/>
        <v>4.4114739211765071E-2</v>
      </c>
      <c r="AW683" s="4">
        <f t="shared" ca="1" si="589"/>
        <v>4.5943837946389308E-2</v>
      </c>
      <c r="AX683" s="4">
        <f t="shared" ca="1" si="590"/>
        <v>4.7753220021141983E-2</v>
      </c>
      <c r="AY683" s="4">
        <f t="shared" ca="1" si="591"/>
        <v>4.9570041719618506E-2</v>
      </c>
      <c r="AZ683" s="4">
        <f t="shared" ca="1" si="541"/>
        <v>5.141890843868429E-2</v>
      </c>
      <c r="BC683" s="4">
        <f t="shared" ca="1" si="592"/>
        <v>0.9068734679626953</v>
      </c>
      <c r="BD683" s="4">
        <f t="shared" ca="1" si="592"/>
        <v>2.2272457371821375E-3</v>
      </c>
      <c r="BE683" s="4">
        <f t="shared" ca="1" si="592"/>
        <v>-0.76082491763324622</v>
      </c>
      <c r="BH683" s="4">
        <v>0.01</v>
      </c>
    </row>
    <row r="684" spans="1:60" x14ac:dyDescent="0.2">
      <c r="A684" s="4">
        <f t="shared" si="542"/>
        <v>6.729999999999901</v>
      </c>
      <c r="B684" s="4">
        <f t="shared" ca="1" si="540"/>
        <v>4.6609740196663245E-2</v>
      </c>
      <c r="C684" s="4">
        <f t="shared" ca="1" si="543"/>
        <v>4.4936051807587592E-2</v>
      </c>
      <c r="D684" s="4">
        <f t="shared" ca="1" si="544"/>
        <v>4.3259294775524919E-2</v>
      </c>
      <c r="E684" s="4">
        <f t="shared" ca="1" si="545"/>
        <v>4.1585776031981166E-2</v>
      </c>
      <c r="F684" s="4">
        <f t="shared" ca="1" si="546"/>
        <v>3.9920616002762817E-2</v>
      </c>
      <c r="G684" s="4">
        <f t="shared" ca="1" si="547"/>
        <v>3.8268076012204548E-2</v>
      </c>
      <c r="H684" s="4">
        <f t="shared" ca="1" si="548"/>
        <v>3.6631856790393706E-2</v>
      </c>
      <c r="I684" s="4">
        <f t="shared" ca="1" si="549"/>
        <v>3.5015360255027314E-2</v>
      </c>
      <c r="J684" s="4">
        <f t="shared" ca="1" si="550"/>
        <v>3.342195304597078E-2</v>
      </c>
      <c r="K684" s="4">
        <f t="shared" ca="1" si="551"/>
        <v>3.1855248115038141E-2</v>
      </c>
      <c r="L684" s="4">
        <f t="shared" ca="1" si="552"/>
        <v>3.0319384852817922E-2</v>
      </c>
      <c r="M684" s="4">
        <f t="shared" ca="1" si="553"/>
        <v>2.8819265896333629E-2</v>
      </c>
      <c r="N684" s="4">
        <f t="shared" ca="1" si="554"/>
        <v>2.7360708093054745E-2</v>
      </c>
      <c r="O684" s="4">
        <f t="shared" ca="1" si="555"/>
        <v>2.5950482536454725E-2</v>
      </c>
      <c r="P684" s="4">
        <f t="shared" ca="1" si="556"/>
        <v>2.4596243922760639E-2</v>
      </c>
      <c r="Q684" s="4">
        <f t="shared" ca="1" si="557"/>
        <v>2.3306371584443569E-2</v>
      </c>
      <c r="R684" s="4">
        <f t="shared" ca="1" si="558"/>
        <v>2.2089756314388444E-2</v>
      </c>
      <c r="S684" s="4">
        <f t="shared" ca="1" si="559"/>
        <v>2.0955567408144436E-2</v>
      </c>
      <c r="T684" s="4">
        <f t="shared" ca="1" si="560"/>
        <v>1.9913026932997312E-2</v>
      </c>
      <c r="U684" s="4">
        <f t="shared" ca="1" si="561"/>
        <v>1.8971208497988595E-2</v>
      </c>
      <c r="V684" s="4">
        <f t="shared" ca="1" si="562"/>
        <v>1.8138869809844388E-2</v>
      </c>
      <c r="W684" s="4">
        <f t="shared" ca="1" si="563"/>
        <v>1.7424323251863647E-2</v>
      </c>
      <c r="X684" s="4">
        <f t="shared" ca="1" si="564"/>
        <v>1.6835345414337486E-2</v>
      </c>
      <c r="Y684" s="4">
        <f t="shared" ca="1" si="565"/>
        <v>1.6379123079707764E-2</v>
      </c>
      <c r="Z684" s="4">
        <f t="shared" ca="1" si="566"/>
        <v>1.606222880978022E-2</v>
      </c>
      <c r="AA684" s="4">
        <f t="shared" ca="1" si="567"/>
        <v>1.5890614795768473E-2</v>
      </c>
      <c r="AB684" s="4">
        <f t="shared" ca="1" si="568"/>
        <v>1.586961066603405E-2</v>
      </c>
      <c r="AC684" s="4">
        <f t="shared" ca="1" si="569"/>
        <v>1.6003910578233672E-2</v>
      </c>
      <c r="AD684" s="4">
        <f t="shared" ca="1" si="570"/>
        <v>1.6297536603555578E-2</v>
      </c>
      <c r="AE684" s="4">
        <f t="shared" ca="1" si="571"/>
        <v>1.6753767068221147E-2</v>
      </c>
      <c r="AF684" s="4">
        <f t="shared" ca="1" si="572"/>
        <v>1.737501787417018E-2</v>
      </c>
      <c r="AG684" s="4">
        <f t="shared" ca="1" si="573"/>
        <v>1.8162661188796281E-2</v>
      </c>
      <c r="AH684" s="4">
        <f t="shared" ca="1" si="574"/>
        <v>1.9116761332074225E-2</v>
      </c>
      <c r="AI684" s="4">
        <f t="shared" ca="1" si="575"/>
        <v>2.0235706847889154E-2</v>
      </c>
      <c r="AJ684" s="4">
        <f t="shared" ca="1" si="576"/>
        <v>2.1515726629661183E-2</v>
      </c>
      <c r="AK684" s="4">
        <f t="shared" ca="1" si="577"/>
        <v>2.2950302383529818E-2</v>
      </c>
      <c r="AL684" s="4">
        <f t="shared" ca="1" si="578"/>
        <v>2.4529533614873821E-2</v>
      </c>
      <c r="AM684" s="4">
        <f t="shared" ca="1" si="579"/>
        <v>2.623957411086867E-2</v>
      </c>
      <c r="AN684" s="4">
        <f t="shared" ca="1" si="580"/>
        <v>2.8062330198460047E-2</v>
      </c>
      <c r="AO684" s="4">
        <f t="shared" ca="1" si="581"/>
        <v>2.9975663929746054E-2</v>
      </c>
      <c r="AP684" s="4">
        <f t="shared" ca="1" si="582"/>
        <v>3.195433311425612E-2</v>
      </c>
      <c r="AQ684" s="4">
        <f t="shared" ca="1" si="583"/>
        <v>3.397177480649969E-2</v>
      </c>
      <c r="AR684" s="4">
        <f t="shared" ca="1" si="584"/>
        <v>3.6002585186258644E-2</v>
      </c>
      <c r="AS684" s="4">
        <f t="shared" ca="1" si="585"/>
        <v>3.8025241737394383E-2</v>
      </c>
      <c r="AT684" s="4">
        <f t="shared" ca="1" si="586"/>
        <v>4.0024433361364221E-2</v>
      </c>
      <c r="AU684" s="4">
        <f t="shared" ca="1" si="587"/>
        <v>4.1992499168555165E-2</v>
      </c>
      <c r="AV684" s="4">
        <f t="shared" ca="1" si="588"/>
        <v>4.3929932630589724E-2</v>
      </c>
      <c r="AW684" s="4">
        <f t="shared" ca="1" si="589"/>
        <v>4.5845496503140487E-2</v>
      </c>
      <c r="AX684" s="4">
        <f t="shared" ca="1" si="590"/>
        <v>4.775703485825978E-2</v>
      </c>
      <c r="AY684" s="4">
        <f t="shared" ca="1" si="591"/>
        <v>4.9692338414382871E-2</v>
      </c>
      <c r="AZ684" s="4">
        <f t="shared" ca="1" si="541"/>
        <v>5.1675567209607906E-2</v>
      </c>
      <c r="BC684" s="4">
        <f t="shared" ca="1" si="592"/>
        <v>0.38956707304651594</v>
      </c>
      <c r="BD684" s="4">
        <f t="shared" ca="1" si="592"/>
        <v>-1.6434052029777346</v>
      </c>
      <c r="BE684" s="4">
        <f t="shared" ca="1" si="592"/>
        <v>1.0266955009237764</v>
      </c>
      <c r="BH684" s="4">
        <v>0.01</v>
      </c>
    </row>
    <row r="685" spans="1:60" x14ac:dyDescent="0.2">
      <c r="A685" s="4">
        <f t="shared" si="542"/>
        <v>6.7399999999999007</v>
      </c>
      <c r="B685" s="4">
        <f t="shared" ca="1" si="540"/>
        <v>4.7386515747496652E-2</v>
      </c>
      <c r="C685" s="4">
        <f t="shared" ca="1" si="543"/>
        <v>4.5669065933284347E-2</v>
      </c>
      <c r="D685" s="4">
        <f t="shared" ca="1" si="544"/>
        <v>4.3949907655919364E-2</v>
      </c>
      <c r="E685" s="4">
        <f t="shared" ca="1" si="545"/>
        <v>4.2235340051763548E-2</v>
      </c>
      <c r="F685" s="4">
        <f t="shared" ca="1" si="546"/>
        <v>4.0530479471501214E-2</v>
      </c>
      <c r="G685" s="4">
        <f t="shared" ca="1" si="547"/>
        <v>3.8839586808300415E-2</v>
      </c>
      <c r="H685" s="4">
        <f t="shared" ca="1" si="548"/>
        <v>3.7166365722184021E-2</v>
      </c>
      <c r="I685" s="4">
        <f t="shared" ca="1" si="549"/>
        <v>3.5514224860610261E-2</v>
      </c>
      <c r="J685" s="4">
        <f t="shared" ca="1" si="550"/>
        <v>3.3886542112054982E-2</v>
      </c>
      <c r="K685" s="4">
        <f t="shared" ca="1" si="551"/>
        <v>3.2286946480935871E-2</v>
      </c>
      <c r="L685" s="4">
        <f t="shared" ca="1" si="552"/>
        <v>3.0719597621176081E-2</v>
      </c>
      <c r="M685" s="4">
        <f t="shared" ca="1" si="553"/>
        <v>2.9189421161065234E-2</v>
      </c>
      <c r="N685" s="4">
        <f t="shared" ca="1" si="554"/>
        <v>2.7702257645961285E-2</v>
      </c>
      <c r="O685" s="4">
        <f t="shared" ca="1" si="555"/>
        <v>2.6264900522953043E-2</v>
      </c>
      <c r="P685" s="4">
        <f t="shared" ca="1" si="556"/>
        <v>2.4885023861480279E-2</v>
      </c>
      <c r="Q685" s="4">
        <f t="shared" ca="1" si="557"/>
        <v>2.3571022402862477E-2</v>
      </c>
      <c r="R685" s="4">
        <f t="shared" ca="1" si="558"/>
        <v>2.2331798061178462E-2</v>
      </c>
      <c r="S685" s="4">
        <f t="shared" ca="1" si="559"/>
        <v>2.1176527156758936E-2</v>
      </c>
      <c r="T685" s="4">
        <f t="shared" ca="1" si="560"/>
        <v>2.0114435198575312E-2</v>
      </c>
      <c r="U685" s="4">
        <f t="shared" ca="1" si="561"/>
        <v>1.9154596332100562E-2</v>
      </c>
      <c r="V685" s="4">
        <f t="shared" ca="1" si="562"/>
        <v>1.8305766638880963E-2</v>
      </c>
      <c r="W685" s="4">
        <f t="shared" ca="1" si="563"/>
        <v>1.7576255460933124E-2</v>
      </c>
      <c r="X685" s="4">
        <f t="shared" ca="1" si="564"/>
        <v>1.6973835612264891E-2</v>
      </c>
      <c r="Y685" s="4">
        <f t="shared" ca="1" si="565"/>
        <v>1.6505689895844593E-2</v>
      </c>
      <c r="Z685" s="4">
        <f t="shared" ca="1" si="566"/>
        <v>1.6178386985837519E-2</v>
      </c>
      <c r="AA685" s="4">
        <f t="shared" ca="1" si="567"/>
        <v>1.599787527880174E-2</v>
      </c>
      <c r="AB685" s="4">
        <f t="shared" ca="1" si="568"/>
        <v>1.5969480403579719E-2</v>
      </c>
      <c r="AC685" s="4">
        <f t="shared" ca="1" si="569"/>
        <v>1.6097891752450473E-2</v>
      </c>
      <c r="AD685" s="4">
        <f t="shared" ca="1" si="570"/>
        <v>1.6387125076608208E-2</v>
      </c>
      <c r="AE685" s="4">
        <f t="shared" ca="1" si="571"/>
        <v>1.6840449800512722E-2</v>
      </c>
      <c r="AF685" s="4">
        <f t="shared" ca="1" si="572"/>
        <v>1.7460269006623137E-2</v>
      </c>
      <c r="AG685" s="4">
        <f t="shared" ca="1" si="573"/>
        <v>1.8247936391385052E-2</v>
      </c>
      <c r="AH685" s="4">
        <f t="shared" ca="1" si="574"/>
        <v>1.920349000621669E-2</v>
      </c>
      <c r="AI685" s="4">
        <f t="shared" ca="1" si="575"/>
        <v>2.0325281950203639E-2</v>
      </c>
      <c r="AJ685" s="4">
        <f t="shared" ca="1" si="576"/>
        <v>2.1609492375093499E-2</v>
      </c>
      <c r="AK685" s="4">
        <f t="shared" ca="1" si="577"/>
        <v>2.304954096613919E-2</v>
      </c>
      <c r="AL685" s="4">
        <f t="shared" ca="1" si="578"/>
        <v>2.4635453342539394E-2</v>
      </c>
      <c r="AM685" s="4">
        <f t="shared" ca="1" si="579"/>
        <v>2.6353302778545896E-2</v>
      </c>
      <c r="AN685" s="4">
        <f t="shared" ca="1" si="580"/>
        <v>2.8184918584302845E-2</v>
      </c>
      <c r="AO685" s="4">
        <f t="shared" ca="1" si="581"/>
        <v>3.0108104075994752E-2</v>
      </c>
      <c r="AP685" s="4">
        <f t="shared" ca="1" si="582"/>
        <v>3.2097593550803015E-2</v>
      </c>
      <c r="AQ685" s="4">
        <f t="shared" ca="1" si="583"/>
        <v>3.4126849803860396E-2</v>
      </c>
      <c r="AR685" s="4">
        <f t="shared" ca="1" si="584"/>
        <v>3.6170548986277494E-2</v>
      </c>
      <c r="AS685" s="4">
        <f t="shared" ca="1" si="585"/>
        <v>3.8207295106854791E-2</v>
      </c>
      <c r="AT685" s="4">
        <f t="shared" ca="1" si="586"/>
        <v>4.022193251804753E-2</v>
      </c>
      <c r="AU685" s="4">
        <f t="shared" ca="1" si="587"/>
        <v>4.220696625032648E-2</v>
      </c>
      <c r="AV685" s="4">
        <f t="shared" ca="1" si="588"/>
        <v>4.4163058654851248E-2</v>
      </c>
      <c r="AW685" s="4">
        <f t="shared" ca="1" si="589"/>
        <v>4.6099158584816294E-2</v>
      </c>
      <c r="AX685" s="4">
        <f t="shared" ca="1" si="590"/>
        <v>4.8033314853693387E-2</v>
      </c>
      <c r="AY685" s="4">
        <f t="shared" ca="1" si="591"/>
        <v>4.9993253117912001E-2</v>
      </c>
      <c r="AZ685" s="4">
        <f t="shared" ca="1" si="541"/>
        <v>5.2001701458634565E-2</v>
      </c>
      <c r="BC685" s="4">
        <f t="shared" ca="1" si="592"/>
        <v>0.37007093263765167</v>
      </c>
      <c r="BD685" s="4">
        <f t="shared" ca="1" si="592"/>
        <v>-0.64795346905456874</v>
      </c>
      <c r="BE685" s="4">
        <f t="shared" ca="1" si="592"/>
        <v>-0.71952361415755206</v>
      </c>
      <c r="BH685" s="4">
        <v>0.01</v>
      </c>
    </row>
    <row r="686" spans="1:60" x14ac:dyDescent="0.2">
      <c r="A686" s="4">
        <f t="shared" si="542"/>
        <v>6.7499999999999005</v>
      </c>
      <c r="B686" s="4">
        <f t="shared" ca="1" si="540"/>
        <v>4.7252809077472001E-2</v>
      </c>
      <c r="C686" s="4">
        <f t="shared" ca="1" si="543"/>
        <v>4.5562065333497735E-2</v>
      </c>
      <c r="D686" s="4">
        <f t="shared" ca="1" si="544"/>
        <v>4.386760915792097E-2</v>
      </c>
      <c r="E686" s="4">
        <f t="shared" ca="1" si="545"/>
        <v>4.2175796917888565E-2</v>
      </c>
      <c r="F686" s="4">
        <f t="shared" ca="1" si="546"/>
        <v>4.0491805913370427E-2</v>
      </c>
      <c r="G686" s="4">
        <f t="shared" ca="1" si="547"/>
        <v>3.8819961625118658E-2</v>
      </c>
      <c r="H686" s="4">
        <f t="shared" ca="1" si="548"/>
        <v>3.7164035670616838E-2</v>
      </c>
      <c r="I686" s="4">
        <f t="shared" ca="1" si="549"/>
        <v>3.5527508468990027E-2</v>
      </c>
      <c r="J686" s="4">
        <f t="shared" ca="1" si="550"/>
        <v>3.3913834204933026E-2</v>
      </c>
      <c r="K686" s="4">
        <f t="shared" ca="1" si="551"/>
        <v>3.232672297121042E-2</v>
      </c>
      <c r="L686" s="4">
        <f t="shared" ca="1" si="552"/>
        <v>3.0770419691167294E-2</v>
      </c>
      <c r="M686" s="4">
        <f t="shared" ca="1" si="553"/>
        <v>2.9249937950020472E-2</v>
      </c>
      <c r="N686" s="4">
        <f t="shared" ca="1" si="554"/>
        <v>2.7771206915659569E-2</v>
      </c>
      <c r="O686" s="4">
        <f t="shared" ca="1" si="555"/>
        <v>2.6341107280709337E-2</v>
      </c>
      <c r="P686" s="4">
        <f t="shared" ca="1" si="556"/>
        <v>2.496739736006362E-2</v>
      </c>
      <c r="Q686" s="4">
        <f t="shared" ca="1" si="557"/>
        <v>2.3658552169665857E-2</v>
      </c>
      <c r="R686" s="4">
        <f t="shared" ca="1" si="558"/>
        <v>2.2423549614389172E-2</v>
      </c>
      <c r="S686" s="4">
        <f t="shared" ca="1" si="559"/>
        <v>2.1271637919212532E-2</v>
      </c>
      <c r="T686" s="4">
        <f t="shared" ca="1" si="560"/>
        <v>2.0212110928216554E-2</v>
      </c>
      <c r="U686" s="4">
        <f t="shared" ca="1" si="561"/>
        <v>1.925410823160208E-2</v>
      </c>
      <c r="V686" s="4">
        <f t="shared" ca="1" si="562"/>
        <v>1.8406449208942164E-2</v>
      </c>
      <c r="W686" s="4">
        <f t="shared" ca="1" si="563"/>
        <v>1.7677505097799705E-2</v>
      </c>
      <c r="X686" s="4">
        <f t="shared" ca="1" si="564"/>
        <v>1.7075109883364109E-2</v>
      </c>
      <c r="Y686" s="4">
        <f t="shared" ca="1" si="565"/>
        <v>1.6606507342495504E-2</v>
      </c>
      <c r="Z686" s="4">
        <f t="shared" ca="1" si="566"/>
        <v>1.6278327215107059E-2</v>
      </c>
      <c r="AA686" s="4">
        <f t="shared" ca="1" si="567"/>
        <v>1.6096579050532685E-2</v>
      </c>
      <c r="AB686" s="4">
        <f t="shared" ca="1" si="568"/>
        <v>1.6066649414307251E-2</v>
      </c>
      <c r="AC686" s="4">
        <f t="shared" ca="1" si="569"/>
        <v>1.6193287853768397E-2</v>
      </c>
      <c r="AD686" s="4">
        <f t="shared" ca="1" si="570"/>
        <v>1.6480568700009586E-2</v>
      </c>
      <c r="AE686" s="4">
        <f t="shared" ca="1" si="571"/>
        <v>1.6931817348903318E-2</v>
      </c>
      <c r="AF686" s="4">
        <f t="shared" ca="1" si="572"/>
        <v>1.7549488901927316E-2</v>
      </c>
      <c r="AG686" s="4">
        <f t="shared" ca="1" si="573"/>
        <v>1.8334983380155673E-2</v>
      </c>
      <c r="AH686" s="4">
        <f t="shared" ca="1" si="574"/>
        <v>1.9288377314453833E-2</v>
      </c>
      <c r="AI686" s="4">
        <f t="shared" ca="1" si="575"/>
        <v>2.0408051064699024E-2</v>
      </c>
      <c r="AJ686" s="4">
        <f t="shared" ca="1" si="576"/>
        <v>2.1690200726910705E-2</v>
      </c>
      <c r="AK686" s="4">
        <f t="shared" ca="1" si="577"/>
        <v>2.3128248679677988E-2</v>
      </c>
      <c r="AL686" s="4">
        <f t="shared" ca="1" si="578"/>
        <v>2.4712211475013238E-2</v>
      </c>
      <c r="AM686" s="4">
        <f t="shared" ca="1" si="579"/>
        <v>2.6428146895695649E-2</v>
      </c>
      <c r="AN686" s="4">
        <f t="shared" ca="1" si="580"/>
        <v>2.8257872552214246E-2</v>
      </c>
      <c r="AO686" s="4">
        <f t="shared" ca="1" si="581"/>
        <v>3.0179198680839903E-2</v>
      </c>
      <c r="AP686" s="4">
        <f t="shared" ca="1" si="582"/>
        <v>3.2166902002994061E-2</v>
      </c>
      <c r="AQ686" s="4">
        <f t="shared" ca="1" si="583"/>
        <v>3.4194537090575572E-2</v>
      </c>
      <c r="AR686" s="4">
        <f t="shared" ca="1" si="584"/>
        <v>3.6236925948624592E-2</v>
      </c>
      <c r="AS686" s="4">
        <f t="shared" ca="1" si="585"/>
        <v>3.8272864640930514E-2</v>
      </c>
      <c r="AT686" s="4">
        <f t="shared" ca="1" si="586"/>
        <v>4.0287418131856878E-2</v>
      </c>
      <c r="AU686" s="4">
        <f t="shared" ca="1" si="587"/>
        <v>4.2273322382675942E-2</v>
      </c>
      <c r="AV686" s="4">
        <f t="shared" ca="1" si="588"/>
        <v>4.423147391997273E-2</v>
      </c>
      <c r="AW686" s="4">
        <f t="shared" ca="1" si="589"/>
        <v>4.6171073018870183E-2</v>
      </c>
      <c r="AX686" s="4">
        <f t="shared" ca="1" si="590"/>
        <v>4.811043278971968E-2</v>
      </c>
      <c r="AY686" s="4">
        <f t="shared" ca="1" si="591"/>
        <v>5.0077251440574906E-2</v>
      </c>
      <c r="AZ686" s="4">
        <f t="shared" ca="1" si="541"/>
        <v>5.2092906989581939E-2</v>
      </c>
      <c r="BC686" s="4">
        <f t="shared" ca="1" si="592"/>
        <v>8.7238243868825727E-2</v>
      </c>
      <c r="BD686" s="4">
        <f t="shared" ca="1" si="592"/>
        <v>1.3297925616860162E-2</v>
      </c>
      <c r="BE686" s="4">
        <f t="shared" ca="1" si="592"/>
        <v>0.31727748876884476</v>
      </c>
      <c r="BH686" s="4">
        <v>0.01</v>
      </c>
    </row>
    <row r="687" spans="1:60" x14ac:dyDescent="0.2">
      <c r="A687" s="4">
        <f t="shared" si="542"/>
        <v>6.7599999999999003</v>
      </c>
      <c r="B687" s="4">
        <f t="shared" ca="1" si="540"/>
        <v>4.6396847651219229E-2</v>
      </c>
      <c r="C687" s="4">
        <f t="shared" ca="1" si="543"/>
        <v>4.4807270970530888E-2</v>
      </c>
      <c r="D687" s="4">
        <f t="shared" ca="1" si="544"/>
        <v>4.3209733216476129E-2</v>
      </c>
      <c r="E687" s="4">
        <f t="shared" ca="1" si="545"/>
        <v>4.1610643753652449E-2</v>
      </c>
      <c r="F687" s="4">
        <f t="shared" ca="1" si="546"/>
        <v>4.0015236596376957E-2</v>
      </c>
      <c r="G687" s="4">
        <f t="shared" ca="1" si="547"/>
        <v>3.8427897572678976E-2</v>
      </c>
      <c r="H687" s="4">
        <f t="shared" ca="1" si="548"/>
        <v>3.6852462026082528E-2</v>
      </c>
      <c r="I687" s="4">
        <f t="shared" ca="1" si="549"/>
        <v>3.5292477930166183E-2</v>
      </c>
      <c r="J687" s="4">
        <f t="shared" ca="1" si="550"/>
        <v>3.3751471553981893E-2</v>
      </c>
      <c r="K687" s="4">
        <f t="shared" ca="1" si="551"/>
        <v>3.2233229854558273E-2</v>
      </c>
      <c r="L687" s="4">
        <f t="shared" ca="1" si="552"/>
        <v>3.0742078770708069E-2</v>
      </c>
      <c r="M687" s="4">
        <f t="shared" ca="1" si="553"/>
        <v>2.9283115550183023E-2</v>
      </c>
      <c r="N687" s="4">
        <f t="shared" ca="1" si="554"/>
        <v>2.7862353648160129E-2</v>
      </c>
      <c r="O687" s="4">
        <f t="shared" ca="1" si="555"/>
        <v>2.6486756635094082E-2</v>
      </c>
      <c r="P687" s="4">
        <f t="shared" ca="1" si="556"/>
        <v>2.5164162684211816E-2</v>
      </c>
      <c r="Q687" s="4">
        <f t="shared" ca="1" si="557"/>
        <v>2.3903122692699771E-2</v>
      </c>
      <c r="R687" s="4">
        <f t="shared" ca="1" si="558"/>
        <v>2.2712686166798068E-2</v>
      </c>
      <c r="S687" s="4">
        <f t="shared" ca="1" si="559"/>
        <v>2.1602168857038796E-2</v>
      </c>
      <c r="T687" s="4">
        <f t="shared" ca="1" si="560"/>
        <v>2.0580928577099779E-2</v>
      </c>
      <c r="U687" s="4">
        <f t="shared" ca="1" si="561"/>
        <v>1.9658166011271343E-2</v>
      </c>
      <c r="V687" s="4">
        <f t="shared" ca="1" si="562"/>
        <v>1.8842759501399322E-2</v>
      </c>
      <c r="W687" s="4">
        <f t="shared" ca="1" si="563"/>
        <v>1.8143137858401256E-2</v>
      </c>
      <c r="X687" s="4">
        <f t="shared" ca="1" si="564"/>
        <v>1.756719192699794E-2</v>
      </c>
      <c r="Y687" s="4">
        <f t="shared" ca="1" si="565"/>
        <v>1.7122222152074051E-2</v>
      </c>
      <c r="Z687" s="4">
        <f t="shared" ca="1" si="566"/>
        <v>1.6814915033326834E-2</v>
      </c>
      <c r="AA687" s="4">
        <f t="shared" ca="1" si="567"/>
        <v>1.6651336960839994E-2</v>
      </c>
      <c r="AB687" s="4">
        <f t="shared" ca="1" si="568"/>
        <v>1.6636931113503763E-2</v>
      </c>
      <c r="AC687" s="4">
        <f t="shared" ca="1" si="569"/>
        <v>1.6776502854506849E-2</v>
      </c>
      <c r="AD687" s="4">
        <f t="shared" ca="1" si="570"/>
        <v>1.7074180734967873E-2</v>
      </c>
      <c r="AE687" s="4">
        <f t="shared" ca="1" si="571"/>
        <v>1.7533341735419771E-2</v>
      </c>
      <c r="AF687" s="4">
        <f t="shared" ca="1" si="572"/>
        <v>1.8156488554766717E-2</v>
      </c>
      <c r="AG687" s="4">
        <f t="shared" ca="1" si="573"/>
        <v>1.8945063074103281E-2</v>
      </c>
      <c r="AH687" s="4">
        <f t="shared" ca="1" si="574"/>
        <v>1.9899175791664662E-2</v>
      </c>
      <c r="AI687" s="4">
        <f t="shared" ca="1" si="575"/>
        <v>2.1017230774084957E-2</v>
      </c>
      <c r="AJ687" s="4">
        <f t="shared" ca="1" si="576"/>
        <v>2.2295435488932397E-2</v>
      </c>
      <c r="AK687" s="4">
        <f t="shared" ca="1" si="577"/>
        <v>2.3727210465217471E-2</v>
      </c>
      <c r="AL687" s="4">
        <f t="shared" ca="1" si="578"/>
        <v>2.530255875157613E-2</v>
      </c>
      <c r="AM687" s="4">
        <f t="shared" ca="1" si="579"/>
        <v>2.7007518407446959E-2</v>
      </c>
      <c r="AN687" s="4">
        <f t="shared" ca="1" si="580"/>
        <v>2.8823891408354313E-2</v>
      </c>
      <c r="AO687" s="4">
        <f t="shared" ca="1" si="581"/>
        <v>3.0729491313034134E-2</v>
      </c>
      <c r="AP687" s="4">
        <f t="shared" ca="1" si="582"/>
        <v>3.2699133946494062E-2</v>
      </c>
      <c r="AQ687" s="4">
        <f t="shared" ca="1" si="583"/>
        <v>3.4706462431237935E-2</v>
      </c>
      <c r="AR687" s="4">
        <f t="shared" ca="1" si="584"/>
        <v>3.6726441242552282E-2</v>
      </c>
      <c r="AS687" s="4">
        <f t="shared" ca="1" si="585"/>
        <v>3.8738054762649424E-2</v>
      </c>
      <c r="AT687" s="4">
        <f t="shared" ca="1" si="586"/>
        <v>4.0726584466474702E-2</v>
      </c>
      <c r="AU687" s="4">
        <f t="shared" ca="1" si="587"/>
        <v>4.2684993003289949E-2</v>
      </c>
      <c r="AV687" s="4">
        <f t="shared" ca="1" si="588"/>
        <v>4.4614407112331327E-2</v>
      </c>
      <c r="AW687" s="4">
        <f t="shared" ca="1" si="589"/>
        <v>4.6524274440444886E-2</v>
      </c>
      <c r="AX687" s="4">
        <f t="shared" ca="1" si="590"/>
        <v>4.8433162252252145E-2</v>
      </c>
      <c r="AY687" s="4">
        <f t="shared" ca="1" si="591"/>
        <v>5.0368710547433831E-2</v>
      </c>
      <c r="AZ687" s="4">
        <f t="shared" ca="1" si="541"/>
        <v>5.2350963438242651E-2</v>
      </c>
      <c r="BC687" s="4">
        <f t="shared" ca="1" si="592"/>
        <v>0.44588240465498075</v>
      </c>
      <c r="BD687" s="4">
        <f t="shared" ca="1" si="592"/>
        <v>1.080468859500356</v>
      </c>
      <c r="BE687" s="4">
        <f t="shared" ca="1" si="592"/>
        <v>1.5252680115731101</v>
      </c>
      <c r="BH687" s="4">
        <v>0.01</v>
      </c>
    </row>
    <row r="688" spans="1:60" x14ac:dyDescent="0.2">
      <c r="A688" s="4">
        <f t="shared" si="542"/>
        <v>6.7699999999999001</v>
      </c>
      <c r="B688" s="4">
        <f t="shared" ca="1" si="540"/>
        <v>4.5791903388456574E-2</v>
      </c>
      <c r="C688" s="4">
        <f t="shared" ca="1" si="543"/>
        <v>4.4139777749944903E-2</v>
      </c>
      <c r="D688" s="4">
        <f t="shared" ca="1" si="544"/>
        <v>4.2487022286825132E-2</v>
      </c>
      <c r="E688" s="4">
        <f t="shared" ca="1" si="545"/>
        <v>4.0839739111043251E-2</v>
      </c>
      <c r="F688" s="4">
        <f t="shared" ca="1" si="546"/>
        <v>3.9202858699482104E-2</v>
      </c>
      <c r="G688" s="4">
        <f t="shared" ca="1" si="547"/>
        <v>3.7580466970583426E-2</v>
      </c>
      <c r="H688" s="4">
        <f t="shared" ca="1" si="548"/>
        <v>3.5976102746039899E-2</v>
      </c>
      <c r="I688" s="4">
        <f t="shared" ca="1" si="549"/>
        <v>3.43930213200416E-2</v>
      </c>
      <c r="J688" s="4">
        <f t="shared" ca="1" si="550"/>
        <v>3.28344608171557E-2</v>
      </c>
      <c r="K688" s="4">
        <f t="shared" ca="1" si="551"/>
        <v>3.1303924817258841E-2</v>
      </c>
      <c r="L688" s="4">
        <f t="shared" ca="1" si="552"/>
        <v>2.9805460003132733E-2</v>
      </c>
      <c r="M688" s="4">
        <f t="shared" ca="1" si="553"/>
        <v>2.8343886973119001E-2</v>
      </c>
      <c r="N688" s="4">
        <f t="shared" ca="1" si="554"/>
        <v>2.6924943117052815E-2</v>
      </c>
      <c r="O688" s="4">
        <f t="shared" ca="1" si="555"/>
        <v>2.5555314498388802E-2</v>
      </c>
      <c r="P688" s="4">
        <f t="shared" ca="1" si="556"/>
        <v>2.4242558744705121E-2</v>
      </c>
      <c r="Q688" s="4">
        <f t="shared" ca="1" si="557"/>
        <v>2.2994942224393626E-2</v>
      </c>
      <c r="R688" s="4">
        <f t="shared" ca="1" si="558"/>
        <v>2.1821225639105098E-2</v>
      </c>
      <c r="S688" s="4">
        <f t="shared" ca="1" si="559"/>
        <v>2.0730431869365559E-2</v>
      </c>
      <c r="T688" s="4">
        <f t="shared" ca="1" si="560"/>
        <v>1.973162231649982E-2</v>
      </c>
      <c r="U688" s="4">
        <f t="shared" ca="1" si="561"/>
        <v>1.8833698391811288E-2</v>
      </c>
      <c r="V688" s="4">
        <f t="shared" ca="1" si="562"/>
        <v>1.8045237047200159E-2</v>
      </c>
      <c r="W688" s="4">
        <f t="shared" ca="1" si="563"/>
        <v>1.7374364328222071E-2</v>
      </c>
      <c r="X688" s="4">
        <f t="shared" ca="1" si="564"/>
        <v>1.6828667610859015E-2</v>
      </c>
      <c r="Y688" s="4">
        <f t="shared" ca="1" si="565"/>
        <v>1.6415143685415336E-2</v>
      </c>
      <c r="Z688" s="4">
        <f t="shared" ca="1" si="566"/>
        <v>1.6140175488551602E-2</v>
      </c>
      <c r="AA688" s="4">
        <f t="shared" ca="1" si="567"/>
        <v>1.6009525922113365E-2</v>
      </c>
      <c r="AB688" s="4">
        <f t="shared" ca="1" si="568"/>
        <v>1.6028334437956065E-2</v>
      </c>
      <c r="AC688" s="4">
        <f t="shared" ca="1" si="569"/>
        <v>1.6201101858762897E-2</v>
      </c>
      <c r="AD688" s="4">
        <f t="shared" ca="1" si="570"/>
        <v>1.6531650578530267E-2</v>
      </c>
      <c r="AE688" s="4">
        <f t="shared" ca="1" si="571"/>
        <v>1.702304875826682E-2</v>
      </c>
      <c r="AF688" s="4">
        <f t="shared" ca="1" si="572"/>
        <v>1.767748625511498E-2</v>
      </c>
      <c r="AG688" s="4">
        <f t="shared" ca="1" si="573"/>
        <v>1.8496086327896726E-2</v>
      </c>
      <c r="AH688" s="4">
        <f t="shared" ca="1" si="574"/>
        <v>1.9478632912564683E-2</v>
      </c>
      <c r="AI688" s="4">
        <f t="shared" ca="1" si="575"/>
        <v>2.0623193211365586E-2</v>
      </c>
      <c r="AJ688" s="4">
        <f t="shared" ca="1" si="576"/>
        <v>2.1925625474553827E-2</v>
      </c>
      <c r="AK688" s="4">
        <f t="shared" ca="1" si="577"/>
        <v>2.3378987824045253E-2</v>
      </c>
      <c r="AL688" s="4">
        <f t="shared" ca="1" si="578"/>
        <v>2.4972909356260054E-2</v>
      </c>
      <c r="AM688" s="4">
        <f t="shared" ca="1" si="579"/>
        <v>2.6693048164623652E-2</v>
      </c>
      <c r="AN688" s="4">
        <f t="shared" ca="1" si="580"/>
        <v>2.8520830644404263E-2</v>
      </c>
      <c r="AO688" s="4">
        <f t="shared" ca="1" si="581"/>
        <v>3.0433714067985257E-2</v>
      </c>
      <c r="AP688" s="4">
        <f t="shared" ca="1" si="582"/>
        <v>3.2406194028460782E-2</v>
      </c>
      <c r="AQ688" s="4">
        <f t="shared" ca="1" si="583"/>
        <v>3.4411642952892417E-2</v>
      </c>
      <c r="AR688" s="4">
        <f t="shared" ca="1" si="584"/>
        <v>3.6424808379336544E-2</v>
      </c>
      <c r="AS688" s="4">
        <f t="shared" ca="1" si="585"/>
        <v>3.8424503247831504E-2</v>
      </c>
      <c r="AT688" s="4">
        <f t="shared" ca="1" si="586"/>
        <v>4.0395865423012552E-2</v>
      </c>
      <c r="AU688" s="4">
        <f t="shared" ca="1" si="587"/>
        <v>4.2331723988184244E-2</v>
      </c>
      <c r="AV688" s="4">
        <f t="shared" ca="1" si="588"/>
        <v>4.4233075913975253E-2</v>
      </c>
      <c r="AW688" s="4">
        <f t="shared" ca="1" si="589"/>
        <v>4.6109256030165635E-2</v>
      </c>
      <c r="AX688" s="4">
        <f t="shared" ca="1" si="590"/>
        <v>4.7978719183954091E-2</v>
      </c>
      <c r="AY688" s="4">
        <f t="shared" ca="1" si="591"/>
        <v>4.9868661328257936E-2</v>
      </c>
      <c r="AZ688" s="4">
        <f t="shared" ca="1" si="541"/>
        <v>5.1797501669164796E-2</v>
      </c>
      <c r="BC688" s="4">
        <f t="shared" ca="1" si="592"/>
        <v>-0.97598533569355617</v>
      </c>
      <c r="BD688" s="4">
        <f t="shared" ca="1" si="592"/>
        <v>0.59959620381660894</v>
      </c>
      <c r="BE688" s="4">
        <f t="shared" ca="1" si="592"/>
        <v>-0.5635386984110875</v>
      </c>
      <c r="BH688" s="4">
        <v>0.01</v>
      </c>
    </row>
    <row r="689" spans="1:60" x14ac:dyDescent="0.2">
      <c r="A689" s="4">
        <f t="shared" si="542"/>
        <v>6.7799999999998999</v>
      </c>
      <c r="B689" s="4">
        <f t="shared" ca="1" si="540"/>
        <v>4.575594863854146E-2</v>
      </c>
      <c r="C689" s="4">
        <f t="shared" ca="1" si="543"/>
        <v>4.4140521468010854E-2</v>
      </c>
      <c r="D689" s="4">
        <f t="shared" ca="1" si="544"/>
        <v>4.2522060714091925E-2</v>
      </c>
      <c r="E689" s="4">
        <f t="shared" ca="1" si="545"/>
        <v>4.0906730667340359E-2</v>
      </c>
      <c r="F689" s="4">
        <f t="shared" ca="1" si="546"/>
        <v>3.9299527696718489E-2</v>
      </c>
      <c r="G689" s="4">
        <f t="shared" ca="1" si="547"/>
        <v>3.7704607235792456E-2</v>
      </c>
      <c r="H689" s="4">
        <f t="shared" ca="1" si="548"/>
        <v>3.6125581018229269E-2</v>
      </c>
      <c r="I689" s="4">
        <f t="shared" ca="1" si="549"/>
        <v>3.4565781106485449E-2</v>
      </c>
      <c r="J689" s="4">
        <f t="shared" ca="1" si="550"/>
        <v>3.3028526932946882E-2</v>
      </c>
      <c r="K689" s="4">
        <f t="shared" ca="1" si="551"/>
        <v>3.1517408139717505E-2</v>
      </c>
      <c r="L689" s="4">
        <f t="shared" ca="1" si="552"/>
        <v>3.0036561562637232E-2</v>
      </c>
      <c r="M689" s="4">
        <f t="shared" ca="1" si="553"/>
        <v>2.8590900519275798E-2</v>
      </c>
      <c r="N689" s="4">
        <f t="shared" ca="1" si="554"/>
        <v>2.7186255662250212E-2</v>
      </c>
      <c r="O689" s="4">
        <f t="shared" ca="1" si="555"/>
        <v>2.5829404844198912E-2</v>
      </c>
      <c r="P689" s="4">
        <f t="shared" ca="1" si="556"/>
        <v>2.4527994424345206E-2</v>
      </c>
      <c r="Q689" s="4">
        <f t="shared" ca="1" si="557"/>
        <v>2.3290375513727306E-2</v>
      </c>
      <c r="R689" s="4">
        <f t="shared" ca="1" si="558"/>
        <v>2.2125389285055159E-2</v>
      </c>
      <c r="S689" s="4">
        <f t="shared" ca="1" si="559"/>
        <v>2.1042135034958626E-2</v>
      </c>
      <c r="T689" s="4">
        <f t="shared" ca="1" si="560"/>
        <v>2.004974705215367E-2</v>
      </c>
      <c r="U689" s="4">
        <f t="shared" ca="1" si="561"/>
        <v>1.9157196789574445E-2</v>
      </c>
      <c r="V689" s="4">
        <f t="shared" ca="1" si="562"/>
        <v>1.8373129138624024E-2</v>
      </c>
      <c r="W689" s="4">
        <f t="shared" ca="1" si="563"/>
        <v>1.7705736722385457E-2</v>
      </c>
      <c r="X689" s="4">
        <f t="shared" ca="1" si="564"/>
        <v>1.7162672801341927E-2</v>
      </c>
      <c r="Y689" s="4">
        <f t="shared" ca="1" si="565"/>
        <v>1.6750999870005175E-2</v>
      </c>
      <c r="Z689" s="4">
        <f t="shared" ca="1" si="566"/>
        <v>1.6477166660451896E-2</v>
      </c>
      <c r="AA689" s="4">
        <f t="shared" ca="1" si="567"/>
        <v>1.6347001938470405E-2</v>
      </c>
      <c r="AB689" s="4">
        <f t="shared" ca="1" si="568"/>
        <v>1.6365710769568775E-2</v>
      </c>
      <c r="AC689" s="4">
        <f t="shared" ca="1" si="569"/>
        <v>1.6537858760549189E-2</v>
      </c>
      <c r="AD689" s="4">
        <f t="shared" ca="1" si="570"/>
        <v>1.6867331451994656E-2</v>
      </c>
      <c r="AE689" s="4">
        <f t="shared" ca="1" si="571"/>
        <v>1.7357257461901608E-2</v>
      </c>
      <c r="AF689" s="4">
        <f t="shared" ca="1" si="572"/>
        <v>1.8009883046997348E-2</v>
      </c>
      <c r="AG689" s="4">
        <f t="shared" ca="1" si="573"/>
        <v>1.8826382041987902E-2</v>
      </c>
      <c r="AH689" s="4">
        <f t="shared" ca="1" si="574"/>
        <v>1.9806580971458078E-2</v>
      </c>
      <c r="AI689" s="4">
        <f t="shared" ca="1" si="575"/>
        <v>2.0948579283165559E-2</v>
      </c>
      <c r="AJ689" s="4">
        <f t="shared" ca="1" si="576"/>
        <v>2.2248255103212121E-2</v>
      </c>
      <c r="AK689" s="4">
        <f t="shared" ca="1" si="577"/>
        <v>2.3698673272473388E-2</v>
      </c>
      <c r="AL689" s="4">
        <f t="shared" ca="1" si="578"/>
        <v>2.5289458171834679E-2</v>
      </c>
      <c r="AM689" s="4">
        <f t="shared" ca="1" si="579"/>
        <v>2.7006257373380239E-2</v>
      </c>
      <c r="AN689" s="4">
        <f t="shared" ca="1" si="580"/>
        <v>2.8830491434957067E-2</v>
      </c>
      <c r="AO689" s="4">
        <f t="shared" ca="1" si="581"/>
        <v>3.0739631420641577E-2</v>
      </c>
      <c r="AP689" s="4">
        <f t="shared" ca="1" si="582"/>
        <v>3.2708223039300696E-2</v>
      </c>
      <c r="AQ689" s="4">
        <f t="shared" ca="1" si="583"/>
        <v>3.4709738454674822E-2</v>
      </c>
      <c r="AR689" s="4">
        <f t="shared" ca="1" si="584"/>
        <v>3.6719078534448155E-2</v>
      </c>
      <c r="AS689" s="4">
        <f t="shared" ca="1" si="585"/>
        <v>3.8715254690079186E-2</v>
      </c>
      <c r="AT689" s="4">
        <f t="shared" ca="1" si="586"/>
        <v>4.0683630733736958E-2</v>
      </c>
      <c r="AU689" s="4">
        <f t="shared" ca="1" si="587"/>
        <v>4.2617271615672622E-2</v>
      </c>
      <c r="AV689" s="4">
        <f t="shared" ca="1" si="588"/>
        <v>4.4517414233895027E-2</v>
      </c>
      <c r="AW689" s="4">
        <f t="shared" ca="1" si="589"/>
        <v>4.6393649966067908E-2</v>
      </c>
      <c r="AX689" s="4">
        <f t="shared" ca="1" si="590"/>
        <v>4.8264683966337214E-2</v>
      </c>
      <c r="AY689" s="4">
        <f t="shared" ca="1" si="591"/>
        <v>5.0157613880625646E-2</v>
      </c>
      <c r="AZ689" s="4">
        <f t="shared" ca="1" si="541"/>
        <v>5.2089791991916365E-2</v>
      </c>
      <c r="BC689" s="4">
        <f t="shared" ca="1" si="592"/>
        <v>0.41489280806200135</v>
      </c>
      <c r="BD689" s="4">
        <f t="shared" ca="1" si="592"/>
        <v>0.12941373488596053</v>
      </c>
      <c r="BE689" s="4">
        <f t="shared" ca="1" si="592"/>
        <v>0.47085749314477354</v>
      </c>
      <c r="BH689" s="4">
        <v>0.01</v>
      </c>
    </row>
    <row r="690" spans="1:60" x14ac:dyDescent="0.2">
      <c r="A690" s="4">
        <f t="shared" si="542"/>
        <v>6.7899999999998997</v>
      </c>
      <c r="B690" s="4">
        <f t="shared" ca="1" si="540"/>
        <v>4.5085221144282338E-2</v>
      </c>
      <c r="C690" s="4">
        <f t="shared" ca="1" si="543"/>
        <v>4.3534104233185711E-2</v>
      </c>
      <c r="D690" s="4">
        <f t="shared" ca="1" si="544"/>
        <v>4.1974584225793789E-2</v>
      </c>
      <c r="E690" s="4">
        <f t="shared" ca="1" si="545"/>
        <v>4.0413004754306349E-2</v>
      </c>
      <c r="F690" s="4">
        <f t="shared" ca="1" si="546"/>
        <v>3.8854545240991106E-2</v>
      </c>
      <c r="G690" s="4">
        <f t="shared" ca="1" si="547"/>
        <v>3.7303547791240566E-2</v>
      </c>
      <c r="H690" s="4">
        <f t="shared" ca="1" si="548"/>
        <v>3.5763814216586927E-2</v>
      </c>
      <c r="I690" s="4">
        <f t="shared" ca="1" si="549"/>
        <v>3.4238870527309159E-2</v>
      </c>
      <c r="J690" s="4">
        <f t="shared" ca="1" si="550"/>
        <v>3.2732234647465039E-2</v>
      </c>
      <c r="K690" s="4">
        <f t="shared" ca="1" si="551"/>
        <v>3.1247699451967384E-2</v>
      </c>
      <c r="L690" s="4">
        <f t="shared" ca="1" si="552"/>
        <v>2.978960906980271E-2</v>
      </c>
      <c r="M690" s="4">
        <f t="shared" ca="1" si="553"/>
        <v>2.836308663740493E-2</v>
      </c>
      <c r="N690" s="4">
        <f t="shared" ca="1" si="554"/>
        <v>2.6974173129465907E-2</v>
      </c>
      <c r="O690" s="4">
        <f t="shared" ca="1" si="555"/>
        <v>2.5629855215422107E-2</v>
      </c>
      <c r="P690" s="4">
        <f t="shared" ca="1" si="556"/>
        <v>2.4337984995126998E-2</v>
      </c>
      <c r="Q690" s="4">
        <f t="shared" ca="1" si="557"/>
        <v>2.310711532559839E-2</v>
      </c>
      <c r="R690" s="4">
        <f t="shared" ca="1" si="558"/>
        <v>2.1946284858271284E-2</v>
      </c>
      <c r="S690" s="4">
        <f t="shared" ca="1" si="559"/>
        <v>2.0864786324070104E-2</v>
      </c>
      <c r="T690" s="4">
        <f t="shared" ca="1" si="560"/>
        <v>1.9871943930951749E-2</v>
      </c>
      <c r="U690" s="4">
        <f t="shared" ca="1" si="561"/>
        <v>1.8976916220203546E-2</v>
      </c>
      <c r="V690" s="4">
        <f t="shared" ca="1" si="562"/>
        <v>1.8188533084256928E-2</v>
      </c>
      <c r="W690" s="4">
        <f t="shared" ca="1" si="563"/>
        <v>1.7515170798626807E-2</v>
      </c>
      <c r="X690" s="4">
        <f t="shared" ca="1" si="564"/>
        <v>1.6964665593456687E-2</v>
      </c>
      <c r="Y690" s="4">
        <f t="shared" ca="1" si="565"/>
        <v>1.6544262758054849E-2</v>
      </c>
      <c r="Z690" s="4">
        <f t="shared" ca="1" si="566"/>
        <v>1.6260593910049647E-2</v>
      </c>
      <c r="AA690" s="4">
        <f t="shared" ca="1" si="567"/>
        <v>1.6119670762931335E-2</v>
      </c>
      <c r="AB690" s="4">
        <f t="shared" ca="1" si="568"/>
        <v>1.6126881068034934E-2</v>
      </c>
      <c r="AC690" s="4">
        <f t="shared" ca="1" si="569"/>
        <v>1.628697227229596E-2</v>
      </c>
      <c r="AD690" s="4">
        <f t="shared" ca="1" si="570"/>
        <v>1.660401009785703E-2</v>
      </c>
      <c r="AE690" s="4">
        <f t="shared" ca="1" si="571"/>
        <v>1.7081300627319294E-2</v>
      </c>
      <c r="AF690" s="4">
        <f t="shared" ca="1" si="572"/>
        <v>1.7721263489285898E-2</v>
      </c>
      <c r="AG690" s="4">
        <f t="shared" ca="1" si="573"/>
        <v>1.852524002336688E-2</v>
      </c>
      <c r="AH690" s="4">
        <f t="shared" ca="1" si="574"/>
        <v>1.949321622468177E-2</v>
      </c>
      <c r="AI690" s="4">
        <f t="shared" ca="1" si="575"/>
        <v>2.0623440627870932E-2</v>
      </c>
      <c r="AJ690" s="4">
        <f t="shared" ca="1" si="576"/>
        <v>2.1911928060510753E-2</v>
      </c>
      <c r="AK690" s="4">
        <f t="shared" ca="1" si="577"/>
        <v>2.3351866942511731E-2</v>
      </c>
      <c r="AL690" s="4">
        <f t="shared" ca="1" si="578"/>
        <v>2.4932993911873182E-2</v>
      </c>
      <c r="AM690" s="4">
        <f t="shared" ca="1" si="579"/>
        <v>2.6641063201781542E-2</v>
      </c>
      <c r="AN690" s="4">
        <f t="shared" ca="1" si="580"/>
        <v>2.8457607014009876E-2</v>
      </c>
      <c r="AO690" s="4">
        <f t="shared" ca="1" si="581"/>
        <v>3.0360228019574227E-2</v>
      </c>
      <c r="AP690" s="4">
        <f t="shared" ca="1" si="582"/>
        <v>3.2323640124297393E-2</v>
      </c>
      <c r="AQ690" s="4">
        <f t="shared" ca="1" si="583"/>
        <v>3.4321533389222579E-2</v>
      </c>
      <c r="AR690" s="4">
        <f t="shared" ca="1" si="584"/>
        <v>3.6329080003262612E-2</v>
      </c>
      <c r="AS690" s="4">
        <f t="shared" ca="1" si="585"/>
        <v>3.8325607487583423E-2</v>
      </c>
      <c r="AT690" s="4">
        <f t="shared" ca="1" si="586"/>
        <v>4.0296822889041059E-2</v>
      </c>
      <c r="AU690" s="4">
        <f t="shared" ca="1" si="587"/>
        <v>4.2236144194806945E-2</v>
      </c>
      <c r="AV690" s="4">
        <f t="shared" ca="1" si="588"/>
        <v>4.4145165651445134E-2</v>
      </c>
      <c r="AW690" s="4">
        <f t="shared" ca="1" si="589"/>
        <v>4.6033852148449336E-2</v>
      </c>
      <c r="AX690" s="4">
        <f t="shared" ca="1" si="590"/>
        <v>4.7921269263398861E-2</v>
      </c>
      <c r="AY690" s="4">
        <f t="shared" ca="1" si="591"/>
        <v>4.9834514051664607E-2</v>
      </c>
      <c r="AZ690" s="4">
        <f t="shared" ca="1" si="541"/>
        <v>5.1790003300344355E-2</v>
      </c>
      <c r="BC690" s="4">
        <f t="shared" ca="1" si="592"/>
        <v>-0.48743439446972125</v>
      </c>
      <c r="BD690" s="4">
        <f t="shared" ca="1" si="592"/>
        <v>-7.2342129691953083E-2</v>
      </c>
      <c r="BE690" s="4">
        <f t="shared" ca="1" si="592"/>
        <v>0.73820197464685311</v>
      </c>
      <c r="BH690" s="4">
        <v>0.01</v>
      </c>
    </row>
    <row r="691" spans="1:60" x14ac:dyDescent="0.2">
      <c r="A691" s="4">
        <f t="shared" si="542"/>
        <v>6.7999999999998995</v>
      </c>
      <c r="B691" s="4">
        <f t="shared" ca="1" si="540"/>
        <v>4.4066322208323287E-2</v>
      </c>
      <c r="C691" s="4">
        <f t="shared" ca="1" si="543"/>
        <v>4.2388828950105137E-2</v>
      </c>
      <c r="D691" s="4">
        <f t="shared" ca="1" si="544"/>
        <v>4.0717690980823729E-2</v>
      </c>
      <c r="E691" s="4">
        <f t="shared" ca="1" si="545"/>
        <v>3.9058642321630511E-2</v>
      </c>
      <c r="F691" s="4">
        <f t="shared" ca="1" si="546"/>
        <v>3.7416256493543423E-2</v>
      </c>
      <c r="G691" s="4">
        <f t="shared" ca="1" si="547"/>
        <v>3.5794273314976512E-2</v>
      </c>
      <c r="H691" s="4">
        <f t="shared" ca="1" si="548"/>
        <v>3.419589572580068E-2</v>
      </c>
      <c r="I691" s="4">
        <f t="shared" ca="1" si="549"/>
        <v>3.2624054748068752E-2</v>
      </c>
      <c r="J691" s="4">
        <f t="shared" ca="1" si="550"/>
        <v>3.1081677865407508E-2</v>
      </c>
      <c r="K691" s="4">
        <f t="shared" ca="1" si="551"/>
        <v>2.9571972239819826E-2</v>
      </c>
      <c r="L691" s="4">
        <f t="shared" ca="1" si="552"/>
        <v>2.8098700317027551E-2</v>
      </c>
      <c r="M691" s="4">
        <f t="shared" ca="1" si="553"/>
        <v>2.6666406035467379E-2</v>
      </c>
      <c r="N691" s="4">
        <f t="shared" ca="1" si="554"/>
        <v>2.5280551634874898E-2</v>
      </c>
      <c r="O691" s="4">
        <f t="shared" ca="1" si="555"/>
        <v>2.394754351303563E-2</v>
      </c>
      <c r="P691" s="4">
        <f t="shared" ca="1" si="556"/>
        <v>2.2674650403614587E-2</v>
      </c>
      <c r="Q691" s="4">
        <f t="shared" ca="1" si="557"/>
        <v>2.1469837797338489E-2</v>
      </c>
      <c r="R691" s="4">
        <f t="shared" ca="1" si="558"/>
        <v>2.0341552716553166E-2</v>
      </c>
      <c r="S691" s="4">
        <f t="shared" ca="1" si="559"/>
        <v>1.9298492229250942E-2</v>
      </c>
      <c r="T691" s="4">
        <f t="shared" ca="1" si="560"/>
        <v>1.8349381379086274E-2</v>
      </c>
      <c r="U691" s="4">
        <f t="shared" ca="1" si="561"/>
        <v>1.7502776727027571E-2</v>
      </c>
      <c r="V691" s="4">
        <f t="shared" ca="1" si="562"/>
        <v>1.6766904112637086E-2</v>
      </c>
      <c r="W691" s="4">
        <f t="shared" ca="1" si="563"/>
        <v>1.6149534423280567E-2</v>
      </c>
      <c r="X691" s="4">
        <f t="shared" ca="1" si="564"/>
        <v>1.5657897828338943E-2</v>
      </c>
      <c r="Y691" s="4">
        <f t="shared" ca="1" si="565"/>
        <v>1.5298633386806548E-2</v>
      </c>
      <c r="Z691" s="4">
        <f t="shared" ca="1" si="566"/>
        <v>1.5077766576180783E-2</v>
      </c>
      <c r="AA691" s="4">
        <f t="shared" ca="1" si="567"/>
        <v>1.5000703025490744E-2</v>
      </c>
      <c r="AB691" s="4">
        <f t="shared" ca="1" si="568"/>
        <v>1.5072224128058921E-2</v>
      </c>
      <c r="AC691" s="4">
        <f t="shared" ca="1" si="569"/>
        <v>1.5296470110857083E-2</v>
      </c>
      <c r="AD691" s="4">
        <f t="shared" ca="1" si="570"/>
        <v>1.5676897796322749E-2</v>
      </c>
      <c r="AE691" s="4">
        <f t="shared" ca="1" si="571"/>
        <v>1.6216201622881603E-2</v>
      </c>
      <c r="AF691" s="4">
        <f t="shared" ca="1" si="572"/>
        <v>1.6916185446747608E-2</v>
      </c>
      <c r="AG691" s="4">
        <f t="shared" ca="1" si="573"/>
        <v>1.7777568924821803E-2</v>
      </c>
      <c r="AH691" s="4">
        <f t="shared" ca="1" si="574"/>
        <v>1.879970828815981E-2</v>
      </c>
      <c r="AI691" s="4">
        <f t="shared" ca="1" si="575"/>
        <v>1.9980211883650897E-2</v>
      </c>
      <c r="AJ691" s="4">
        <f t="shared" ca="1" si="576"/>
        <v>2.1314441950971662E-2</v>
      </c>
      <c r="AK691" s="4">
        <f t="shared" ca="1" si="577"/>
        <v>2.2794921235703459E-2</v>
      </c>
      <c r="AL691" s="4">
        <f t="shared" ca="1" si="578"/>
        <v>2.4410709494113756E-2</v>
      </c>
      <c r="AM691" s="4">
        <f t="shared" ca="1" si="579"/>
        <v>2.6146878693222065E-2</v>
      </c>
      <c r="AN691" s="4">
        <f t="shared" ca="1" si="580"/>
        <v>2.7984284051062167E-2</v>
      </c>
      <c r="AO691" s="4">
        <f t="shared" ca="1" si="581"/>
        <v>2.989987155046446E-2</v>
      </c>
      <c r="AP691" s="4">
        <f t="shared" ca="1" si="582"/>
        <v>3.186773526128895E-2</v>
      </c>
      <c r="AQ691" s="4">
        <f t="shared" ca="1" si="583"/>
        <v>3.3860995183434557E-2</v>
      </c>
      <c r="AR691" s="4">
        <f t="shared" ca="1" si="584"/>
        <v>3.5854306695886705E-2</v>
      </c>
      <c r="AS691" s="4">
        <f t="shared" ca="1" si="585"/>
        <v>3.7826524945092747E-2</v>
      </c>
      <c r="AT691" s="4">
        <f t="shared" ca="1" si="586"/>
        <v>3.9762911381714811E-2</v>
      </c>
      <c r="AU691" s="4">
        <f t="shared" ca="1" si="587"/>
        <v>4.1656448089151671E-2</v>
      </c>
      <c r="AV691" s="4">
        <f t="shared" ca="1" si="588"/>
        <v>4.3508297958862491E-2</v>
      </c>
      <c r="AW691" s="4">
        <f t="shared" ca="1" si="589"/>
        <v>4.5328010103477395E-2</v>
      </c>
      <c r="AX691" s="4">
        <f t="shared" ca="1" si="590"/>
        <v>4.7134214276803768E-2</v>
      </c>
      <c r="AY691" s="4">
        <f t="shared" ca="1" si="591"/>
        <v>4.8953199218628424E-2</v>
      </c>
      <c r="AZ691" s="4">
        <f t="shared" ca="1" si="541"/>
        <v>5.0799615977887631E-2</v>
      </c>
      <c r="BC691" s="4">
        <f t="shared" ca="1" si="592"/>
        <v>-1.6922244927784114</v>
      </c>
      <c r="BD691" s="4">
        <f t="shared" ca="1" si="592"/>
        <v>1.2284691524862126</v>
      </c>
      <c r="BE691" s="4">
        <f t="shared" ca="1" si="592"/>
        <v>-1.1308820379665407</v>
      </c>
      <c r="BH691" s="4">
        <v>0.01</v>
      </c>
    </row>
    <row r="692" spans="1:60" x14ac:dyDescent="0.2">
      <c r="A692" s="4">
        <f t="shared" si="542"/>
        <v>6.8099999999998992</v>
      </c>
      <c r="B692" s="4">
        <f t="shared" ca="1" si="540"/>
        <v>4.4687144587864144E-2</v>
      </c>
      <c r="C692" s="4">
        <f t="shared" ca="1" si="543"/>
        <v>4.2905871428176971E-2</v>
      </c>
      <c r="D692" s="4">
        <f t="shared" ca="1" si="544"/>
        <v>4.1141605088504653E-2</v>
      </c>
      <c r="E692" s="4">
        <f t="shared" ca="1" si="545"/>
        <v>3.9399659180882431E-2</v>
      </c>
      <c r="F692" s="4">
        <f t="shared" ca="1" si="546"/>
        <v>3.7684190525100018E-2</v>
      </c>
      <c r="G692" s="4">
        <f t="shared" ca="1" si="547"/>
        <v>3.5998525848635464E-2</v>
      </c>
      <c r="H692" s="4">
        <f t="shared" ca="1" si="548"/>
        <v>3.434545842510324E-2</v>
      </c>
      <c r="I692" s="4">
        <f t="shared" ca="1" si="549"/>
        <v>3.2727513507022021E-2</v>
      </c>
      <c r="J692" s="4">
        <f t="shared" ca="1" si="550"/>
        <v>3.1147217359874187E-2</v>
      </c>
      <c r="K692" s="4">
        <f t="shared" ca="1" si="551"/>
        <v>2.9607380641081683E-2</v>
      </c>
      <c r="L692" s="4">
        <f t="shared" ca="1" si="552"/>
        <v>2.8111373290543171E-2</v>
      </c>
      <c r="M692" s="4">
        <f t="shared" ca="1" si="553"/>
        <v>2.6663349185695087E-2</v>
      </c>
      <c r="N692" s="4">
        <f t="shared" ca="1" si="554"/>
        <v>2.5268380928318981E-2</v>
      </c>
      <c r="O692" s="4">
        <f t="shared" ca="1" si="555"/>
        <v>2.3932483710394806E-2</v>
      </c>
      <c r="P692" s="4">
        <f t="shared" ca="1" si="556"/>
        <v>2.2662531947133201E-2</v>
      </c>
      <c r="Q692" s="4">
        <f t="shared" ca="1" si="557"/>
        <v>2.146609280544997E-2</v>
      </c>
      <c r="R692" s="4">
        <f t="shared" ca="1" si="558"/>
        <v>2.035121072566104E-2</v>
      </c>
      <c r="S692" s="4">
        <f t="shared" ca="1" si="559"/>
        <v>1.9326176170535354E-2</v>
      </c>
      <c r="T692" s="4">
        <f t="shared" ca="1" si="560"/>
        <v>1.8399304090840746E-2</v>
      </c>
      <c r="U692" s="4">
        <f t="shared" ca="1" si="561"/>
        <v>1.7578738153511825E-2</v>
      </c>
      <c r="V692" s="4">
        <f t="shared" ca="1" si="562"/>
        <v>1.6872289246272192E-2</v>
      </c>
      <c r="W692" s="4">
        <f t="shared" ca="1" si="563"/>
        <v>1.6287311982622298E-2</v>
      </c>
      <c r="X692" s="4">
        <f t="shared" ca="1" si="564"/>
        <v>1.5830619595525605E-2</v>
      </c>
      <c r="Y692" s="4">
        <f t="shared" ca="1" si="565"/>
        <v>1.5508434043202282E-2</v>
      </c>
      <c r="Z692" s="4">
        <f t="shared" ca="1" si="566"/>
        <v>1.5326363791868322E-2</v>
      </c>
      <c r="AA692" s="4">
        <f t="shared" ca="1" si="567"/>
        <v>1.5289397508356747E-2</v>
      </c>
      <c r="AB692" s="4">
        <f t="shared" ca="1" si="568"/>
        <v>1.5401899338474639E-2</v>
      </c>
      <c r="AC692" s="4">
        <f t="shared" ca="1" si="569"/>
        <v>1.5667591383371315E-2</v>
      </c>
      <c r="AD692" s="4">
        <f t="shared" ca="1" si="570"/>
        <v>1.6089510638625924E-2</v>
      </c>
      <c r="AE692" s="4">
        <f t="shared" ca="1" si="571"/>
        <v>1.6669928943660546E-2</v>
      </c>
      <c r="AF692" s="4">
        <f t="shared" ca="1" si="572"/>
        <v>1.7410223391829686E-2</v>
      </c>
      <c r="AG692" s="4">
        <f t="shared" ca="1" si="573"/>
        <v>1.8310680923434429E-2</v>
      </c>
      <c r="AH692" s="4">
        <f t="shared" ca="1" si="574"/>
        <v>1.9370216924728869E-2</v>
      </c>
      <c r="AI692" s="4">
        <f t="shared" ca="1" si="575"/>
        <v>2.0585988434584337E-2</v>
      </c>
      <c r="AJ692" s="4">
        <f t="shared" ca="1" si="576"/>
        <v>2.1952893970785196E-2</v>
      </c>
      <c r="AK692" s="4">
        <f t="shared" ca="1" si="577"/>
        <v>2.3462979508171722E-2</v>
      </c>
      <c r="AL692" s="4">
        <f t="shared" ca="1" si="578"/>
        <v>2.5104816941326973E-2</v>
      </c>
      <c r="AM692" s="4">
        <f t="shared" ca="1" si="579"/>
        <v>2.6862985204488214E-2</v>
      </c>
      <c r="AN692" s="4">
        <f t="shared" ca="1" si="580"/>
        <v>2.8717852065597155E-2</v>
      </c>
      <c r="AO692" s="4">
        <f t="shared" ca="1" si="581"/>
        <v>3.0645896684079129E-2</v>
      </c>
      <c r="AP692" s="4">
        <f t="shared" ca="1" si="582"/>
        <v>3.2620783417063863E-2</v>
      </c>
      <c r="AQ692" s="4">
        <f t="shared" ca="1" si="583"/>
        <v>3.4615252396066443E-2</v>
      </c>
      <c r="AR692" s="4">
        <f t="shared" ca="1" si="584"/>
        <v>3.6603632206585225E-2</v>
      </c>
      <c r="AS692" s="4">
        <f t="shared" ca="1" si="585"/>
        <v>3.8564495283655589E-2</v>
      </c>
      <c r="AT692" s="4">
        <f t="shared" ca="1" si="586"/>
        <v>4.0482846803330308E-2</v>
      </c>
      <c r="AU692" s="4">
        <f t="shared" ca="1" si="587"/>
        <v>4.2351422163944989E-2</v>
      </c>
      <c r="AV692" s="4">
        <f t="shared" ca="1" si="588"/>
        <v>4.4171142341154865E-2</v>
      </c>
      <c r="AW692" s="4">
        <f t="shared" ca="1" si="589"/>
        <v>4.595132939752445E-2</v>
      </c>
      <c r="AX692" s="4">
        <f t="shared" ca="1" si="590"/>
        <v>4.771035894098908E-2</v>
      </c>
      <c r="AY692" s="4">
        <f t="shared" ca="1" si="591"/>
        <v>4.9473881375036069E-2</v>
      </c>
      <c r="AZ692" s="4">
        <f t="shared" ca="1" si="541"/>
        <v>5.1255302705799123E-2</v>
      </c>
      <c r="BC692" s="4">
        <f t="shared" ca="1" si="592"/>
        <v>0.56009762861647694</v>
      </c>
      <c r="BD692" s="4">
        <f t="shared" ca="1" si="592"/>
        <v>0.58857710341646108</v>
      </c>
      <c r="BE692" s="4">
        <f t="shared" ca="1" si="592"/>
        <v>-1.0598981173703255</v>
      </c>
      <c r="BH692" s="4">
        <v>0.01</v>
      </c>
    </row>
    <row r="693" spans="1:60" x14ac:dyDescent="0.2">
      <c r="A693" s="4">
        <f t="shared" si="542"/>
        <v>6.819999999999899</v>
      </c>
      <c r="B693" s="4">
        <f t="shared" ca="1" si="540"/>
        <v>4.43544832400889E-2</v>
      </c>
      <c r="C693" s="4">
        <f t="shared" ca="1" si="543"/>
        <v>4.241603051572377E-2</v>
      </c>
      <c r="D693" s="4">
        <f t="shared" ca="1" si="544"/>
        <v>4.0512154791542146E-2</v>
      </c>
      <c r="E693" s="4">
        <f t="shared" ca="1" si="545"/>
        <v>3.8647456952763684E-2</v>
      </c>
      <c r="F693" s="4">
        <f t="shared" ca="1" si="546"/>
        <v>3.6825384798298548E-2</v>
      </c>
      <c r="G693" s="4">
        <f t="shared" ca="1" si="547"/>
        <v>3.5048559641325243E-2</v>
      </c>
      <c r="H693" s="4">
        <f t="shared" ca="1" si="548"/>
        <v>3.3319072775279089E-2</v>
      </c>
      <c r="I693" s="4">
        <f t="shared" ca="1" si="549"/>
        <v>3.1638751382315283E-2</v>
      </c>
      <c r="J693" s="4">
        <f t="shared" ca="1" si="550"/>
        <v>3.0009428212185888E-2</v>
      </c>
      <c r="K693" s="4">
        <f t="shared" ca="1" si="551"/>
        <v>2.8433225105849943E-2</v>
      </c>
      <c r="L693" s="4">
        <f t="shared" ca="1" si="552"/>
        <v>2.6912827154422229E-2</v>
      </c>
      <c r="M693" s="4">
        <f t="shared" ca="1" si="553"/>
        <v>2.5451705790942688E-2</v>
      </c>
      <c r="N693" s="4">
        <f t="shared" ca="1" si="554"/>
        <v>2.4054251556024652E-2</v>
      </c>
      <c r="O693" s="4">
        <f t="shared" ca="1" si="555"/>
        <v>2.2725795981732386E-2</v>
      </c>
      <c r="P693" s="4">
        <f t="shared" ca="1" si="556"/>
        <v>2.1472526692857867E-2</v>
      </c>
      <c r="Q693" s="4">
        <f t="shared" ca="1" si="557"/>
        <v>2.0301320055484452E-2</v>
      </c>
      <c r="R693" s="4">
        <f t="shared" ca="1" si="558"/>
        <v>1.9219525455577143E-2</v>
      </c>
      <c r="S693" s="4">
        <f t="shared" ca="1" si="559"/>
        <v>1.8234734289071092E-2</v>
      </c>
      <c r="T693" s="4">
        <f t="shared" ca="1" si="560"/>
        <v>1.7354558965967409E-2</v>
      </c>
      <c r="U693" s="4">
        <f t="shared" ca="1" si="561"/>
        <v>1.6586437826153658E-2</v>
      </c>
      <c r="V693" s="4">
        <f t="shared" ca="1" si="562"/>
        <v>1.5937474387217106E-2</v>
      </c>
      <c r="W693" s="4">
        <f t="shared" ca="1" si="563"/>
        <v>1.5414314583684701E-2</v>
      </c>
      <c r="X693" s="4">
        <f t="shared" ca="1" si="564"/>
        <v>1.5023062316958165E-2</v>
      </c>
      <c r="Y693" s="4">
        <f t="shared" ca="1" si="565"/>
        <v>1.47692300544162E-2</v>
      </c>
      <c r="Z693" s="4">
        <f t="shared" ca="1" si="566"/>
        <v>1.4657716860117945E-2</v>
      </c>
      <c r="AA693" s="4">
        <f t="shared" ca="1" si="567"/>
        <v>1.4692802041136816E-2</v>
      </c>
      <c r="AB693" s="4">
        <f t="shared" ca="1" si="568"/>
        <v>1.4878140086341189E-2</v>
      </c>
      <c r="AC693" s="4">
        <f t="shared" ca="1" si="569"/>
        <v>1.5216742545180059E-2</v>
      </c>
      <c r="AD693" s="4">
        <f t="shared" ca="1" si="570"/>
        <v>1.5710934139074158E-2</v>
      </c>
      <c r="AE693" s="4">
        <f t="shared" ca="1" si="571"/>
        <v>1.6362271633307682E-2</v>
      </c>
      <c r="AF693" s="4">
        <f t="shared" ca="1" si="572"/>
        <v>1.7171412847443723E-2</v>
      </c>
      <c r="AG693" s="4">
        <f t="shared" ca="1" si="573"/>
        <v>1.8137919450762229E-2</v>
      </c>
      <c r="AH693" s="4">
        <f t="shared" ca="1" si="574"/>
        <v>1.9259973383594281E-2</v>
      </c>
      <c r="AI693" s="4">
        <f t="shared" ca="1" si="575"/>
        <v>2.0533987736658644E-2</v>
      </c>
      <c r="AJ693" s="4">
        <f t="shared" ca="1" si="576"/>
        <v>2.1954104653013309E-2</v>
      </c>
      <c r="AK693" s="4">
        <f t="shared" ca="1" si="577"/>
        <v>2.3511600723081463E-2</v>
      </c>
      <c r="AL693" s="4">
        <f t="shared" ca="1" si="578"/>
        <v>2.5194267484482637E-2</v>
      </c>
      <c r="AM693" s="4">
        <f t="shared" ca="1" si="579"/>
        <v>2.6985898558468516E-2</v>
      </c>
      <c r="AN693" s="4">
        <f t="shared" ca="1" si="580"/>
        <v>2.8866082283565318E-2</v>
      </c>
      <c r="AO693" s="4">
        <f t="shared" ca="1" si="581"/>
        <v>3.0810539346149652E-2</v>
      </c>
      <c r="AP693" s="4">
        <f t="shared" ca="1" si="582"/>
        <v>3.279221299565075E-2</v>
      </c>
      <c r="AQ693" s="4">
        <f t="shared" ca="1" si="583"/>
        <v>3.4783172164840649E-2</v>
      </c>
      <c r="AR693" s="4">
        <f t="shared" ca="1" si="584"/>
        <v>3.6757127135514989E-2</v>
      </c>
      <c r="AS693" s="4">
        <f t="shared" ca="1" si="585"/>
        <v>3.8692075768176071E-2</v>
      </c>
      <c r="AT693" s="4">
        <f t="shared" ca="1" si="586"/>
        <v>4.0572474764201082E-2</v>
      </c>
      <c r="AU693" s="4">
        <f t="shared" ca="1" si="587"/>
        <v>4.2390520540390504E-2</v>
      </c>
      <c r="AV693" s="4">
        <f t="shared" ca="1" si="588"/>
        <v>4.4146600062053246E-2</v>
      </c>
      <c r="AW693" s="4">
        <f t="shared" ca="1" si="589"/>
        <v>4.5849515407914938E-2</v>
      </c>
      <c r="AX693" s="4">
        <f t="shared" ca="1" si="590"/>
        <v>4.7517087964373164E-2</v>
      </c>
      <c r="AY693" s="4">
        <f t="shared" ca="1" si="591"/>
        <v>4.9174025272628534E-2</v>
      </c>
      <c r="AZ693" s="4">
        <f t="shared" ca="1" si="541"/>
        <v>5.0832411463425459E-2</v>
      </c>
      <c r="BC693" s="4">
        <f t="shared" ca="1" si="592"/>
        <v>-0.82979975138094897</v>
      </c>
      <c r="BD693" s="4">
        <f t="shared" ca="1" si="592"/>
        <v>1.3093331554400365</v>
      </c>
      <c r="BE693" s="4">
        <f t="shared" ca="1" si="592"/>
        <v>-1.4782113871740483</v>
      </c>
      <c r="BH693" s="4">
        <v>0.01</v>
      </c>
    </row>
    <row r="694" spans="1:60" x14ac:dyDescent="0.2">
      <c r="A694" s="4">
        <f t="shared" si="542"/>
        <v>6.8299999999998988</v>
      </c>
      <c r="B694" s="4">
        <f t="shared" ca="1" si="540"/>
        <v>4.4344282684840107E-2</v>
      </c>
      <c r="C694" s="4">
        <f t="shared" ca="1" si="543"/>
        <v>4.2464071925907801E-2</v>
      </c>
      <c r="D694" s="4">
        <f t="shared" ca="1" si="544"/>
        <v>4.061248377106174E-2</v>
      </c>
      <c r="E694" s="4">
        <f t="shared" ca="1" si="545"/>
        <v>3.8794341380034833E-2</v>
      </c>
      <c r="F694" s="4">
        <f t="shared" ca="1" si="546"/>
        <v>3.7013318530199422E-2</v>
      </c>
      <c r="G694" s="4">
        <f t="shared" ca="1" si="547"/>
        <v>3.5272266116327E-2</v>
      </c>
      <c r="H694" s="4">
        <f t="shared" ca="1" si="548"/>
        <v>3.3573508457080181E-2</v>
      </c>
      <c r="I694" s="4">
        <f t="shared" ca="1" si="549"/>
        <v>3.1919109682553466E-2</v>
      </c>
      <c r="J694" s="4">
        <f t="shared" ca="1" si="550"/>
        <v>3.0311144047964079E-2</v>
      </c>
      <c r="K694" s="4">
        <f t="shared" ca="1" si="551"/>
        <v>2.8751979584371846E-2</v>
      </c>
      <c r="L694" s="4">
        <f t="shared" ca="1" si="552"/>
        <v>2.7244551509405558E-2</v>
      </c>
      <c r="M694" s="4">
        <f t="shared" ca="1" si="553"/>
        <v>2.5792583746583345E-2</v>
      </c>
      <c r="N694" s="4">
        <f t="shared" ca="1" si="554"/>
        <v>2.4400719670585498E-2</v>
      </c>
      <c r="O694" s="4">
        <f t="shared" ca="1" si="555"/>
        <v>2.307454201816066E-2</v>
      </c>
      <c r="P694" s="4">
        <f t="shared" ca="1" si="556"/>
        <v>2.1820486470683999E-2</v>
      </c>
      <c r="Q694" s="4">
        <f t="shared" ca="1" si="557"/>
        <v>2.0645673435546168E-2</v>
      </c>
      <c r="R694" s="4">
        <f t="shared" ca="1" si="558"/>
        <v>1.9557692091321729E-2</v>
      </c>
      <c r="S694" s="4">
        <f t="shared" ca="1" si="559"/>
        <v>1.8564369624843494E-2</v>
      </c>
      <c r="T694" s="4">
        <f t="shared" ca="1" si="560"/>
        <v>1.7673550776830377E-2</v>
      </c>
      <c r="U694" s="4">
        <f t="shared" ca="1" si="561"/>
        <v>1.6892903446471232E-2</v>
      </c>
      <c r="V694" s="4">
        <f t="shared" ca="1" si="562"/>
        <v>1.6229758682250378E-2</v>
      </c>
      <c r="W694" s="4">
        <f t="shared" ca="1" si="563"/>
        <v>1.5690988653879624E-2</v>
      </c>
      <c r="X694" s="4">
        <f t="shared" ca="1" si="564"/>
        <v>1.5282922855223471E-2</v>
      </c>
      <c r="Y694" s="4">
        <f t="shared" ca="1" si="565"/>
        <v>1.501129919180298E-2</v>
      </c>
      <c r="Z694" s="4">
        <f t="shared" ca="1" si="566"/>
        <v>1.4881242253578507E-2</v>
      </c>
      <c r="AA694" s="4">
        <f t="shared" ca="1" si="567"/>
        <v>1.4897256909130397E-2</v>
      </c>
      <c r="AB694" s="4">
        <f t="shared" ca="1" si="568"/>
        <v>1.5063222899703221E-2</v>
      </c>
      <c r="AC694" s="4">
        <f t="shared" ca="1" si="569"/>
        <v>1.5382376115806612E-2</v>
      </c>
      <c r="AD694" s="4">
        <f t="shared" ca="1" si="570"/>
        <v>1.5857263875913422E-2</v>
      </c>
      <c r="AE694" s="4">
        <f t="shared" ca="1" si="571"/>
        <v>1.6489662714387017E-2</v>
      </c>
      <c r="AF694" s="4">
        <f t="shared" ca="1" si="572"/>
        <v>1.7280445984264606E-2</v>
      </c>
      <c r="AG694" s="4">
        <f t="shared" ca="1" si="573"/>
        <v>1.8229384847517086E-2</v>
      </c>
      <c r="AH694" s="4">
        <f t="shared" ca="1" si="574"/>
        <v>1.9334862515718063E-2</v>
      </c>
      <c r="AI694" s="4">
        <f t="shared" ca="1" si="575"/>
        <v>2.0593482810112387E-2</v>
      </c>
      <c r="AJ694" s="4">
        <f t="shared" ca="1" si="576"/>
        <v>2.1999566166047986E-2</v>
      </c>
      <c r="AK694" s="4">
        <f t="shared" ca="1" si="577"/>
        <v>2.3544554497290152E-2</v>
      </c>
      <c r="AL694" s="4">
        <f t="shared" ca="1" si="578"/>
        <v>2.5216393812584576E-2</v>
      </c>
      <c r="AM694" s="4">
        <f t="shared" ca="1" si="579"/>
        <v>2.6999027465078883E-2</v>
      </c>
      <c r="AN694" s="4">
        <f t="shared" ca="1" si="580"/>
        <v>2.8872199710221265E-2</v>
      </c>
      <c r="AO694" s="4">
        <f t="shared" ca="1" si="581"/>
        <v>3.0811808435856701E-2</v>
      </c>
      <c r="AP694" s="4">
        <f t="shared" ca="1" si="582"/>
        <v>3.2791011709103195E-2</v>
      </c>
      <c r="AQ694" s="4">
        <f t="shared" ca="1" si="583"/>
        <v>3.4782143249100672E-2</v>
      </c>
      <c r="AR694" s="4">
        <f t="shared" ca="1" si="584"/>
        <v>3.6759230835735561E-2</v>
      </c>
      <c r="AS694" s="4">
        <f t="shared" ca="1" si="585"/>
        <v>3.8700633204184383E-2</v>
      </c>
      <c r="AT694" s="4">
        <f t="shared" ca="1" si="586"/>
        <v>4.0591193698221659E-2</v>
      </c>
      <c r="AU694" s="4">
        <f t="shared" ca="1" si="587"/>
        <v>4.242350477974665E-2</v>
      </c>
      <c r="AV694" s="4">
        <f t="shared" ca="1" si="588"/>
        <v>4.4198354611462209E-2</v>
      </c>
      <c r="AW694" s="4">
        <f t="shared" ca="1" si="589"/>
        <v>4.5924959530711233E-2</v>
      </c>
      <c r="AX694" s="4">
        <f t="shared" ca="1" si="590"/>
        <v>4.7621513856748718E-2</v>
      </c>
      <c r="AY694" s="4">
        <f t="shared" ca="1" si="591"/>
        <v>4.9312709615436608E-2</v>
      </c>
      <c r="AZ694" s="4">
        <f t="shared" ca="1" si="541"/>
        <v>5.1010599427131445E-2</v>
      </c>
      <c r="BC694" s="4">
        <f t="shared" ca="1" si="592"/>
        <v>0.24870407630605573</v>
      </c>
      <c r="BD694" s="4">
        <f t="shared" ca="1" si="592"/>
        <v>-0.38285902853352471</v>
      </c>
      <c r="BE694" s="4">
        <f t="shared" ca="1" si="592"/>
        <v>0.56314138030709415</v>
      </c>
      <c r="BH694" s="4">
        <v>0.01</v>
      </c>
    </row>
    <row r="695" spans="1:60" x14ac:dyDescent="0.2">
      <c r="A695" s="4">
        <f t="shared" si="542"/>
        <v>6.8399999999998986</v>
      </c>
      <c r="B695" s="4">
        <f t="shared" ca="1" si="540"/>
        <v>4.4946560906602866E-2</v>
      </c>
      <c r="C695" s="4">
        <f t="shared" ca="1" si="543"/>
        <v>4.2968160853742651E-2</v>
      </c>
      <c r="D695" s="4">
        <f t="shared" ca="1" si="544"/>
        <v>4.1026818641930661E-2</v>
      </c>
      <c r="E695" s="4">
        <f t="shared" ca="1" si="545"/>
        <v>3.9127050614826644E-2</v>
      </c>
      <c r="F695" s="4">
        <f t="shared" ca="1" si="546"/>
        <v>3.7272227435662365E-2</v>
      </c>
      <c r="G695" s="4">
        <f t="shared" ca="1" si="547"/>
        <v>3.5464900485009589E-2</v>
      </c>
      <c r="H695" s="4">
        <f t="shared" ca="1" si="548"/>
        <v>3.3707098020547062E-2</v>
      </c>
      <c r="I695" s="4">
        <f t="shared" ca="1" si="549"/>
        <v>3.2000592046793723E-2</v>
      </c>
      <c r="J695" s="4">
        <f t="shared" ca="1" si="550"/>
        <v>3.0347169253459275E-2</v>
      </c>
      <c r="K695" s="4">
        <f t="shared" ca="1" si="551"/>
        <v>2.8748914775767208E-2</v>
      </c>
      <c r="L695" s="4">
        <f t="shared" ca="1" si="552"/>
        <v>2.7208484840474206E-2</v>
      </c>
      <c r="M695" s="4">
        <f t="shared" ca="1" si="553"/>
        <v>2.5729326703782977E-2</v>
      </c>
      <c r="N695" s="4">
        <f t="shared" ca="1" si="554"/>
        <v>2.431580737718772E-2</v>
      </c>
      <c r="O695" s="4">
        <f t="shared" ca="1" si="555"/>
        <v>2.2973231574494046E-2</v>
      </c>
      <c r="P695" s="4">
        <f t="shared" ca="1" si="556"/>
        <v>2.1707753788689405E-2</v>
      </c>
      <c r="Q695" s="4">
        <f t="shared" ca="1" si="557"/>
        <v>2.0526209218832397E-2</v>
      </c>
      <c r="R695" s="4">
        <f t="shared" ca="1" si="558"/>
        <v>1.9435897591407517E-2</v>
      </c>
      <c r="S695" s="4">
        <f t="shared" ca="1" si="559"/>
        <v>1.8444352650276243E-2</v>
      </c>
      <c r="T695" s="4">
        <f t="shared" ca="1" si="560"/>
        <v>1.7559122246781574E-2</v>
      </c>
      <c r="U695" s="4">
        <f t="shared" ca="1" si="561"/>
        <v>1.6787574634180177E-2</v>
      </c>
      <c r="V695" s="4">
        <f t="shared" ca="1" si="562"/>
        <v>1.6136739201273783E-2</v>
      </c>
      <c r="W695" s="4">
        <f t="shared" ca="1" si="563"/>
        <v>1.5613185175439229E-2</v>
      </c>
      <c r="X695" s="4">
        <f t="shared" ca="1" si="564"/>
        <v>1.5222938475252001E-2</v>
      </c>
      <c r="Y695" s="4">
        <f t="shared" ca="1" si="565"/>
        <v>1.49714332814653E-2</v>
      </c>
      <c r="Z695" s="4">
        <f t="shared" ca="1" si="566"/>
        <v>1.4863490545987417E-2</v>
      </c>
      <c r="AA695" s="4">
        <f t="shared" ca="1" si="567"/>
        <v>1.490331152805763E-2</v>
      </c>
      <c r="AB695" s="4">
        <f t="shared" ca="1" si="568"/>
        <v>1.5094472038404989E-2</v>
      </c>
      <c r="AC695" s="4">
        <f t="shared" ca="1" si="569"/>
        <v>1.5439903109054213E-2</v>
      </c>
      <c r="AD695" s="4">
        <f t="shared" ca="1" si="570"/>
        <v>1.5941845434305414E-2</v>
      </c>
      <c r="AE695" s="4">
        <f t="shared" ca="1" si="571"/>
        <v>1.6601766068223642E-2</v>
      </c>
      <c r="AF695" s="4">
        <f t="shared" ca="1" si="572"/>
        <v>1.7420224611839168E-2</v>
      </c>
      <c r="AG695" s="4">
        <f t="shared" ca="1" si="573"/>
        <v>1.839667239071947E-2</v>
      </c>
      <c r="AH695" s="4">
        <f t="shared" ca="1" si="574"/>
        <v>1.9529164512200967E-2</v>
      </c>
      <c r="AI695" s="4">
        <f t="shared" ca="1" si="575"/>
        <v>2.0813966114624469E-2</v>
      </c>
      <c r="AJ695" s="4">
        <f t="shared" ca="1" si="576"/>
        <v>2.2245046501583501E-2</v>
      </c>
      <c r="AK695" s="4">
        <f t="shared" ca="1" si="577"/>
        <v>2.3813483528475746E-2</v>
      </c>
      <c r="AL695" s="4">
        <f t="shared" ca="1" si="578"/>
        <v>2.5506848415723055E-2</v>
      </c>
      <c r="AM695" s="4">
        <f t="shared" ca="1" si="579"/>
        <v>2.7308705207404128E-2</v>
      </c>
      <c r="AN695" s="4">
        <f t="shared" ca="1" si="580"/>
        <v>2.9198425336914663E-2</v>
      </c>
      <c r="AO695" s="4">
        <f t="shared" ca="1" si="581"/>
        <v>3.1151555481227028E-2</v>
      </c>
      <c r="AP695" s="4">
        <f t="shared" ca="1" si="582"/>
        <v>3.314094035985618E-2</v>
      </c>
      <c r="AQ695" s="4">
        <f t="shared" ca="1" si="583"/>
        <v>3.5138650367879019E-2</v>
      </c>
      <c r="AR695" s="4">
        <f t="shared" ca="1" si="584"/>
        <v>3.7118502486139009E-2</v>
      </c>
      <c r="AS695" s="4">
        <f t="shared" ca="1" si="585"/>
        <v>3.9058687675175979E-2</v>
      </c>
      <c r="AT695" s="4">
        <f t="shared" ca="1" si="586"/>
        <v>4.0943906944550426E-2</v>
      </c>
      <c r="AU695" s="4">
        <f t="shared" ca="1" si="587"/>
        <v>4.2766619739640896E-2</v>
      </c>
      <c r="AV695" s="4">
        <f t="shared" ca="1" si="588"/>
        <v>4.4527486517103254E-2</v>
      </c>
      <c r="AW695" s="4">
        <f t="shared" ca="1" si="589"/>
        <v>4.6235607881717086E-2</v>
      </c>
      <c r="AX695" s="4">
        <f t="shared" ca="1" si="590"/>
        <v>4.7909014151965475E-2</v>
      </c>
      <c r="AY695" s="4">
        <f t="shared" ca="1" si="591"/>
        <v>4.9571852353805332E-2</v>
      </c>
      <c r="AZ695" s="4">
        <f t="shared" ca="1" si="541"/>
        <v>5.1235510159338381E-2</v>
      </c>
      <c r="BC695" s="4">
        <f t="shared" ca="1" si="592"/>
        <v>0.19507616925759752</v>
      </c>
      <c r="BD695" s="4">
        <f t="shared" ca="1" si="592"/>
        <v>8.960741330658184E-2</v>
      </c>
      <c r="BE695" s="4">
        <f t="shared" ca="1" si="592"/>
        <v>-1.1499531156209155</v>
      </c>
      <c r="BH695" s="4">
        <v>0.01</v>
      </c>
    </row>
    <row r="696" spans="1:60" x14ac:dyDescent="0.2">
      <c r="A696" s="4">
        <f t="shared" si="542"/>
        <v>6.8499999999998984</v>
      </c>
      <c r="B696" s="4">
        <f t="shared" ca="1" si="540"/>
        <v>4.4004238478563093E-2</v>
      </c>
      <c r="C696" s="4">
        <f t="shared" ca="1" si="543"/>
        <v>4.2124533400633976E-2</v>
      </c>
      <c r="D696" s="4">
        <f t="shared" ca="1" si="544"/>
        <v>4.0269438639844939E-2</v>
      </c>
      <c r="E696" s="4">
        <f t="shared" ca="1" si="545"/>
        <v>3.8443984035623484E-2</v>
      </c>
      <c r="F696" s="4">
        <f t="shared" ca="1" si="546"/>
        <v>3.6652057446861855E-2</v>
      </c>
      <c r="G696" s="4">
        <f t="shared" ca="1" si="547"/>
        <v>3.4896731046798697E-2</v>
      </c>
      <c r="H696" s="4">
        <f t="shared" ca="1" si="548"/>
        <v>3.3180557348639297E-2</v>
      </c>
      <c r="I696" s="4">
        <f t="shared" ca="1" si="549"/>
        <v>3.1505836560330673E-2</v>
      </c>
      <c r="J696" s="4">
        <f t="shared" ca="1" si="550"/>
        <v>2.9874888137270669E-2</v>
      </c>
      <c r="K696" s="4">
        <f t="shared" ca="1" si="551"/>
        <v>2.8290334634748001E-2</v>
      </c>
      <c r="L696" s="4">
        <f t="shared" ca="1" si="552"/>
        <v>2.6755373572920634E-2</v>
      </c>
      <c r="M696" s="4">
        <f t="shared" ca="1" si="553"/>
        <v>2.5273995784560712E-2</v>
      </c>
      <c r="N696" s="4">
        <f t="shared" ca="1" si="554"/>
        <v>2.3851112122583458E-2</v>
      </c>
      <c r="O696" s="4">
        <f t="shared" ca="1" si="555"/>
        <v>2.2492569452344818E-2</v>
      </c>
      <c r="P696" s="4">
        <f t="shared" ca="1" si="556"/>
        <v>2.1205061235847894E-2</v>
      </c>
      <c r="Q696" s="4">
        <f t="shared" ca="1" si="557"/>
        <v>1.999595761674635E-2</v>
      </c>
      <c r="R696" s="4">
        <f t="shared" ca="1" si="558"/>
        <v>1.8873089027419233E-2</v>
      </c>
      <c r="S696" s="4">
        <f t="shared" ca="1" si="559"/>
        <v>1.7844515937630874E-2</v>
      </c>
      <c r="T696" s="4">
        <f t="shared" ca="1" si="560"/>
        <v>1.691830949201948E-2</v>
      </c>
      <c r="U696" s="4">
        <f t="shared" ca="1" si="561"/>
        <v>1.6102358495436789E-2</v>
      </c>
      <c r="V696" s="4">
        <f t="shared" ca="1" si="562"/>
        <v>1.540421088915116E-2</v>
      </c>
      <c r="W696" s="4">
        <f t="shared" ca="1" si="563"/>
        <v>1.4830953183347637E-2</v>
      </c>
      <c r="X696" s="4">
        <f t="shared" ca="1" si="564"/>
        <v>1.4389127956125375E-2</v>
      </c>
      <c r="Y696" s="4">
        <f t="shared" ca="1" si="565"/>
        <v>1.4084685903006296E-2</v>
      </c>
      <c r="Z696" s="4">
        <f t="shared" ca="1" si="566"/>
        <v>1.3922964576223103E-2</v>
      </c>
      <c r="AA696" s="4">
        <f t="shared" ca="1" si="567"/>
        <v>1.3908681857052782E-2</v>
      </c>
      <c r="AB696" s="4">
        <f t="shared" ca="1" si="568"/>
        <v>1.4045929844951737E-2</v>
      </c>
      <c r="AC696" s="4">
        <f t="shared" ca="1" si="569"/>
        <v>1.4338154915948276E-2</v>
      </c>
      <c r="AD696" s="4">
        <f t="shared" ca="1" si="570"/>
        <v>1.4788111320849522E-2</v>
      </c>
      <c r="AE696" s="4">
        <f t="shared" ca="1" si="571"/>
        <v>1.5397776785790299E-2</v>
      </c>
      <c r="AF696" s="4">
        <f t="shared" ca="1" si="572"/>
        <v>1.6168217275908267E-2</v>
      </c>
      <c r="AG696" s="4">
        <f t="shared" ca="1" si="573"/>
        <v>1.7099384352813083E-2</v>
      </c>
      <c r="AH696" s="4">
        <f t="shared" ca="1" si="574"/>
        <v>1.8189825045832896E-2</v>
      </c>
      <c r="AI696" s="4">
        <f t="shared" ca="1" si="575"/>
        <v>1.9436285799229732E-2</v>
      </c>
      <c r="AJ696" s="4">
        <f t="shared" ca="1" si="576"/>
        <v>2.0833204764112701E-2</v>
      </c>
      <c r="AK696" s="4">
        <f t="shared" ca="1" si="577"/>
        <v>2.2372115760715031E-2</v>
      </c>
      <c r="AL696" s="4">
        <f t="shared" ca="1" si="578"/>
        <v>2.4041035368522083E-2</v>
      </c>
      <c r="AM696" s="4">
        <f t="shared" ca="1" si="579"/>
        <v>2.5823968690086224E-2</v>
      </c>
      <c r="AN696" s="4">
        <f t="shared" ca="1" si="580"/>
        <v>2.7700735006776514E-2</v>
      </c>
      <c r="AO696" s="4">
        <f t="shared" ca="1" si="581"/>
        <v>2.9647350779760367E-2</v>
      </c>
      <c r="AP696" s="4">
        <f t="shared" ca="1" si="582"/>
        <v>3.1637168619222764E-2</v>
      </c>
      <c r="AQ696" s="4">
        <f t="shared" ca="1" si="583"/>
        <v>3.3642816884480217E-2</v>
      </c>
      <c r="AR696" s="4">
        <f t="shared" ca="1" si="584"/>
        <v>3.5638722855623646E-2</v>
      </c>
      <c r="AS696" s="4">
        <f t="shared" ca="1" si="585"/>
        <v>3.7603730465166886E-2</v>
      </c>
      <c r="AT696" s="4">
        <f t="shared" ca="1" si="586"/>
        <v>3.9523218812612525E-2</v>
      </c>
      <c r="AU696" s="4">
        <f t="shared" ca="1" si="587"/>
        <v>4.1390334670830135E-2</v>
      </c>
      <c r="AV696" s="4">
        <f t="shared" ca="1" si="588"/>
        <v>4.320643126770056E-2</v>
      </c>
      <c r="AW696" s="4">
        <f t="shared" ca="1" si="589"/>
        <v>4.4981312747878123E-2</v>
      </c>
      <c r="AX696" s="4">
        <f t="shared" ca="1" si="590"/>
        <v>4.6733658046893611E-2</v>
      </c>
      <c r="AY696" s="4">
        <f t="shared" ca="1" si="591"/>
        <v>4.8487887029634177E-2</v>
      </c>
      <c r="AZ696" s="4">
        <f t="shared" ca="1" si="541"/>
        <v>5.0255673445700345E-2</v>
      </c>
      <c r="BC696" s="4">
        <f t="shared" ca="1" si="592"/>
        <v>-1.5438652579055825</v>
      </c>
      <c r="BD696" s="4">
        <f t="shared" ca="1" si="592"/>
        <v>-1.2823364277184748</v>
      </c>
      <c r="BE696" s="4">
        <f t="shared" ca="1" si="592"/>
        <v>0.77045203239219884</v>
      </c>
      <c r="BH696" s="4">
        <v>0.01</v>
      </c>
    </row>
    <row r="697" spans="1:60" x14ac:dyDescent="0.2">
      <c r="A697" s="4">
        <f t="shared" si="542"/>
        <v>6.8599999999998982</v>
      </c>
      <c r="B697" s="4">
        <f t="shared" ca="1" si="540"/>
        <v>4.3160450388477045E-2</v>
      </c>
      <c r="C697" s="4">
        <f t="shared" ca="1" si="543"/>
        <v>4.1145878275089261E-2</v>
      </c>
      <c r="D697" s="4">
        <f t="shared" ca="1" si="544"/>
        <v>3.9171066917381037E-2</v>
      </c>
      <c r="E697" s="4">
        <f t="shared" ca="1" si="545"/>
        <v>3.7240429590290669E-2</v>
      </c>
      <c r="F697" s="4">
        <f t="shared" ca="1" si="546"/>
        <v>3.535724128605619E-2</v>
      </c>
      <c r="G697" s="4">
        <f t="shared" ca="1" si="547"/>
        <v>3.3523964905585485E-2</v>
      </c>
      <c r="H697" s="4">
        <f t="shared" ca="1" si="548"/>
        <v>3.174254716231361E-2</v>
      </c>
      <c r="I697" s="4">
        <f t="shared" ca="1" si="549"/>
        <v>3.0014686424606033E-2</v>
      </c>
      <c r="J697" s="4">
        <f t="shared" ca="1" si="550"/>
        <v>2.8342104872381476E-2</v>
      </c>
      <c r="K697" s="4">
        <f t="shared" ca="1" si="551"/>
        <v>2.672683242420577E-2</v>
      </c>
      <c r="L697" s="4">
        <f t="shared" ca="1" si="552"/>
        <v>2.5171477805046714E-2</v>
      </c>
      <c r="M697" s="4">
        <f t="shared" ca="1" si="553"/>
        <v>2.3679445295288086E-2</v>
      </c>
      <c r="N697" s="4">
        <f t="shared" ca="1" si="554"/>
        <v>2.2255059421213915E-2</v>
      </c>
      <c r="O697" s="4">
        <f t="shared" ca="1" si="555"/>
        <v>2.0903579001824966E-2</v>
      </c>
      <c r="P697" s="4">
        <f t="shared" ca="1" si="556"/>
        <v>1.9631106253396768E-2</v>
      </c>
      <c r="Q697" s="4">
        <f t="shared" ca="1" si="557"/>
        <v>1.8444416045149205E-2</v>
      </c>
      <c r="R697" s="4">
        <f t="shared" ca="1" si="558"/>
        <v>1.7350739301501231E-2</v>
      </c>
      <c r="S697" s="4">
        <f t="shared" ca="1" si="559"/>
        <v>1.6357533015213064E-2</v>
      </c>
      <c r="T697" s="4">
        <f t="shared" ca="1" si="560"/>
        <v>1.5472261435129286E-2</v>
      </c>
      <c r="U697" s="4">
        <f t="shared" ca="1" si="561"/>
        <v>1.4702203743459326E-2</v>
      </c>
      <c r="V697" s="4">
        <f t="shared" ca="1" si="562"/>
        <v>1.4054296274290178E-2</v>
      </c>
      <c r="W697" s="4">
        <f t="shared" ca="1" si="563"/>
        <v>1.353501267389459E-2</v>
      </c>
      <c r="X697" s="4">
        <f t="shared" ca="1" si="564"/>
        <v>1.3150282042745468E-2</v>
      </c>
      <c r="Y697" s="4">
        <f t="shared" ca="1" si="565"/>
        <v>1.2905441458589741E-2</v>
      </c>
      <c r="Z697" s="4">
        <f t="shared" ca="1" si="566"/>
        <v>1.280521494016398E-2</v>
      </c>
      <c r="AA697" s="4">
        <f t="shared" ca="1" si="567"/>
        <v>1.2853706849861845E-2</v>
      </c>
      <c r="AB697" s="4">
        <f t="shared" ca="1" si="568"/>
        <v>1.3054395422717809E-2</v>
      </c>
      <c r="AC697" s="4">
        <f t="shared" ca="1" si="569"/>
        <v>1.341011220875901E-2</v>
      </c>
      <c r="AD697" s="4">
        <f t="shared" ca="1" si="570"/>
        <v>1.3922994823356025E-2</v>
      </c>
      <c r="AE697" s="4">
        <f t="shared" ca="1" si="571"/>
        <v>1.4594401444299382E-2</v>
      </c>
      <c r="AF697" s="4">
        <f t="shared" ca="1" si="572"/>
        <v>1.5424774144018008E-2</v>
      </c>
      <c r="AG697" s="4">
        <f t="shared" ca="1" si="573"/>
        <v>1.641343441962791E-2</v>
      </c>
      <c r="AH697" s="4">
        <f t="shared" ca="1" si="574"/>
        <v>1.7558290875872733E-2</v>
      </c>
      <c r="AI697" s="4">
        <f t="shared" ca="1" si="575"/>
        <v>1.8855440879512794E-2</v>
      </c>
      <c r="AJ697" s="4">
        <f t="shared" ca="1" si="576"/>
        <v>2.0298661037264371E-2</v>
      </c>
      <c r="AK697" s="4">
        <f t="shared" ca="1" si="577"/>
        <v>2.1878810787825966E-2</v>
      </c>
      <c r="AL697" s="4">
        <f t="shared" ca="1" si="578"/>
        <v>2.3583221849479846E-2</v>
      </c>
      <c r="AM697" s="4">
        <f t="shared" ca="1" si="579"/>
        <v>2.5395210384787214E-2</v>
      </c>
      <c r="AN697" s="4">
        <f t="shared" ca="1" si="580"/>
        <v>2.7293913827560114E-2</v>
      </c>
      <c r="AO697" s="4">
        <f t="shared" ca="1" si="581"/>
        <v>2.9254689051035676E-2</v>
      </c>
      <c r="AP697" s="4">
        <f t="shared" ca="1" si="582"/>
        <v>3.1250267423285474E-2</v>
      </c>
      <c r="AQ697" s="4">
        <f t="shared" ca="1" si="583"/>
        <v>3.3252706180310988E-2</v>
      </c>
      <c r="AR697" s="4">
        <f t="shared" ca="1" si="584"/>
        <v>3.5235913620650296E-2</v>
      </c>
      <c r="AS697" s="4">
        <f t="shared" ca="1" si="585"/>
        <v>3.7178257016895776E-2</v>
      </c>
      <c r="AT697" s="4">
        <f t="shared" ca="1" si="586"/>
        <v>3.9064663608988276E-2</v>
      </c>
      <c r="AU697" s="4">
        <f t="shared" ca="1" si="587"/>
        <v>4.0887837471908259E-2</v>
      </c>
      <c r="AV697" s="4">
        <f t="shared" ca="1" si="588"/>
        <v>4.2648694685879701E-2</v>
      </c>
      <c r="AW697" s="4">
        <f t="shared" ca="1" si="589"/>
        <v>4.435661170272033E-2</v>
      </c>
      <c r="AX697" s="4">
        <f t="shared" ca="1" si="590"/>
        <v>4.6029778425191452E-2</v>
      </c>
      <c r="AY697" s="4">
        <f t="shared" ca="1" si="591"/>
        <v>4.7691757687627012E-2</v>
      </c>
      <c r="AZ697" s="4">
        <f t="shared" ca="1" si="541"/>
        <v>4.9353118704728902E-2</v>
      </c>
      <c r="BC697" s="4">
        <f t="shared" ca="1" si="592"/>
        <v>-1.5607826060856587</v>
      </c>
      <c r="BD697" s="4">
        <f t="shared" ca="1" si="592"/>
        <v>1.1373264279143367</v>
      </c>
      <c r="BE697" s="4">
        <f t="shared" ca="1" si="592"/>
        <v>-1.2671608070465368</v>
      </c>
      <c r="BH697" s="4">
        <v>0.01</v>
      </c>
    </row>
    <row r="698" spans="1:60" x14ac:dyDescent="0.2">
      <c r="A698" s="4">
        <f t="shared" si="542"/>
        <v>6.869999999999898</v>
      </c>
      <c r="B698" s="4">
        <f t="shared" ca="1" si="540"/>
        <v>4.2602823437277317E-2</v>
      </c>
      <c r="C698" s="4">
        <f t="shared" ca="1" si="543"/>
        <v>4.0733272100896827E-2</v>
      </c>
      <c r="D698" s="4">
        <f t="shared" ca="1" si="544"/>
        <v>3.8890125960544267E-2</v>
      </c>
      <c r="E698" s="4">
        <f t="shared" ca="1" si="545"/>
        <v>3.7078282058999434E-2</v>
      </c>
      <c r="F698" s="4">
        <f t="shared" ca="1" si="546"/>
        <v>3.5301502852106648E-2</v>
      </c>
      <c r="G698" s="4">
        <f t="shared" ca="1" si="547"/>
        <v>3.3562742296268253E-2</v>
      </c>
      <c r="H698" s="4">
        <f t="shared" ca="1" si="548"/>
        <v>3.1864441642726872E-2</v>
      </c>
      <c r="I698" s="4">
        <f t="shared" ca="1" si="549"/>
        <v>3.0208797769922465E-2</v>
      </c>
      <c r="J698" s="4">
        <f t="shared" ca="1" si="550"/>
        <v>2.8598035933443785E-2</v>
      </c>
      <c r="K698" s="4">
        <f t="shared" ca="1" si="551"/>
        <v>2.7034693750338453E-2</v>
      </c>
      <c r="L698" s="4">
        <f t="shared" ca="1" si="552"/>
        <v>2.5521891453614144E-2</v>
      </c>
      <c r="M698" s="4">
        <f t="shared" ca="1" si="553"/>
        <v>2.4063547034155437E-2</v>
      </c>
      <c r="N698" s="4">
        <f t="shared" ca="1" si="554"/>
        <v>2.2664498915594695E-2</v>
      </c>
      <c r="O698" s="4">
        <f t="shared" ca="1" si="555"/>
        <v>2.1330518064964075E-2</v>
      </c>
      <c r="P698" s="4">
        <f t="shared" ca="1" si="556"/>
        <v>2.0068215630611414E-2</v>
      </c>
      <c r="Q698" s="4">
        <f t="shared" ca="1" si="557"/>
        <v>1.8884871381026319E-2</v>
      </c>
      <c r="R698" s="4">
        <f t="shared" ca="1" si="558"/>
        <v>1.7788216911660781E-2</v>
      </c>
      <c r="S698" s="4">
        <f t="shared" ca="1" si="559"/>
        <v>1.6786205928269123E-2</v>
      </c>
      <c r="T698" s="4">
        <f t="shared" ca="1" si="560"/>
        <v>1.5886795987739354E-2</v>
      </c>
      <c r="U698" s="4">
        <f t="shared" ca="1" si="561"/>
        <v>1.5097756868321819E-2</v>
      </c>
      <c r="V698" s="4">
        <f t="shared" ca="1" si="562"/>
        <v>1.4426513530161552E-2</v>
      </c>
      <c r="W698" s="4">
        <f t="shared" ca="1" si="563"/>
        <v>1.3880027001718734E-2</v>
      </c>
      <c r="X698" s="4">
        <f t="shared" ca="1" si="564"/>
        <v>1.3464713161411063E-2</v>
      </c>
      <c r="Y698" s="4">
        <f t="shared" ca="1" si="565"/>
        <v>1.3186395729270071E-2</v>
      </c>
      <c r="Z698" s="4">
        <f t="shared" ca="1" si="566"/>
        <v>1.3050285449202467E-2</v>
      </c>
      <c r="AA698" s="4">
        <f t="shared" ca="1" si="567"/>
        <v>1.3060973416181832E-2</v>
      </c>
      <c r="AB698" s="4">
        <f t="shared" ca="1" si="568"/>
        <v>1.3222424239963127E-2</v>
      </c>
      <c r="AC698" s="4">
        <f t="shared" ca="1" si="569"/>
        <v>1.3537954866757643E-2</v>
      </c>
      <c r="AD698" s="4">
        <f t="shared" ca="1" si="570"/>
        <v>1.4010186476615259E-2</v>
      </c>
      <c r="AE698" s="4">
        <f t="shared" ca="1" si="571"/>
        <v>1.464095787046894E-2</v>
      </c>
      <c r="AF698" s="4">
        <f t="shared" ca="1" si="572"/>
        <v>1.5431187362977196E-2</v>
      </c>
      <c r="AG698" s="4">
        <f t="shared" ca="1" si="573"/>
        <v>1.6380666477934572E-2</v>
      </c>
      <c r="AH698" s="4">
        <f t="shared" ca="1" si="574"/>
        <v>1.74877654408159E-2</v>
      </c>
      <c r="AI698" s="4">
        <f t="shared" ca="1" si="575"/>
        <v>1.8749032549915966E-2</v>
      </c>
      <c r="AJ698" s="4">
        <f t="shared" ca="1" si="576"/>
        <v>2.0158682869189402E-2</v>
      </c>
      <c r="AK698" s="4">
        <f t="shared" ca="1" si="577"/>
        <v>2.1708001504580625E-2</v>
      </c>
      <c r="AL698" s="4">
        <f t="shared" ca="1" si="578"/>
        <v>2.338473548996706E-2</v>
      </c>
      <c r="AM698" s="4">
        <f t="shared" ca="1" si="579"/>
        <v>2.5172612448141451E-2</v>
      </c>
      <c r="AN698" s="4">
        <f t="shared" ca="1" si="580"/>
        <v>2.705118866892537E-2</v>
      </c>
      <c r="AO698" s="4">
        <f t="shared" ca="1" si="581"/>
        <v>2.8996262462916023E-2</v>
      </c>
      <c r="AP698" s="4">
        <f t="shared" ca="1" si="582"/>
        <v>3.0981045216821559E-2</v>
      </c>
      <c r="AQ698" s="4">
        <f t="shared" ca="1" si="583"/>
        <v>3.2978124344537681E-2</v>
      </c>
      <c r="AR698" s="4">
        <f t="shared" ca="1" si="584"/>
        <v>3.4961990267856256E-2</v>
      </c>
      <c r="AS698" s="4">
        <f t="shared" ca="1" si="585"/>
        <v>3.6911634353829437E-2</v>
      </c>
      <c r="AT698" s="4">
        <f t="shared" ca="1" si="586"/>
        <v>3.8812632424443792E-2</v>
      </c>
      <c r="AU698" s="4">
        <f t="shared" ca="1" si="587"/>
        <v>4.0658346226169324E-2</v>
      </c>
      <c r="AV698" s="4">
        <f t="shared" ca="1" si="588"/>
        <v>4.2450355139043584E-2</v>
      </c>
      <c r="AW698" s="4">
        <f t="shared" ca="1" si="589"/>
        <v>4.4198706953623039E-2</v>
      </c>
      <c r="AX698" s="4">
        <f t="shared" ca="1" si="590"/>
        <v>4.5922195438317867E-2</v>
      </c>
      <c r="AY698" s="4">
        <f t="shared" ca="1" si="591"/>
        <v>4.7644621705195921E-2</v>
      </c>
      <c r="AZ698" s="4">
        <f t="shared" ca="1" si="541"/>
        <v>4.9376856296705615E-2</v>
      </c>
      <c r="BC698" s="4">
        <f t="shared" ca="1" si="592"/>
        <v>8.277682905883843E-2</v>
      </c>
      <c r="BD698" s="4">
        <f t="shared" ca="1" si="592"/>
        <v>-0.48249065945190939</v>
      </c>
      <c r="BE698" s="4">
        <f t="shared" ca="1" si="592"/>
        <v>1.5622345447635881</v>
      </c>
      <c r="BH698" s="4">
        <v>0.01</v>
      </c>
    </row>
    <row r="699" spans="1:60" x14ac:dyDescent="0.2">
      <c r="A699" s="4">
        <f t="shared" si="542"/>
        <v>6.8799999999998978</v>
      </c>
      <c r="B699" s="4">
        <f t="shared" ca="1" si="540"/>
        <v>4.2837792430632113E-2</v>
      </c>
      <c r="C699" s="4">
        <f t="shared" ca="1" si="543"/>
        <v>4.1020847725175301E-2</v>
      </c>
      <c r="D699" s="4">
        <f t="shared" ca="1" si="544"/>
        <v>3.9220627101304369E-2</v>
      </c>
      <c r="E699" s="4">
        <f t="shared" ca="1" si="545"/>
        <v>3.7442467419114771E-2</v>
      </c>
      <c r="F699" s="4">
        <f t="shared" ca="1" si="546"/>
        <v>3.5690574645453686E-2</v>
      </c>
      <c r="G699" s="4">
        <f t="shared" ca="1" si="547"/>
        <v>3.3968349837423042E-2</v>
      </c>
      <c r="H699" s="4">
        <f t="shared" ca="1" si="548"/>
        <v>3.2278684839077192E-2</v>
      </c>
      <c r="I699" s="4">
        <f t="shared" ca="1" si="549"/>
        <v>3.0624231105801352E-2</v>
      </c>
      <c r="J699" s="4">
        <f t="shared" ca="1" si="550"/>
        <v>2.9007673036869373E-2</v>
      </c>
      <c r="K699" s="4">
        <f t="shared" ca="1" si="551"/>
        <v>2.7432011999560673E-2</v>
      </c>
      <c r="L699" s="4">
        <f t="shared" ca="1" si="552"/>
        <v>2.5900835754530852E-2</v>
      </c>
      <c r="M699" s="4">
        <f t="shared" ca="1" si="553"/>
        <v>2.4418531982461092E-2</v>
      </c>
      <c r="N699" s="4">
        <f t="shared" ca="1" si="554"/>
        <v>2.2990408944904582E-2</v>
      </c>
      <c r="O699" s="4">
        <f t="shared" ca="1" si="555"/>
        <v>2.1622705668164533E-2</v>
      </c>
      <c r="P699" s="4">
        <f t="shared" ca="1" si="556"/>
        <v>2.0322498127563877E-2</v>
      </c>
      <c r="Q699" s="4">
        <f t="shared" ca="1" si="557"/>
        <v>1.909752688185605E-2</v>
      </c>
      <c r="R699" s="4">
        <f t="shared" ca="1" si="558"/>
        <v>1.7955980093924146E-2</v>
      </c>
      <c r="S699" s="4">
        <f t="shared" ca="1" si="559"/>
        <v>1.6906264089976406E-2</v>
      </c>
      <c r="T699" s="4">
        <f t="shared" ca="1" si="560"/>
        <v>1.5956785656263069E-2</v>
      </c>
      <c r="U699" s="4">
        <f t="shared" ca="1" si="561"/>
        <v>1.5115761103234572E-2</v>
      </c>
      <c r="V699" s="4">
        <f t="shared" ca="1" si="562"/>
        <v>1.4391059967775418E-2</v>
      </c>
      <c r="W699" s="4">
        <f t="shared" ca="1" si="563"/>
        <v>1.379008662400721E-2</v>
      </c>
      <c r="X699" s="4">
        <f t="shared" ca="1" si="564"/>
        <v>1.331969970113807E-2</v>
      </c>
      <c r="Y699" s="4">
        <f t="shared" ca="1" si="565"/>
        <v>1.2986165538700687E-2</v>
      </c>
      <c r="Z699" s="4">
        <f t="shared" ca="1" si="566"/>
        <v>1.2795137581478939E-2</v>
      </c>
      <c r="AA699" s="4">
        <f t="shared" ca="1" si="567"/>
        <v>1.2751649625427982E-2</v>
      </c>
      <c r="AB699" s="4">
        <f t="shared" ca="1" si="568"/>
        <v>1.2860108611011382E-2</v>
      </c>
      <c r="AC699" s="4">
        <f t="shared" ca="1" si="569"/>
        <v>1.3124272819553317E-2</v>
      </c>
      <c r="AD699" s="4">
        <f t="shared" ca="1" si="570"/>
        <v>1.3547202912511075E-2</v>
      </c>
      <c r="AE699" s="4">
        <f t="shared" ca="1" si="571"/>
        <v>1.4131174201900642E-2</v>
      </c>
      <c r="AF699" s="4">
        <f t="shared" ca="1" si="572"/>
        <v>1.4877537095857927E-2</v>
      </c>
      <c r="AG699" s="4">
        <f t="shared" ca="1" si="573"/>
        <v>1.5786508952295913E-2</v>
      </c>
      <c r="AH699" s="4">
        <f t="shared" ca="1" si="574"/>
        <v>1.6856877379195511E-2</v>
      </c>
      <c r="AI699" s="4">
        <f t="shared" ca="1" si="575"/>
        <v>1.8085597332458903E-2</v>
      </c>
      <c r="AJ699" s="4">
        <f t="shared" ca="1" si="576"/>
        <v>1.9467278053038061E-2</v>
      </c>
      <c r="AK699" s="4">
        <f t="shared" ca="1" si="577"/>
        <v>2.099358608264915E-2</v>
      </c>
      <c r="AL699" s="4">
        <f t="shared" ca="1" si="578"/>
        <v>2.2652639669216316E-2</v>
      </c>
      <c r="AM699" s="4">
        <f t="shared" ca="1" si="579"/>
        <v>2.4428534019238238E-2</v>
      </c>
      <c r="AN699" s="4">
        <f t="shared" ca="1" si="580"/>
        <v>2.6301200705731873E-2</v>
      </c>
      <c r="AO699" s="4">
        <f t="shared" ca="1" si="581"/>
        <v>2.8246836223838868E-2</v>
      </c>
      <c r="AP699" s="4">
        <f t="shared" ca="1" si="582"/>
        <v>3.0239088957647948E-2</v>
      </c>
      <c r="AQ699" s="4">
        <f t="shared" ca="1" si="583"/>
        <v>3.2251033513415059E-2</v>
      </c>
      <c r="AR699" s="4">
        <f t="shared" ca="1" si="584"/>
        <v>3.4257699251168831E-2</v>
      </c>
      <c r="AS699" s="4">
        <f t="shared" ca="1" si="585"/>
        <v>3.6238658097731732E-2</v>
      </c>
      <c r="AT699" s="4">
        <f t="shared" ca="1" si="586"/>
        <v>3.8180090614483783E-2</v>
      </c>
      <c r="AU699" s="4">
        <f t="shared" ca="1" si="587"/>
        <v>4.0075972307509838E-2</v>
      </c>
      <c r="AV699" s="4">
        <f t="shared" ca="1" si="588"/>
        <v>4.1928501992998364E-2</v>
      </c>
      <c r="AW699" s="4">
        <f t="shared" ca="1" si="589"/>
        <v>4.3748353426341612E-2</v>
      </c>
      <c r="AX699" s="4">
        <f t="shared" ca="1" si="590"/>
        <v>4.5554872905399182E-2</v>
      </c>
      <c r="AY699" s="4">
        <f t="shared" ca="1" si="591"/>
        <v>4.7372057056531913E-2</v>
      </c>
      <c r="AZ699" s="4">
        <f t="shared" ca="1" si="541"/>
        <v>4.9210819167539353E-2</v>
      </c>
      <c r="BC699" s="4">
        <f t="shared" ca="1" si="592"/>
        <v>-0.32983050972308892</v>
      </c>
      <c r="BD699" s="4">
        <f t="shared" ca="1" si="592"/>
        <v>-1.5537839924968369</v>
      </c>
      <c r="BE699" s="4">
        <f t="shared" ca="1" si="592"/>
        <v>0.14344780228306053</v>
      </c>
      <c r="BH699" s="4">
        <v>0.01</v>
      </c>
    </row>
    <row r="700" spans="1:60" x14ac:dyDescent="0.2">
      <c r="A700" s="4">
        <f t="shared" si="542"/>
        <v>6.8899999999998975</v>
      </c>
      <c r="B700" s="4">
        <f t="shared" ca="1" si="540"/>
        <v>4.3122518722503618E-2</v>
      </c>
      <c r="C700" s="4">
        <f t="shared" ca="1" si="543"/>
        <v>4.1272244943860517E-2</v>
      </c>
      <c r="D700" s="4">
        <f t="shared" ca="1" si="544"/>
        <v>3.9441165992943845E-2</v>
      </c>
      <c r="E700" s="4">
        <f t="shared" ca="1" si="545"/>
        <v>3.763453176349224E-2</v>
      </c>
      <c r="F700" s="4">
        <f t="shared" ca="1" si="546"/>
        <v>3.5856464947603493E-2</v>
      </c>
      <c r="G700" s="4">
        <f t="shared" ca="1" si="547"/>
        <v>3.4110286915375161E-2</v>
      </c>
      <c r="H700" s="4">
        <f t="shared" ca="1" si="548"/>
        <v>3.2398813325809801E-2</v>
      </c>
      <c r="I700" s="4">
        <f t="shared" ca="1" si="549"/>
        <v>3.0724623445026484E-2</v>
      </c>
      <c r="J700" s="4">
        <f t="shared" ca="1" si="550"/>
        <v>2.9090334050568895E-2</v>
      </c>
      <c r="K700" s="4">
        <f t="shared" ca="1" si="551"/>
        <v>2.7498883477950375E-2</v>
      </c>
      <c r="L700" s="4">
        <f t="shared" ca="1" si="552"/>
        <v>2.5953800201171235E-2</v>
      </c>
      <c r="M700" s="4">
        <f t="shared" ca="1" si="553"/>
        <v>2.4459414736125538E-2</v>
      </c>
      <c r="N700" s="4">
        <f t="shared" ca="1" si="554"/>
        <v>2.3020978289168118E-2</v>
      </c>
      <c r="O700" s="4">
        <f t="shared" ca="1" si="555"/>
        <v>2.1644671023681113E-2</v>
      </c>
      <c r="P700" s="4">
        <f t="shared" ca="1" si="556"/>
        <v>2.033750680368214E-2</v>
      </c>
      <c r="Q700" s="4">
        <f t="shared" ca="1" si="557"/>
        <v>1.9107160036185605E-2</v>
      </c>
      <c r="R700" s="4">
        <f t="shared" ca="1" si="558"/>
        <v>1.7961748515019964E-2</v>
      </c>
      <c r="S700" s="4">
        <f t="shared" ca="1" si="559"/>
        <v>1.6909604261479357E-2</v>
      </c>
      <c r="T700" s="4">
        <f t="shared" ca="1" si="560"/>
        <v>1.5959056379686806E-2</v>
      </c>
      <c r="U700" s="4">
        <f t="shared" ca="1" si="561"/>
        <v>1.5118240815637432E-2</v>
      </c>
      <c r="V700" s="4">
        <f t="shared" ca="1" si="562"/>
        <v>1.4394944800787454E-2</v>
      </c>
      <c r="W700" s="4">
        <f t="shared" ca="1" si="563"/>
        <v>1.3796489185476275E-2</v>
      </c>
      <c r="X700" s="4">
        <f t="shared" ca="1" si="564"/>
        <v>1.3329648489530464E-2</v>
      </c>
      <c r="Y700" s="4">
        <f t="shared" ca="1" si="565"/>
        <v>1.300060481606519E-2</v>
      </c>
      <c r="Z700" s="4">
        <f t="shared" ca="1" si="566"/>
        <v>1.2814927453197397E-2</v>
      </c>
      <c r="AA700" s="4">
        <f t="shared" ca="1" si="567"/>
        <v>1.2777566032912149E-2</v>
      </c>
      <c r="AB700" s="4">
        <f t="shared" ca="1" si="568"/>
        <v>1.2892842948923516E-2</v>
      </c>
      <c r="AC700" s="4">
        <f t="shared" ca="1" si="569"/>
        <v>1.3164430923048254E-2</v>
      </c>
      <c r="AD700" s="4">
        <f t="shared" ca="1" si="570"/>
        <v>1.3595303181198379E-2</v>
      </c>
      <c r="AE700" s="4">
        <f t="shared" ca="1" si="571"/>
        <v>1.4187644600574588E-2</v>
      </c>
      <c r="AF700" s="4">
        <f t="shared" ca="1" si="572"/>
        <v>1.4942710700056811E-2</v>
      </c>
      <c r="AG700" s="4">
        <f t="shared" ca="1" si="573"/>
        <v>1.5860617645098028E-2</v>
      </c>
      <c r="AH700" s="4">
        <f t="shared" ca="1" si="574"/>
        <v>1.6940043354141055E-2</v>
      </c>
      <c r="AI700" s="4">
        <f t="shared" ca="1" si="575"/>
        <v>1.8177822333537083E-2</v>
      </c>
      <c r="AJ700" s="4">
        <f t="shared" ca="1" si="576"/>
        <v>1.9568430888864716E-2</v>
      </c>
      <c r="AK700" s="4">
        <f t="shared" ca="1" si="577"/>
        <v>2.1103389935631153E-2</v>
      </c>
      <c r="AL700" s="4">
        <f t="shared" ca="1" si="578"/>
        <v>2.2770662005654266E-2</v>
      </c>
      <c r="AM700" s="4">
        <f t="shared" ca="1" si="579"/>
        <v>2.4554183185582258E-2</v>
      </c>
      <c r="AN700" s="4">
        <f t="shared" ca="1" si="580"/>
        <v>2.6433733932108253E-2</v>
      </c>
      <c r="AO700" s="4">
        <f t="shared" ca="1" si="581"/>
        <v>2.8385382843628869E-2</v>
      </c>
      <c r="AP700" s="4">
        <f t="shared" ca="1" si="582"/>
        <v>3.0382689447966803E-2</v>
      </c>
      <c r="AQ700" s="4">
        <f t="shared" ca="1" si="583"/>
        <v>3.2398689721109569E-2</v>
      </c>
      <c r="AR700" s="4">
        <f t="shared" ca="1" si="584"/>
        <v>3.4408425936207063E-2</v>
      </c>
      <c r="AS700" s="4">
        <f t="shared" ca="1" si="585"/>
        <v>3.63915242058983E-2</v>
      </c>
      <c r="AT700" s="4">
        <f t="shared" ca="1" si="586"/>
        <v>3.8334243153815006E-2</v>
      </c>
      <c r="AU700" s="4">
        <f t="shared" ca="1" si="587"/>
        <v>4.0230645301641416E-2</v>
      </c>
      <c r="AV700" s="4">
        <f t="shared" ca="1" si="588"/>
        <v>4.2083022174744397E-2</v>
      </c>
      <c r="AW700" s="4">
        <f t="shared" ca="1" si="589"/>
        <v>4.3902145167098082E-2</v>
      </c>
      <c r="AX700" s="4">
        <f t="shared" ca="1" si="590"/>
        <v>4.5707379108162138E-2</v>
      </c>
      <c r="AY700" s="4">
        <f t="shared" ca="1" si="591"/>
        <v>4.7522386225665382E-2</v>
      </c>
      <c r="AZ700" s="4">
        <f t="shared" ca="1" si="541"/>
        <v>4.9357359447600412E-2</v>
      </c>
      <c r="BC700" s="4">
        <f t="shared" ca="1" si="592"/>
        <v>0.12104505104140628</v>
      </c>
      <c r="BD700" s="4">
        <f t="shared" ca="1" si="592"/>
        <v>-0.10263595874016396</v>
      </c>
      <c r="BE700" s="4">
        <f t="shared" ca="1" si="592"/>
        <v>-0.43514347612575044</v>
      </c>
      <c r="BH700" s="4">
        <v>0.01</v>
      </c>
    </row>
    <row r="701" spans="1:60" x14ac:dyDescent="0.2">
      <c r="A701" s="4">
        <f t="shared" si="542"/>
        <v>6.8999999999998973</v>
      </c>
      <c r="B701" s="4">
        <f t="shared" ca="1" si="540"/>
        <v>4.3367653202956075E-2</v>
      </c>
      <c r="C701" s="4">
        <f t="shared" ca="1" si="543"/>
        <v>4.1528449931989349E-2</v>
      </c>
      <c r="D701" s="4">
        <f t="shared" ca="1" si="544"/>
        <v>3.971402404225486E-2</v>
      </c>
      <c r="E701" s="4">
        <f t="shared" ca="1" si="545"/>
        <v>3.7929288352624803E-2</v>
      </c>
      <c r="F701" s="4">
        <f t="shared" ca="1" si="546"/>
        <v>3.6178032169860735E-2</v>
      </c>
      <c r="G701" s="4">
        <f t="shared" ca="1" si="547"/>
        <v>3.4463247064753094E-2</v>
      </c>
      <c r="H701" s="4">
        <f t="shared" ca="1" si="548"/>
        <v>3.2787422408826587E-2</v>
      </c>
      <c r="I701" s="4">
        <f t="shared" ca="1" si="549"/>
        <v>3.1152815187943116E-2</v>
      </c>
      <c r="J701" s="4">
        <f t="shared" ca="1" si="550"/>
        <v>2.9561724467373689E-2</v>
      </c>
      <c r="K701" s="4">
        <f t="shared" ca="1" si="551"/>
        <v>2.8016775443426019E-2</v>
      </c>
      <c r="L701" s="4">
        <f t="shared" ca="1" si="552"/>
        <v>2.6521187163540724E-2</v>
      </c>
      <c r="M701" s="4">
        <f t="shared" ca="1" si="553"/>
        <v>2.5078982798674751E-2</v>
      </c>
      <c r="N701" s="4">
        <f t="shared" ca="1" si="554"/>
        <v>2.369510628148835E-2</v>
      </c>
      <c r="O701" s="4">
        <f t="shared" ca="1" si="555"/>
        <v>2.2375428665133146E-2</v>
      </c>
      <c r="P701" s="4">
        <f t="shared" ca="1" si="556"/>
        <v>2.1126651439170981E-2</v>
      </c>
      <c r="Q701" s="4">
        <f t="shared" ca="1" si="557"/>
        <v>1.995613259218915E-2</v>
      </c>
      <c r="R701" s="4">
        <f t="shared" ca="1" si="558"/>
        <v>1.8871669287902525E-2</v>
      </c>
      <c r="S701" s="4">
        <f t="shared" ca="1" si="559"/>
        <v>1.7881268992805097E-2</v>
      </c>
      <c r="T701" s="4">
        <f t="shared" ca="1" si="560"/>
        <v>1.6992932892904346E-2</v>
      </c>
      <c r="U701" s="4">
        <f t="shared" ca="1" si="561"/>
        <v>1.6214466348578847E-2</v>
      </c>
      <c r="V701" s="4">
        <f t="shared" ca="1" si="562"/>
        <v>1.5553324079147682E-2</v>
      </c>
      <c r="W701" s="4">
        <f t="shared" ca="1" si="563"/>
        <v>1.5016493217114305E-2</v>
      </c>
      <c r="X701" s="4">
        <f t="shared" ca="1" si="564"/>
        <v>1.4610413988041238E-2</v>
      </c>
      <c r="Y701" s="4">
        <f t="shared" ca="1" si="565"/>
        <v>1.4340934077879368E-2</v>
      </c>
      <c r="Z701" s="4">
        <f t="shared" ca="1" si="566"/>
        <v>1.4213288435590873E-2</v>
      </c>
      <c r="AA701" s="4">
        <f t="shared" ca="1" si="567"/>
        <v>1.4232092339193375E-2</v>
      </c>
      <c r="AB701" s="4">
        <f t="shared" ca="1" si="568"/>
        <v>1.4401333433054508E-2</v>
      </c>
      <c r="AC701" s="4">
        <f t="shared" ca="1" si="569"/>
        <v>1.4724348659621083E-2</v>
      </c>
      <c r="AD701" s="4">
        <f t="shared" ca="1" si="570"/>
        <v>1.5203773566932678E-2</v>
      </c>
      <c r="AE701" s="4">
        <f t="shared" ca="1" si="571"/>
        <v>1.5841452325944107E-2</v>
      </c>
      <c r="AF701" s="4">
        <f t="shared" ca="1" si="572"/>
        <v>1.663829525787348E-2</v>
      </c>
      <c r="AG701" s="4">
        <f t="shared" ca="1" si="573"/>
        <v>1.7594066983430436E-2</v>
      </c>
      <c r="AH701" s="4">
        <f t="shared" ca="1" si="574"/>
        <v>1.8707085333977677E-2</v>
      </c>
      <c r="AI701" s="4">
        <f t="shared" ca="1" si="575"/>
        <v>1.9973813934257168E-2</v>
      </c>
      <c r="AJ701" s="4">
        <f t="shared" ca="1" si="576"/>
        <v>2.1388345718315674E-2</v>
      </c>
      <c r="AK701" s="4">
        <f t="shared" ca="1" si="577"/>
        <v>2.2941805591311717E-2</v>
      </c>
      <c r="AL701" s="4">
        <f t="shared" ca="1" si="578"/>
        <v>2.4621750118540231E-2</v>
      </c>
      <c r="AM701" s="4">
        <f t="shared" ca="1" si="579"/>
        <v>2.6411706244527707E-2</v>
      </c>
      <c r="AN701" s="4">
        <f t="shared" ca="1" si="580"/>
        <v>2.8291053591693247E-2</v>
      </c>
      <c r="AO701" s="4">
        <f t="shared" ca="1" si="581"/>
        <v>3.0235483460156243E-2</v>
      </c>
      <c r="AP701" s="4">
        <f t="shared" ca="1" si="582"/>
        <v>3.2218217343651552E-2</v>
      </c>
      <c r="AQ701" s="4">
        <f t="shared" ca="1" si="583"/>
        <v>3.4212003436424283E-2</v>
      </c>
      <c r="AR701" s="4">
        <f t="shared" ca="1" si="584"/>
        <v>3.6191647567857706E-2</v>
      </c>
      <c r="AS701" s="4">
        <f t="shared" ca="1" si="585"/>
        <v>3.8136580331594359E-2</v>
      </c>
      <c r="AT701" s="4">
        <f t="shared" ca="1" si="586"/>
        <v>4.0032888410242821E-2</v>
      </c>
      <c r="AU701" s="4">
        <f t="shared" ca="1" si="587"/>
        <v>4.187447127261653E-2</v>
      </c>
      <c r="AV701" s="4">
        <f t="shared" ca="1" si="588"/>
        <v>4.3663463069507059E-2</v>
      </c>
      <c r="AW701" s="4">
        <f t="shared" ca="1" si="589"/>
        <v>4.5410481068989011E-2</v>
      </c>
      <c r="AX701" s="4">
        <f t="shared" ca="1" si="590"/>
        <v>4.7134651391175716E-2</v>
      </c>
      <c r="AY701" s="4">
        <f t="shared" ca="1" si="591"/>
        <v>4.8859043963598685E-2</v>
      </c>
      <c r="AZ701" s="4">
        <f t="shared" ca="1" si="541"/>
        <v>5.0592927816406799E-2</v>
      </c>
      <c r="BC701" s="4">
        <f t="shared" ca="1" si="592"/>
        <v>1.9122561113515824</v>
      </c>
      <c r="BD701" s="4">
        <f t="shared" ca="1" si="592"/>
        <v>1.7801702626778582</v>
      </c>
      <c r="BE701" s="4">
        <f t="shared" ca="1" si="592"/>
        <v>0.66188687567369264</v>
      </c>
      <c r="BH701" s="4">
        <v>0.01</v>
      </c>
    </row>
    <row r="702" spans="1:60" x14ac:dyDescent="0.2">
      <c r="A702" s="4">
        <f t="shared" si="542"/>
        <v>6.9099999999998971</v>
      </c>
      <c r="B702" s="4">
        <f t="shared" ca="1" si="540"/>
        <v>4.3523569638428919E-2</v>
      </c>
      <c r="C702" s="4">
        <f t="shared" ca="1" si="543"/>
        <v>4.167729954295573E-2</v>
      </c>
      <c r="D702" s="4">
        <f t="shared" ca="1" si="544"/>
        <v>3.9856489206098744E-2</v>
      </c>
      <c r="E702" s="4">
        <f t="shared" ca="1" si="545"/>
        <v>3.8066018372022392E-2</v>
      </c>
      <c r="F702" s="4">
        <f t="shared" ca="1" si="546"/>
        <v>3.6309646960240617E-2</v>
      </c>
      <c r="G702" s="4">
        <f t="shared" ca="1" si="547"/>
        <v>3.4590340738841381E-2</v>
      </c>
      <c r="H702" s="4">
        <f t="shared" ca="1" si="548"/>
        <v>3.2910566798384042E-2</v>
      </c>
      <c r="I702" s="4">
        <f t="shared" ca="1" si="549"/>
        <v>3.1272563862201029E-2</v>
      </c>
      <c r="J702" s="4">
        <f t="shared" ca="1" si="550"/>
        <v>2.9678617301120116E-2</v>
      </c>
      <c r="K702" s="4">
        <f t="shared" ca="1" si="551"/>
        <v>2.8131343172864341E-2</v>
      </c>
      <c r="L702" s="4">
        <f t="shared" ca="1" si="552"/>
        <v>2.6633955066315152E-2</v>
      </c>
      <c r="M702" s="4">
        <f t="shared" ca="1" si="553"/>
        <v>2.5190472735285276E-2</v>
      </c>
      <c r="N702" s="4">
        <f t="shared" ca="1" si="554"/>
        <v>2.380583672837773E-2</v>
      </c>
      <c r="O702" s="4">
        <f t="shared" ca="1" si="555"/>
        <v>2.2485912849597164E-2</v>
      </c>
      <c r="P702" s="4">
        <f t="shared" ca="1" si="556"/>
        <v>2.1237394059538284E-2</v>
      </c>
      <c r="Q702" s="4">
        <f t="shared" ca="1" si="557"/>
        <v>2.006762577049561E-2</v>
      </c>
      <c r="R702" s="4">
        <f t="shared" ca="1" si="558"/>
        <v>1.8984388363944737E-2</v>
      </c>
      <c r="S702" s="4">
        <f t="shared" ca="1" si="559"/>
        <v>1.7995668610681276E-2</v>
      </c>
      <c r="T702" s="4">
        <f t="shared" ca="1" si="560"/>
        <v>1.7109443651615187E-2</v>
      </c>
      <c r="U702" s="4">
        <f t="shared" ca="1" si="561"/>
        <v>1.6333492149346152E-2</v>
      </c>
      <c r="V702" s="4">
        <f t="shared" ca="1" si="562"/>
        <v>1.5675240213310199E-2</v>
      </c>
      <c r="W702" s="4">
        <f t="shared" ca="1" si="563"/>
        <v>1.5141645173014326E-2</v>
      </c>
      <c r="X702" s="4">
        <f t="shared" ca="1" si="564"/>
        <v>1.4739116883667058E-2</v>
      </c>
      <c r="Y702" s="4">
        <f t="shared" ca="1" si="565"/>
        <v>1.4473472541983249E-2</v>
      </c>
      <c r="Z702" s="4">
        <f t="shared" ca="1" si="566"/>
        <v>1.4349916683842123E-2</v>
      </c>
      <c r="AA702" s="4">
        <f t="shared" ca="1" si="567"/>
        <v>1.4373034151754324E-2</v>
      </c>
      <c r="AB702" s="4">
        <f t="shared" ca="1" si="568"/>
        <v>1.454678174650865E-2</v>
      </c>
      <c r="AC702" s="4">
        <f t="shared" ca="1" si="569"/>
        <v>1.4874464519579968E-2</v>
      </c>
      <c r="AD702" s="4">
        <f t="shared" ca="1" si="570"/>
        <v>1.5358684206936004E-2</v>
      </c>
      <c r="AE702" s="4">
        <f t="shared" ca="1" si="571"/>
        <v>1.6001248109825433E-2</v>
      </c>
      <c r="AF702" s="4">
        <f t="shared" ca="1" si="572"/>
        <v>1.6803025151230971E-2</v>
      </c>
      <c r="AG702" s="4">
        <f t="shared" ca="1" si="573"/>
        <v>1.7763732162640239E-2</v>
      </c>
      <c r="AH702" s="4">
        <f t="shared" ca="1" si="574"/>
        <v>1.8881630598813298E-2</v>
      </c>
      <c r="AI702" s="4">
        <f t="shared" ca="1" si="575"/>
        <v>2.0153116879452496E-2</v>
      </c>
      <c r="AJ702" s="4">
        <f t="shared" ca="1" si="576"/>
        <v>2.1572204240664469E-2</v>
      </c>
      <c r="AK702" s="4">
        <f t="shared" ca="1" si="577"/>
        <v>2.3129925304503644E-2</v>
      </c>
      <c r="AL702" s="4">
        <f t="shared" ca="1" si="578"/>
        <v>2.4813734532598098E-2</v>
      </c>
      <c r="AM702" s="4">
        <f t="shared" ca="1" si="579"/>
        <v>2.6607053819877623E-2</v>
      </c>
      <c r="AN702" s="4">
        <f t="shared" ca="1" si="580"/>
        <v>2.8489166351575283E-2</v>
      </c>
      <c r="AO702" s="4">
        <f t="shared" ca="1" si="581"/>
        <v>3.0435690841185102E-2</v>
      </c>
      <c r="AP702" s="4">
        <f t="shared" ca="1" si="582"/>
        <v>3.2419815679769051E-2</v>
      </c>
      <c r="AQ702" s="4">
        <f t="shared" ca="1" si="583"/>
        <v>3.4414306232957416E-2</v>
      </c>
      <c r="AR702" s="4">
        <f t="shared" ca="1" si="584"/>
        <v>3.6394036631230302E-2</v>
      </c>
      <c r="AS702" s="4">
        <f t="shared" ca="1" si="585"/>
        <v>3.8338546347161287E-2</v>
      </c>
      <c r="AT702" s="4">
        <f t="shared" ca="1" si="586"/>
        <v>4.0234054226466913E-2</v>
      </c>
      <c r="AU702" s="4">
        <f t="shared" ca="1" si="587"/>
        <v>4.2074600725023788E-2</v>
      </c>
      <c r="AV702" s="4">
        <f t="shared" ca="1" si="588"/>
        <v>4.3862466610389762E-2</v>
      </c>
      <c r="AW702" s="4">
        <f t="shared" ca="1" si="589"/>
        <v>4.5608417259439024E-2</v>
      </c>
      <c r="AX702" s="4">
        <f t="shared" ca="1" si="590"/>
        <v>4.7331636937489617E-2</v>
      </c>
      <c r="AY702" s="4">
        <f t="shared" ca="1" si="591"/>
        <v>4.905490056629086E-2</v>
      </c>
      <c r="AZ702" s="4">
        <f t="shared" ca="1" si="541"/>
        <v>5.0787085178953799E-2</v>
      </c>
      <c r="BC702" s="4">
        <f t="shared" ca="1" si="592"/>
        <v>0.22460714963535899</v>
      </c>
      <c r="BD702" s="4">
        <f t="shared" ca="1" si="592"/>
        <v>-7.1276434881557549E-3</v>
      </c>
      <c r="BE702" s="4">
        <f t="shared" ca="1" si="592"/>
        <v>-9.6256748701276429E-2</v>
      </c>
      <c r="BH702" s="4">
        <v>0.01</v>
      </c>
    </row>
    <row r="703" spans="1:60" x14ac:dyDescent="0.2">
      <c r="A703" s="4">
        <f t="shared" si="542"/>
        <v>6.9199999999998969</v>
      </c>
      <c r="B703" s="4">
        <f t="shared" ca="1" si="540"/>
        <v>4.3188049222855837E-2</v>
      </c>
      <c r="C703" s="4">
        <f t="shared" ca="1" si="543"/>
        <v>4.1380384642439892E-2</v>
      </c>
      <c r="D703" s="4">
        <f t="shared" ca="1" si="544"/>
        <v>3.9595541557691738E-2</v>
      </c>
      <c r="E703" s="4">
        <f t="shared" ca="1" si="545"/>
        <v>3.7838472211393324E-2</v>
      </c>
      <c r="F703" s="4">
        <f t="shared" ca="1" si="546"/>
        <v>3.6113012707077972E-2</v>
      </c>
      <c r="G703" s="4">
        <f t="shared" ca="1" si="547"/>
        <v>3.4422208580142014E-2</v>
      </c>
      <c r="H703" s="4">
        <f t="shared" ca="1" si="548"/>
        <v>3.2768610220124242E-2</v>
      </c>
      <c r="I703" s="4">
        <f t="shared" ca="1" si="549"/>
        <v>3.1154543678765443E-2</v>
      </c>
      <c r="J703" s="4">
        <f t="shared" ca="1" si="550"/>
        <v>2.9582386223143412E-2</v>
      </c>
      <c r="K703" s="4">
        <f t="shared" ca="1" si="551"/>
        <v>2.8054850345573111E-2</v>
      </c>
      <c r="L703" s="4">
        <f t="shared" ca="1" si="552"/>
        <v>2.6575249716781192E-2</v>
      </c>
      <c r="M703" s="4">
        <f t="shared" ca="1" si="553"/>
        <v>2.5147706173674015E-2</v>
      </c>
      <c r="N703" s="4">
        <f t="shared" ca="1" si="554"/>
        <v>2.3777262343071637E-2</v>
      </c>
      <c r="O703" s="4">
        <f t="shared" ca="1" si="555"/>
        <v>2.2469884213811429E-2</v>
      </c>
      <c r="P703" s="4">
        <f t="shared" ca="1" si="556"/>
        <v>2.123236163615054E-2</v>
      </c>
      <c r="Q703" s="4">
        <f t="shared" ca="1" si="557"/>
        <v>2.007213286154786E-2</v>
      </c>
      <c r="R703" s="4">
        <f t="shared" ca="1" si="558"/>
        <v>1.8997066910546628E-2</v>
      </c>
      <c r="S703" s="4">
        <f t="shared" ca="1" si="559"/>
        <v>1.8015235290832168E-2</v>
      </c>
      <c r="T703" s="4">
        <f t="shared" ca="1" si="560"/>
        <v>1.713469654473939E-2</v>
      </c>
      <c r="U703" s="4">
        <f t="shared" ca="1" si="561"/>
        <v>1.6363308098423093E-2</v>
      </c>
      <c r="V703" s="4">
        <f t="shared" ca="1" si="562"/>
        <v>1.5708572927150062E-2</v>
      </c>
      <c r="W703" s="4">
        <f t="shared" ca="1" si="563"/>
        <v>1.5177524045659774E-2</v>
      </c>
      <c r="X703" s="4">
        <f t="shared" ca="1" si="564"/>
        <v>1.4776646436005215E-2</v>
      </c>
      <c r="Y703" s="4">
        <f t="shared" ca="1" si="565"/>
        <v>1.4511832306764356E-2</v>
      </c>
      <c r="Z703" s="4">
        <f t="shared" ca="1" si="566"/>
        <v>1.4388361279861064E-2</v>
      </c>
      <c r="AA703" s="4">
        <f t="shared" ca="1" si="567"/>
        <v>1.4410893253713673E-2</v>
      </c>
      <c r="AB703" s="4">
        <f t="shared" ca="1" si="568"/>
        <v>1.4583459664160353E-2</v>
      </c>
      <c r="AC703" s="4">
        <f t="shared" ca="1" si="569"/>
        <v>1.4909439132858134E-2</v>
      </c>
      <c r="AD703" s="4">
        <f t="shared" ca="1" si="570"/>
        <v>1.5391505022126281E-2</v>
      </c>
      <c r="AE703" s="4">
        <f t="shared" ca="1" si="571"/>
        <v>1.6031533172512845E-2</v>
      </c>
      <c r="AF703" s="4">
        <f t="shared" ca="1" si="572"/>
        <v>1.6830456480521495E-2</v>
      </c>
      <c r="AG703" s="4">
        <f t="shared" ca="1" si="573"/>
        <v>1.7788049316246307E-2</v>
      </c>
      <c r="AH703" s="4">
        <f t="shared" ca="1" si="574"/>
        <v>1.8902622040852062E-2</v>
      </c>
      <c r="AI703" s="4">
        <f t="shared" ca="1" si="575"/>
        <v>2.0170609118719561E-2</v>
      </c>
      <c r="AJ703" s="4">
        <f t="shared" ca="1" si="576"/>
        <v>2.1586049335888126E-2</v>
      </c>
      <c r="AK703" s="4">
        <f t="shared" ca="1" si="577"/>
        <v>2.3139988334472918E-2</v>
      </c>
      <c r="AL703" s="4">
        <f t="shared" ca="1" si="578"/>
        <v>2.4819883913092651E-2</v>
      </c>
      <c r="AM703" s="4">
        <f t="shared" ca="1" si="579"/>
        <v>2.6609158588904717E-2</v>
      </c>
      <c r="AN703" s="4">
        <f t="shared" ca="1" si="580"/>
        <v>2.8487105086543448E-2</v>
      </c>
      <c r="AO703" s="4">
        <f t="shared" ca="1" si="581"/>
        <v>3.0429375822132638E-2</v>
      </c>
      <c r="AP703" s="4">
        <f t="shared" ca="1" si="582"/>
        <v>3.2409232589118618E-2</v>
      </c>
      <c r="AQ703" s="4">
        <f t="shared" ca="1" si="583"/>
        <v>3.4399564446687174E-2</v>
      </c>
      <c r="AR703" s="4">
        <f t="shared" ca="1" si="584"/>
        <v>3.637542013754802E-2</v>
      </c>
      <c r="AS703" s="4">
        <f t="shared" ca="1" si="585"/>
        <v>3.8316553978465409E-2</v>
      </c>
      <c r="AT703" s="4">
        <f t="shared" ca="1" si="586"/>
        <v>4.0209422654319024E-2</v>
      </c>
      <c r="AU703" s="4">
        <f t="shared" ca="1" si="587"/>
        <v>4.2048313220218798E-2</v>
      </c>
      <c r="AV703" s="4">
        <f t="shared" ca="1" si="588"/>
        <v>4.3835758589905627E-2</v>
      </c>
      <c r="AW703" s="4">
        <f t="shared" ca="1" si="589"/>
        <v>4.558277594935746E-2</v>
      </c>
      <c r="AX703" s="4">
        <f t="shared" ca="1" si="590"/>
        <v>4.7308706145653398E-2</v>
      </c>
      <c r="AY703" s="4">
        <f t="shared" ca="1" si="591"/>
        <v>4.9036132654511573E-2</v>
      </c>
      <c r="AZ703" s="4">
        <f t="shared" ca="1" si="541"/>
        <v>5.0773665257452485E-2</v>
      </c>
      <c r="BC703" s="4">
        <f t="shared" ca="1" si="592"/>
        <v>-5.399082248681264E-2</v>
      </c>
      <c r="BD703" s="4">
        <f t="shared" ca="1" si="592"/>
        <v>0.10208022250065696</v>
      </c>
      <c r="BE703" s="4">
        <f t="shared" ca="1" si="592"/>
        <v>0.47902724570079425</v>
      </c>
      <c r="BH703" s="4">
        <v>0.01</v>
      </c>
    </row>
    <row r="704" spans="1:60" x14ac:dyDescent="0.2">
      <c r="A704" s="4">
        <f t="shared" si="542"/>
        <v>6.9299999999998967</v>
      </c>
      <c r="B704" s="4">
        <f t="shared" ca="1" si="540"/>
        <v>4.5106221996350934E-2</v>
      </c>
      <c r="C704" s="4">
        <f t="shared" ca="1" si="543"/>
        <v>4.3227550963180386E-2</v>
      </c>
      <c r="D704" s="4">
        <f t="shared" ca="1" si="544"/>
        <v>4.1375011946610356E-2</v>
      </c>
      <c r="E704" s="4">
        <f t="shared" ca="1" si="545"/>
        <v>3.9553488949363225E-2</v>
      </c>
      <c r="F704" s="4">
        <f t="shared" ca="1" si="546"/>
        <v>3.776675351827237E-2</v>
      </c>
      <c r="G704" s="4">
        <f t="shared" ca="1" si="547"/>
        <v>3.6017790214290774E-2</v>
      </c>
      <c r="H704" s="4">
        <f t="shared" ca="1" si="548"/>
        <v>3.4309091994140124E-2</v>
      </c>
      <c r="I704" s="4">
        <f t="shared" ca="1" si="549"/>
        <v>3.2642931516941288E-2</v>
      </c>
      <c r="J704" s="4">
        <f t="shared" ca="1" si="550"/>
        <v>3.1021637224403781E-2</v>
      </c>
      <c r="K704" s="4">
        <f t="shared" ca="1" si="551"/>
        <v>2.9447877303994445E-2</v>
      </c>
      <c r="L704" s="4">
        <f t="shared" ca="1" si="552"/>
        <v>2.7924924735924988E-2</v>
      </c>
      <c r="M704" s="4">
        <f t="shared" ca="1" si="553"/>
        <v>2.6456862627712734E-2</v>
      </c>
      <c r="N704" s="4">
        <f t="shared" ca="1" si="554"/>
        <v>2.5048694834141984E-2</v>
      </c>
      <c r="O704" s="4">
        <f t="shared" ca="1" si="555"/>
        <v>2.3706346650594297E-2</v>
      </c>
      <c r="P704" s="4">
        <f t="shared" ca="1" si="556"/>
        <v>2.2436563923594187E-2</v>
      </c>
      <c r="Q704" s="4">
        <f t="shared" ca="1" si="557"/>
        <v>2.1246736847377851E-2</v>
      </c>
      <c r="R704" s="4">
        <f t="shared" ca="1" si="558"/>
        <v>2.0144682191127496E-2</v>
      </c>
      <c r="S704" s="4">
        <f t="shared" ca="1" si="559"/>
        <v>1.9138415320323746E-2</v>
      </c>
      <c r="T704" s="4">
        <f t="shared" ca="1" si="560"/>
        <v>1.8235935313583942E-2</v>
      </c>
      <c r="U704" s="4">
        <f t="shared" ca="1" si="561"/>
        <v>1.7445037510278382E-2</v>
      </c>
      <c r="V704" s="4">
        <f t="shared" ca="1" si="562"/>
        <v>1.677316091550753E-2</v>
      </c>
      <c r="W704" s="4">
        <f t="shared" ca="1" si="563"/>
        <v>1.6227273405690454E-2</v>
      </c>
      <c r="X704" s="4">
        <f t="shared" ca="1" si="564"/>
        <v>1.5813794275039861E-2</v>
      </c>
      <c r="Y704" s="4">
        <f t="shared" ca="1" si="565"/>
        <v>1.5538549933095341E-2</v>
      </c>
      <c r="Z704" s="4">
        <f t="shared" ca="1" si="566"/>
        <v>1.5406754274837545E-2</v>
      </c>
      <c r="AA704" s="4">
        <f t="shared" ca="1" si="567"/>
        <v>1.5423001433790207E-2</v>
      </c>
      <c r="AB704" s="4">
        <f t="shared" ca="1" si="568"/>
        <v>1.5591256647158413E-2</v>
      </c>
      <c r="AC704" s="4">
        <f t="shared" ca="1" si="569"/>
        <v>1.5914831255519606E-2</v>
      </c>
      <c r="AD704" s="4">
        <f t="shared" ca="1" si="570"/>
        <v>1.6396329373418443E-2</v>
      </c>
      <c r="AE704" s="4">
        <f t="shared" ca="1" si="571"/>
        <v>1.7037554477001643E-2</v>
      </c>
      <c r="AF704" s="4">
        <f t="shared" ca="1" si="572"/>
        <v>1.7839362495210429E-2</v>
      </c>
      <c r="AG704" s="4">
        <f t="shared" ca="1" si="573"/>
        <v>1.8801444351716181E-2</v>
      </c>
      <c r="AH704" s="4">
        <f t="shared" ca="1" si="574"/>
        <v>1.9922018284468733E-2</v>
      </c>
      <c r="AI704" s="4">
        <f t="shared" ca="1" si="575"/>
        <v>2.1197415740247319E-2</v>
      </c>
      <c r="AJ704" s="4">
        <f t="shared" ca="1" si="576"/>
        <v>2.2621559992041382E-2</v>
      </c>
      <c r="AK704" s="4">
        <f t="shared" ca="1" si="577"/>
        <v>2.418536869598029E-2</v>
      </c>
      <c r="AL704" s="4">
        <f t="shared" ca="1" si="578"/>
        <v>2.5876162120993015E-2</v>
      </c>
      <c r="AM704" s="4">
        <f t="shared" ca="1" si="579"/>
        <v>2.7677222772422905E-2</v>
      </c>
      <c r="AN704" s="4">
        <f t="shared" ca="1" si="580"/>
        <v>2.9567712585185001E-2</v>
      </c>
      <c r="AO704" s="4">
        <f t="shared" ca="1" si="581"/>
        <v>3.152317765964284E-2</v>
      </c>
      <c r="AP704" s="4">
        <f t="shared" ca="1" si="582"/>
        <v>3.351681338506541E-2</v>
      </c>
      <c r="AQ704" s="4">
        <f t="shared" ca="1" si="583"/>
        <v>3.5521492720182367E-2</v>
      </c>
      <c r="AR704" s="4">
        <f t="shared" ca="1" si="584"/>
        <v>3.7512299012187132E-2</v>
      </c>
      <c r="AS704" s="4">
        <f t="shared" ca="1" si="585"/>
        <v>3.9469061069548943E-2</v>
      </c>
      <c r="AT704" s="4">
        <f t="shared" ca="1" si="586"/>
        <v>4.1378332779126933E-2</v>
      </c>
      <c r="AU704" s="4">
        <f t="shared" ca="1" si="587"/>
        <v>4.3234507093818229E-2</v>
      </c>
      <c r="AV704" s="4">
        <f t="shared" ca="1" si="588"/>
        <v>4.5040228254420042E-2</v>
      </c>
      <c r="AW704" s="4">
        <f t="shared" ca="1" si="589"/>
        <v>4.6806622539082125E-2</v>
      </c>
      <c r="AX704" s="4">
        <f t="shared" ca="1" si="590"/>
        <v>4.8553039603703677E-2</v>
      </c>
      <c r="AY704" s="4">
        <f t="shared" ca="1" si="591"/>
        <v>5.030172914947531E-2</v>
      </c>
      <c r="AZ704" s="4">
        <f t="shared" ca="1" si="541"/>
        <v>5.2060874536769261E-2</v>
      </c>
      <c r="BC704" s="4">
        <f t="shared" ca="1" si="592"/>
        <v>1.8450362426395586</v>
      </c>
      <c r="BD704" s="4">
        <f t="shared" ca="1" si="592"/>
        <v>-0.7259295610775931</v>
      </c>
      <c r="BE704" s="4">
        <f t="shared" ca="1" si="592"/>
        <v>-1.0728314322709016</v>
      </c>
      <c r="BH704" s="4">
        <v>0.01</v>
      </c>
    </row>
    <row r="705" spans="1:60" x14ac:dyDescent="0.2">
      <c r="A705" s="4">
        <f t="shared" si="542"/>
        <v>6.9399999999998965</v>
      </c>
      <c r="B705" s="4">
        <f t="shared" ca="1" si="540"/>
        <v>4.6696784761338581E-2</v>
      </c>
      <c r="C705" s="4">
        <f t="shared" ca="1" si="543"/>
        <v>4.4796487101351021E-2</v>
      </c>
      <c r="D705" s="4">
        <f t="shared" ca="1" si="544"/>
        <v>4.2919792863725333E-2</v>
      </c>
      <c r="E705" s="4">
        <f t="shared" ca="1" si="545"/>
        <v>4.1071757128198133E-2</v>
      </c>
      <c r="F705" s="4">
        <f t="shared" ca="1" si="546"/>
        <v>3.9256326199954616E-2</v>
      </c>
      <c r="G705" s="4">
        <f t="shared" ca="1" si="547"/>
        <v>3.7476662979743579E-2</v>
      </c>
      <c r="H705" s="4">
        <f t="shared" ca="1" si="548"/>
        <v>3.5735442315680169E-2</v>
      </c>
      <c r="I705" s="4">
        <f t="shared" ca="1" si="549"/>
        <v>3.4035122809016979E-2</v>
      </c>
      <c r="J705" s="4">
        <f t="shared" ca="1" si="550"/>
        <v>3.2378223409912289E-2</v>
      </c>
      <c r="K705" s="4">
        <f t="shared" ca="1" si="551"/>
        <v>3.0767607316678117E-2</v>
      </c>
      <c r="L705" s="4">
        <f t="shared" ca="1" si="552"/>
        <v>2.9206746101640351E-2</v>
      </c>
      <c r="M705" s="4">
        <f t="shared" ca="1" si="553"/>
        <v>2.7699923385480985E-2</v>
      </c>
      <c r="N705" s="4">
        <f t="shared" ca="1" si="554"/>
        <v>2.6252343455926783E-2</v>
      </c>
      <c r="O705" s="4">
        <f t="shared" ca="1" si="555"/>
        <v>2.4870130092104582E-2</v>
      </c>
      <c r="P705" s="4">
        <f t="shared" ca="1" si="556"/>
        <v>2.3560224299143083E-2</v>
      </c>
      <c r="Q705" s="4">
        <f t="shared" ca="1" si="557"/>
        <v>2.2330207373579665E-2</v>
      </c>
      <c r="R705" s="4">
        <f t="shared" ca="1" si="558"/>
        <v>2.1188082998825242E-2</v>
      </c>
      <c r="S705" s="4">
        <f t="shared" ca="1" si="559"/>
        <v>2.0142049575132104E-2</v>
      </c>
      <c r="T705" s="4">
        <f t="shared" ca="1" si="560"/>
        <v>1.920028590834532E-2</v>
      </c>
      <c r="U705" s="4">
        <f t="shared" ca="1" si="561"/>
        <v>1.8370764456789666E-2</v>
      </c>
      <c r="V705" s="4">
        <f t="shared" ca="1" si="562"/>
        <v>1.7661099475442841E-2</v>
      </c>
      <c r="W705" s="4">
        <f t="shared" ca="1" si="563"/>
        <v>1.707843293481973E-2</v>
      </c>
      <c r="X705" s="4">
        <f t="shared" ca="1" si="564"/>
        <v>1.6629357682475417E-2</v>
      </c>
      <c r="Y705" s="4">
        <f t="shared" ca="1" si="565"/>
        <v>1.631987357375965E-2</v>
      </c>
      <c r="Z705" s="4">
        <f t="shared" ca="1" si="566"/>
        <v>1.6155368019357453E-2</v>
      </c>
      <c r="AA705" s="4">
        <f t="shared" ca="1" si="567"/>
        <v>1.614060862262983E-2</v>
      </c>
      <c r="AB705" s="4">
        <f t="shared" ca="1" si="568"/>
        <v>1.6279733643906464E-2</v>
      </c>
      <c r="AC705" s="4">
        <f t="shared" ca="1" si="569"/>
        <v>1.6576226346757948E-2</v>
      </c>
      <c r="AD705" s="4">
        <f t="shared" ca="1" si="570"/>
        <v>1.7032860779028415E-2</v>
      </c>
      <c r="AE705" s="4">
        <f t="shared" ca="1" si="571"/>
        <v>1.7651607203806666E-2</v>
      </c>
      <c r="AF705" s="4">
        <f t="shared" ca="1" si="572"/>
        <v>1.8433483696300886E-2</v>
      </c>
      <c r="AG705" s="4">
        <f t="shared" ca="1" si="573"/>
        <v>1.9378336803630544E-2</v>
      </c>
      <c r="AH705" s="4">
        <f t="shared" ca="1" si="574"/>
        <v>2.0484531666049431E-2</v>
      </c>
      <c r="AI705" s="4">
        <f t="shared" ca="1" si="575"/>
        <v>2.1748535706232863E-2</v>
      </c>
      <c r="AJ705" s="4">
        <f t="shared" ca="1" si="576"/>
        <v>2.3164395678068314E-2</v>
      </c>
      <c r="AK705" s="4">
        <f t="shared" ca="1" si="577"/>
        <v>2.4723140304231905E-2</v>
      </c>
      <c r="AL705" s="4">
        <f t="shared" ca="1" si="578"/>
        <v>2.6412191517727012E-2</v>
      </c>
      <c r="AM705" s="4">
        <f t="shared" ca="1" si="579"/>
        <v>2.8214931239931452E-2</v>
      </c>
      <c r="AN705" s="4">
        <f t="shared" ca="1" si="580"/>
        <v>3.011063034892679E-2</v>
      </c>
      <c r="AO705" s="4">
        <f t="shared" ca="1" si="581"/>
        <v>3.2074968670954579E-2</v>
      </c>
      <c r="AP705" s="4">
        <f t="shared" ca="1" si="582"/>
        <v>3.4081315440587533E-2</v>
      </c>
      <c r="AQ705" s="4">
        <f t="shared" ca="1" si="583"/>
        <v>3.6102767773604584E-2</v>
      </c>
      <c r="AR705" s="4">
        <f t="shared" ca="1" si="584"/>
        <v>3.8114683662833923E-2</v>
      </c>
      <c r="AS705" s="4">
        <f t="shared" ca="1" si="585"/>
        <v>4.0097206106061878E-2</v>
      </c>
      <c r="AT705" s="4">
        <f t="shared" ca="1" si="586"/>
        <v>4.2037225609449821E-2</v>
      </c>
      <c r="AU705" s="4">
        <f t="shared" ca="1" si="587"/>
        <v>4.3929480375674075E-2</v>
      </c>
      <c r="AV705" s="4">
        <f t="shared" ca="1" si="588"/>
        <v>4.5776965171297104E-2</v>
      </c>
      <c r="AW705" s="4">
        <f t="shared" ca="1" si="589"/>
        <v>4.7591152604380058E-2</v>
      </c>
      <c r="AX705" s="4">
        <f t="shared" ca="1" si="590"/>
        <v>4.9391633531381908E-2</v>
      </c>
      <c r="AY705" s="4">
        <f t="shared" ca="1" si="591"/>
        <v>5.1200561269439969E-2</v>
      </c>
      <c r="AZ705" s="4">
        <f t="shared" ca="1" si="541"/>
        <v>5.3025933534658995E-2</v>
      </c>
      <c r="BC705" s="4">
        <f t="shared" ca="1" si="592"/>
        <v>1.3716376835209561</v>
      </c>
      <c r="BD705" s="4">
        <f t="shared" ca="1" si="592"/>
        <v>-1.2392471060467525</v>
      </c>
      <c r="BE705" s="4">
        <f t="shared" ca="1" si="592"/>
        <v>-0.64272969808797598</v>
      </c>
      <c r="BH705" s="4">
        <v>0.01</v>
      </c>
    </row>
    <row r="706" spans="1:60" x14ac:dyDescent="0.2">
      <c r="A706" s="4">
        <f t="shared" si="542"/>
        <v>6.9499999999998963</v>
      </c>
      <c r="B706" s="4">
        <f t="shared" ca="1" si="540"/>
        <v>4.6183353670689521E-2</v>
      </c>
      <c r="C706" s="4">
        <f t="shared" ca="1" si="543"/>
        <v>4.4267466188783251E-2</v>
      </c>
      <c r="D706" s="4">
        <f t="shared" ca="1" si="544"/>
        <v>4.2377734633670332E-2</v>
      </c>
      <c r="E706" s="4">
        <f t="shared" ca="1" si="545"/>
        <v>4.0519092159159283E-2</v>
      </c>
      <c r="F706" s="4">
        <f t="shared" ca="1" si="546"/>
        <v>3.8695366823846861E-2</v>
      </c>
      <c r="G706" s="4">
        <f t="shared" ca="1" si="547"/>
        <v>3.6909606862740529E-2</v>
      </c>
      <c r="H706" s="4">
        <f t="shared" ca="1" si="548"/>
        <v>3.5164376019794552E-2</v>
      </c>
      <c r="I706" s="4">
        <f t="shared" ca="1" si="549"/>
        <v>3.3462025853150487E-2</v>
      </c>
      <c r="J706" s="4">
        <f t="shared" ca="1" si="550"/>
        <v>3.1804972834894203E-2</v>
      </c>
      <c r="K706" s="4">
        <f t="shared" ca="1" si="551"/>
        <v>3.019598216923914E-2</v>
      </c>
      <c r="L706" s="4">
        <f t="shared" ca="1" si="552"/>
        <v>2.8638430982477293E-2</v>
      </c>
      <c r="M706" s="4">
        <f t="shared" ca="1" si="553"/>
        <v>2.7136510330281763E-2</v>
      </c>
      <c r="N706" s="4">
        <f t="shared" ca="1" si="554"/>
        <v>2.5695331817768733E-2</v>
      </c>
      <c r="O706" s="4">
        <f t="shared" ca="1" si="555"/>
        <v>2.4320924564738385E-2</v>
      </c>
      <c r="P706" s="4">
        <f t="shared" ca="1" si="556"/>
        <v>2.3020131577228434E-2</v>
      </c>
      <c r="Q706" s="4">
        <f t="shared" ca="1" si="557"/>
        <v>2.1800432093746887E-2</v>
      </c>
      <c r="R706" s="4">
        <f t="shared" ca="1" si="558"/>
        <v>2.0669723557775112E-2</v>
      </c>
      <c r="S706" s="4">
        <f t="shared" ca="1" si="559"/>
        <v>1.9636094261617089E-2</v>
      </c>
      <c r="T706" s="4">
        <f t="shared" ca="1" si="560"/>
        <v>1.8707609609611025E-2</v>
      </c>
      <c r="U706" s="4">
        <f t="shared" ca="1" si="561"/>
        <v>1.7892126065085542E-2</v>
      </c>
      <c r="V706" s="4">
        <f t="shared" ca="1" si="562"/>
        <v>1.7197140033210819E-2</v>
      </c>
      <c r="W706" s="4">
        <f t="shared" ca="1" si="563"/>
        <v>1.662967449121339E-2</v>
      </c>
      <c r="X706" s="4">
        <f t="shared" ca="1" si="564"/>
        <v>1.6196202761270966E-2</v>
      </c>
      <c r="Y706" s="4">
        <f t="shared" ca="1" si="565"/>
        <v>1.5902605069372223E-2</v>
      </c>
      <c r="Z706" s="4">
        <f t="shared" ca="1" si="566"/>
        <v>1.5754149264420113E-2</v>
      </c>
      <c r="AA706" s="4">
        <f t="shared" ca="1" si="567"/>
        <v>1.5755483334109543E-2</v>
      </c>
      <c r="AB706" s="4">
        <f t="shared" ca="1" si="568"/>
        <v>1.5910625463323058E-2</v>
      </c>
      <c r="AC706" s="4">
        <f t="shared" ca="1" si="569"/>
        <v>1.6222937722261424E-2</v>
      </c>
      <c r="AD706" s="4">
        <f t="shared" ca="1" si="570"/>
        <v>1.6695070952571986E-2</v>
      </c>
      <c r="AE706" s="4">
        <f t="shared" ca="1" si="571"/>
        <v>1.7328869034903022E-2</v>
      </c>
      <c r="AF706" s="4">
        <f t="shared" ca="1" si="572"/>
        <v>1.8125218983704193E-2</v>
      </c>
      <c r="AG706" s="4">
        <f t="shared" ca="1" si="573"/>
        <v>1.9083829718551069E-2</v>
      </c>
      <c r="AH706" s="4">
        <f t="shared" ca="1" si="574"/>
        <v>2.0202919986904124E-2</v>
      </c>
      <c r="AI706" s="4">
        <f t="shared" ca="1" si="575"/>
        <v>2.1478799860865698E-2</v>
      </c>
      <c r="AJ706" s="4">
        <f t="shared" ca="1" si="576"/>
        <v>2.2905346250365149E-2</v>
      </c>
      <c r="AK706" s="4">
        <f t="shared" ca="1" si="577"/>
        <v>2.4473405680006811E-2</v>
      </c>
      <c r="AL706" s="4">
        <f t="shared" ca="1" si="578"/>
        <v>2.6170208625338545E-2</v>
      </c>
      <c r="AM706" s="4">
        <f t="shared" ca="1" si="579"/>
        <v>2.7978943537746177E-2</v>
      </c>
      <c r="AN706" s="4">
        <f t="shared" ca="1" si="580"/>
        <v>2.9878697657562913E-2</v>
      </c>
      <c r="AO706" s="4">
        <f t="shared" ca="1" si="581"/>
        <v>3.1844992262727738E-2</v>
      </c>
      <c r="AP706" s="4">
        <f t="shared" ca="1" si="582"/>
        <v>3.385107836278288E-2</v>
      </c>
      <c r="AQ706" s="4">
        <f t="shared" ca="1" si="583"/>
        <v>3.5869985163759159E-2</v>
      </c>
      <c r="AR706" s="4">
        <f t="shared" ca="1" si="584"/>
        <v>3.7877053018424069E-2</v>
      </c>
      <c r="AS706" s="4">
        <f t="shared" ca="1" si="585"/>
        <v>3.985244648591163E-2</v>
      </c>
      <c r="AT706" s="4">
        <f t="shared" ca="1" si="586"/>
        <v>4.1783099787725875E-2</v>
      </c>
      <c r="AU706" s="4">
        <f t="shared" ca="1" si="587"/>
        <v>4.3663803405272941E-2</v>
      </c>
      <c r="AV706" s="4">
        <f t="shared" ca="1" si="588"/>
        <v>4.5497609470394364E-2</v>
      </c>
      <c r="AW706" s="4">
        <f t="shared" ca="1" si="589"/>
        <v>4.7296041741906547E-2</v>
      </c>
      <c r="AX706" s="4">
        <f t="shared" ca="1" si="590"/>
        <v>4.9078632448566861E-2</v>
      </c>
      <c r="AY706" s="4">
        <f t="shared" ca="1" si="591"/>
        <v>5.0867143661685932E-2</v>
      </c>
      <c r="AZ706" s="4">
        <f t="shared" ca="1" si="541"/>
        <v>5.2668978315704502E-2</v>
      </c>
      <c r="BC706" s="4">
        <f t="shared" ca="1" si="592"/>
        <v>-0.63267886291003883</v>
      </c>
      <c r="BD706" s="4">
        <f t="shared" ca="1" si="592"/>
        <v>0.32272547064676438</v>
      </c>
      <c r="BE706" s="4">
        <f t="shared" ca="1" si="592"/>
        <v>-9.7265205131708221E-2</v>
      </c>
      <c r="BH706" s="4">
        <v>0.01</v>
      </c>
    </row>
    <row r="707" spans="1:60" x14ac:dyDescent="0.2">
      <c r="A707" s="4">
        <f t="shared" si="542"/>
        <v>6.959999999999896</v>
      </c>
      <c r="B707" s="4">
        <f t="shared" ca="1" si="540"/>
        <v>4.6453306527191721E-2</v>
      </c>
      <c r="C707" s="4">
        <f t="shared" ca="1" si="543"/>
        <v>4.455454316245943E-2</v>
      </c>
      <c r="D707" s="4">
        <f t="shared" ca="1" si="544"/>
        <v>4.2682233334041607E-2</v>
      </c>
      <c r="E707" s="4">
        <f t="shared" ca="1" si="545"/>
        <v>4.0841256995693541E-2</v>
      </c>
      <c r="F707" s="4">
        <f t="shared" ca="1" si="546"/>
        <v>3.9035392683328583E-2</v>
      </c>
      <c r="G707" s="4">
        <f t="shared" ca="1" si="547"/>
        <v>3.7267642689732539E-2</v>
      </c>
      <c r="H707" s="4">
        <f t="shared" ca="1" si="548"/>
        <v>3.554052838820787E-2</v>
      </c>
      <c r="I707" s="4">
        <f t="shared" ca="1" si="549"/>
        <v>3.3856363037373959E-2</v>
      </c>
      <c r="J707" s="4">
        <f t="shared" ca="1" si="550"/>
        <v>3.2217529373211796E-2</v>
      </c>
      <c r="K707" s="4">
        <f t="shared" ca="1" si="551"/>
        <v>3.0626763329085652E-2</v>
      </c>
      <c r="L707" s="4">
        <f t="shared" ca="1" si="552"/>
        <v>2.9087416275162186E-2</v>
      </c>
      <c r="M707" s="4">
        <f t="shared" ca="1" si="553"/>
        <v>2.7603655352041654E-2</v>
      </c>
      <c r="N707" s="4">
        <f t="shared" ca="1" si="554"/>
        <v>2.6180568094983415E-2</v>
      </c>
      <c r="O707" s="4">
        <f t="shared" ca="1" si="555"/>
        <v>2.482415754995379E-2</v>
      </c>
      <c r="P707" s="4">
        <f t="shared" ca="1" si="556"/>
        <v>2.3541237295008823E-2</v>
      </c>
      <c r="Q707" s="4">
        <f t="shared" ca="1" si="557"/>
        <v>2.233925307927722E-2</v>
      </c>
      <c r="R707" s="4">
        <f t="shared" ca="1" si="558"/>
        <v>2.1226064681238513E-2</v>
      </c>
      <c r="S707" s="4">
        <f t="shared" ca="1" si="559"/>
        <v>2.0209718871665273E-2</v>
      </c>
      <c r="T707" s="4">
        <f t="shared" ca="1" si="560"/>
        <v>1.9298236253807149E-2</v>
      </c>
      <c r="U707" s="4">
        <f t="shared" ca="1" si="561"/>
        <v>1.8499425911188448E-2</v>
      </c>
      <c r="V707" s="4">
        <f t="shared" ca="1" si="562"/>
        <v>1.7820735028590304E-2</v>
      </c>
      <c r="W707" s="4">
        <f t="shared" ca="1" si="563"/>
        <v>1.726913623159719E-2</v>
      </c>
      <c r="X707" s="4">
        <f t="shared" ca="1" si="564"/>
        <v>1.6851051967217853E-2</v>
      </c>
      <c r="Y707" s="4">
        <f t="shared" ca="1" si="565"/>
        <v>1.6572311485719561E-2</v>
      </c>
      <c r="Z707" s="4">
        <f t="shared" ca="1" si="566"/>
        <v>1.6438131725433583E-2</v>
      </c>
      <c r="AA707" s="4">
        <f t="shared" ca="1" si="567"/>
        <v>1.6453109701481193E-2</v>
      </c>
      <c r="AB707" s="4">
        <f t="shared" ca="1" si="568"/>
        <v>1.6621212153227427E-2</v>
      </c>
      <c r="AC707" s="4">
        <f t="shared" ca="1" si="569"/>
        <v>1.694574856953476E-2</v>
      </c>
      <c r="AD707" s="4">
        <f t="shared" ca="1" si="570"/>
        <v>1.7429315174616954E-2</v>
      </c>
      <c r="AE707" s="4">
        <f t="shared" ca="1" si="571"/>
        <v>1.8073698025403481E-2</v>
      </c>
      <c r="AF707" s="4">
        <f t="shared" ca="1" si="572"/>
        <v>1.8879721596537856E-2</v>
      </c>
      <c r="AG707" s="4">
        <f t="shared" ca="1" si="573"/>
        <v>1.9847025657034834E-2</v>
      </c>
      <c r="AH707" s="4">
        <f t="shared" ca="1" si="574"/>
        <v>2.097375099469407E-2</v>
      </c>
      <c r="AI707" s="4">
        <f t="shared" ca="1" si="575"/>
        <v>2.2256118733465287E-2</v>
      </c>
      <c r="AJ707" s="4">
        <f t="shared" ca="1" si="576"/>
        <v>2.368790434452555E-2</v>
      </c>
      <c r="AK707" s="4">
        <f t="shared" ca="1" si="577"/>
        <v>2.5259840621507802E-2</v>
      </c>
      <c r="AL707" s="4">
        <f t="shared" ca="1" si="578"/>
        <v>2.695903519454174E-2</v>
      </c>
      <c r="AM707" s="4">
        <f t="shared" ca="1" si="579"/>
        <v>2.876855189395415E-2</v>
      </c>
      <c r="AN707" s="4">
        <f t="shared" ca="1" si="580"/>
        <v>3.0667363476406879E-2</v>
      </c>
      <c r="AO707" s="4">
        <f t="shared" ca="1" si="581"/>
        <v>3.2630902130289852E-2</v>
      </c>
      <c r="AP707" s="4">
        <f t="shared" ca="1" si="582"/>
        <v>3.463237029870856E-2</v>
      </c>
      <c r="AQ707" s="4">
        <f t="shared" ca="1" si="583"/>
        <v>3.6644798935627526E-2</v>
      </c>
      <c r="AR707" s="4">
        <f t="shared" ca="1" si="584"/>
        <v>3.864358019006979E-2</v>
      </c>
      <c r="AS707" s="4">
        <f t="shared" ca="1" si="585"/>
        <v>4.0608969277885043E-2</v>
      </c>
      <c r="AT707" s="4">
        <f t="shared" ca="1" si="586"/>
        <v>4.2528012959475815E-2</v>
      </c>
      <c r="AU707" s="4">
        <f t="shared" ca="1" si="587"/>
        <v>4.4395622748997103E-2</v>
      </c>
      <c r="AV707" s="4">
        <f t="shared" ca="1" si="588"/>
        <v>4.6214976671567133E-2</v>
      </c>
      <c r="AW707" s="4">
        <f t="shared" ca="1" si="589"/>
        <v>4.79977160934765E-2</v>
      </c>
      <c r="AX707" s="4">
        <f t="shared" ca="1" si="590"/>
        <v>4.9763376615706553E-2</v>
      </c>
      <c r="AY707" s="4">
        <f t="shared" ca="1" si="591"/>
        <v>5.153339364531255E-2</v>
      </c>
      <c r="AZ707" s="4">
        <f t="shared" ca="1" si="541"/>
        <v>5.3314718304717831E-2</v>
      </c>
      <c r="BC707" s="4">
        <f t="shared" ca="1" si="592"/>
        <v>0.95993234444519704</v>
      </c>
      <c r="BD707" s="4">
        <f t="shared" ca="1" si="592"/>
        <v>0.43520444478365583</v>
      </c>
      <c r="BE707" s="4">
        <f t="shared" ca="1" si="592"/>
        <v>0.32468338673677621</v>
      </c>
      <c r="BH707" s="4">
        <v>0.01</v>
      </c>
    </row>
    <row r="708" spans="1:60" x14ac:dyDescent="0.2">
      <c r="A708" s="4">
        <f t="shared" si="542"/>
        <v>6.9699999999998958</v>
      </c>
      <c r="B708" s="4">
        <f t="shared" ca="1" si="540"/>
        <v>4.7024182300859821E-2</v>
      </c>
      <c r="C708" s="4">
        <f t="shared" ca="1" si="543"/>
        <v>4.5048216668452871E-2</v>
      </c>
      <c r="D708" s="4">
        <f t="shared" ca="1" si="544"/>
        <v>4.3102011924841685E-2</v>
      </c>
      <c r="E708" s="4">
        <f t="shared" ca="1" si="545"/>
        <v>4.1190391049975995E-2</v>
      </c>
      <c r="F708" s="4">
        <f t="shared" ca="1" si="546"/>
        <v>3.9317079281395238E-2</v>
      </c>
      <c r="G708" s="4">
        <f t="shared" ca="1" si="547"/>
        <v>3.748502919379524E-2</v>
      </c>
      <c r="H708" s="4">
        <f t="shared" ca="1" si="548"/>
        <v>3.5696716023949526E-2</v>
      </c>
      <c r="I708" s="4">
        <f t="shared" ca="1" si="549"/>
        <v>3.3954410974923889E-2</v>
      </c>
      <c r="J708" s="4">
        <f t="shared" ca="1" si="550"/>
        <v>3.2260459288599858E-2</v>
      </c>
      <c r="K708" s="4">
        <f t="shared" ca="1" si="551"/>
        <v>3.0617563850487237E-2</v>
      </c>
      <c r="L708" s="4">
        <f t="shared" ca="1" si="552"/>
        <v>2.9029046464148701E-2</v>
      </c>
      <c r="M708" s="4">
        <f t="shared" ca="1" si="553"/>
        <v>2.749904650471624E-2</v>
      </c>
      <c r="N708" s="4">
        <f t="shared" ca="1" si="554"/>
        <v>2.6032623550213116E-2</v>
      </c>
      <c r="O708" s="4">
        <f t="shared" ca="1" si="555"/>
        <v>2.4635750658389098E-2</v>
      </c>
      <c r="P708" s="4">
        <f t="shared" ca="1" si="556"/>
        <v>2.3315208050790875E-2</v>
      </c>
      <c r="Q708" s="4">
        <f t="shared" ca="1" si="557"/>
        <v>2.2078404056355673E-2</v>
      </c>
      <c r="R708" s="4">
        <f t="shared" ca="1" si="558"/>
        <v>2.0933156864130859E-2</v>
      </c>
      <c r="S708" s="4">
        <f t="shared" ca="1" si="559"/>
        <v>1.988746781046672E-2</v>
      </c>
      <c r="T708" s="4">
        <f t="shared" ca="1" si="560"/>
        <v>1.8949308798650304E-2</v>
      </c>
      <c r="U708" s="4">
        <f t="shared" ca="1" si="561"/>
        <v>1.8126437648290177E-2</v>
      </c>
      <c r="V708" s="4">
        <f t="shared" ca="1" si="562"/>
        <v>1.7426248453853627E-2</v>
      </c>
      <c r="W708" s="4">
        <f t="shared" ca="1" si="563"/>
        <v>1.6855659631512806E-2</v>
      </c>
      <c r="X708" s="4">
        <f t="shared" ca="1" si="564"/>
        <v>1.6421038903796707E-2</v>
      </c>
      <c r="Y708" s="4">
        <f t="shared" ca="1" si="565"/>
        <v>1.6128160699254459E-2</v>
      </c>
      <c r="Z708" s="4">
        <f t="shared" ca="1" si="566"/>
        <v>1.5982187197105872E-2</v>
      </c>
      <c r="AA708" s="4">
        <f t="shared" ca="1" si="567"/>
        <v>1.5987660583139982E-2</v>
      </c>
      <c r="AB708" s="4">
        <f t="shared" ca="1" si="568"/>
        <v>1.6148492281188163E-2</v>
      </c>
      <c r="AC708" s="4">
        <f t="shared" ca="1" si="569"/>
        <v>1.6467935310752965E-2</v>
      </c>
      <c r="AD708" s="4">
        <f t="shared" ca="1" si="570"/>
        <v>1.6948527367189131E-2</v>
      </c>
      <c r="AE708" s="4">
        <f t="shared" ca="1" si="571"/>
        <v>1.7591992742085845E-2</v>
      </c>
      <c r="AF708" s="4">
        <f t="shared" ca="1" si="572"/>
        <v>1.8399089390765653E-2</v>
      </c>
      <c r="AG708" s="4">
        <f t="shared" ca="1" si="573"/>
        <v>1.9369383908200765E-2</v>
      </c>
      <c r="AH708" s="4">
        <f t="shared" ca="1" si="574"/>
        <v>2.0500935055460436E-2</v>
      </c>
      <c r="AI708" s="4">
        <f t="shared" ca="1" si="575"/>
        <v>2.1789870911230063E-2</v>
      </c>
      <c r="AJ708" s="4">
        <f t="shared" ca="1" si="576"/>
        <v>2.3229861414790293E-2</v>
      </c>
      <c r="AK708" s="4">
        <f t="shared" ca="1" si="577"/>
        <v>2.4811521599214015E-2</v>
      </c>
      <c r="AL708" s="4">
        <f t="shared" ca="1" si="578"/>
        <v>2.6521832366400211E-2</v>
      </c>
      <c r="AM708" s="4">
        <f t="shared" ca="1" si="579"/>
        <v>2.8343729281064649E-2</v>
      </c>
      <c r="AN708" s="4">
        <f t="shared" ca="1" si="580"/>
        <v>3.0256067276780527E-2</v>
      </c>
      <c r="AO708" s="4">
        <f t="shared" ca="1" si="581"/>
        <v>3.223418641555123E-2</v>
      </c>
      <c r="AP708" s="4">
        <f t="shared" ca="1" si="582"/>
        <v>3.4251237733033187E-2</v>
      </c>
      <c r="AQ708" s="4">
        <f t="shared" ca="1" si="583"/>
        <v>3.6280251084791326E-2</v>
      </c>
      <c r="AR708" s="4">
        <f t="shared" ca="1" si="584"/>
        <v>3.829666734601371E-2</v>
      </c>
      <c r="AS708" s="4">
        <f t="shared" ca="1" si="585"/>
        <v>4.028082897960962E-2</v>
      </c>
      <c r="AT708" s="4">
        <f t="shared" ca="1" si="586"/>
        <v>4.2219891607457351E-2</v>
      </c>
      <c r="AU708" s="4">
        <f t="shared" ca="1" si="587"/>
        <v>4.4108884026371607E-2</v>
      </c>
      <c r="AV708" s="4">
        <f t="shared" ca="1" si="588"/>
        <v>4.5951106141731493E-2</v>
      </c>
      <c r="AW708" s="4">
        <f t="shared" ca="1" si="589"/>
        <v>4.7758310795297083E-2</v>
      </c>
      <c r="AX708" s="4">
        <f t="shared" ca="1" si="590"/>
        <v>4.9550026512244369E-2</v>
      </c>
      <c r="AY708" s="4">
        <f t="shared" ca="1" si="591"/>
        <v>5.1347355685118272E-2</v>
      </c>
      <c r="AZ708" s="4">
        <f t="shared" ca="1" si="541"/>
        <v>5.3156843129487354E-2</v>
      </c>
      <c r="BC708" s="4">
        <f t="shared" ca="1" si="592"/>
        <v>-0.41351682279363899</v>
      </c>
      <c r="BD708" s="4">
        <f t="shared" ca="1" si="592"/>
        <v>-0.8691715058567544</v>
      </c>
      <c r="BE708" s="4">
        <f t="shared" ca="1" si="592"/>
        <v>-1.1906629261010124</v>
      </c>
      <c r="BH708" s="4">
        <v>0.01</v>
      </c>
    </row>
    <row r="709" spans="1:60" x14ac:dyDescent="0.2">
      <c r="A709" s="4">
        <f t="shared" si="542"/>
        <v>6.9799999999998956</v>
      </c>
      <c r="B709" s="4">
        <f t="shared" ca="1" si="540"/>
        <v>4.7601470790778477E-2</v>
      </c>
      <c r="C709" s="4">
        <f t="shared" ca="1" si="543"/>
        <v>4.558360678224168E-2</v>
      </c>
      <c r="D709" s="4">
        <f t="shared" ca="1" si="544"/>
        <v>4.359703432219604E-2</v>
      </c>
      <c r="E709" s="4">
        <f t="shared" ca="1" si="545"/>
        <v>4.1646557140910187E-2</v>
      </c>
      <c r="F709" s="4">
        <f t="shared" ca="1" si="546"/>
        <v>3.9735884899771187E-2</v>
      </c>
      <c r="G709" s="4">
        <f t="shared" ca="1" si="547"/>
        <v>3.786795817763193E-2</v>
      </c>
      <c r="H709" s="4">
        <f t="shared" ca="1" si="548"/>
        <v>3.6045243806972355E-2</v>
      </c>
      <c r="I709" s="4">
        <f t="shared" ca="1" si="549"/>
        <v>3.4270008677149605E-2</v>
      </c>
      <c r="J709" s="4">
        <f t="shared" ca="1" si="550"/>
        <v>3.2544598275486468E-2</v>
      </c>
      <c r="K709" s="4">
        <f t="shared" ca="1" si="551"/>
        <v>3.0871720159879146E-2</v>
      </c>
      <c r="L709" s="4">
        <f t="shared" ca="1" si="552"/>
        <v>2.9254704253924881E-2</v>
      </c>
      <c r="M709" s="4">
        <f t="shared" ca="1" si="553"/>
        <v>2.7697699814067878E-2</v>
      </c>
      <c r="N709" s="4">
        <f t="shared" ca="1" si="554"/>
        <v>2.6205776071091542E-2</v>
      </c>
      <c r="O709" s="4">
        <f t="shared" ca="1" si="555"/>
        <v>2.4784913677779068E-2</v>
      </c>
      <c r="P709" s="4">
        <f t="shared" ca="1" si="556"/>
        <v>2.3441897068509996E-2</v>
      </c>
      <c r="Q709" s="4">
        <f t="shared" ca="1" si="557"/>
        <v>2.2184134719261089E-2</v>
      </c>
      <c r="R709" s="4">
        <f t="shared" ca="1" si="558"/>
        <v>2.1019440803363598E-2</v>
      </c>
      <c r="S709" s="4">
        <f t="shared" ca="1" si="559"/>
        <v>1.9955808808050566E-2</v>
      </c>
      <c r="T709" s="4">
        <f t="shared" ca="1" si="560"/>
        <v>1.9001199535983199E-2</v>
      </c>
      <c r="U709" s="4">
        <f t="shared" ca="1" si="561"/>
        <v>1.8163357156942218E-2</v>
      </c>
      <c r="V709" s="4">
        <f t="shared" ca="1" si="562"/>
        <v>1.7449660303314931E-2</v>
      </c>
      <c r="W709" s="4">
        <f t="shared" ca="1" si="563"/>
        <v>1.6867010822175659E-2</v>
      </c>
      <c r="X709" s="4">
        <f t="shared" ca="1" si="564"/>
        <v>1.6421759360244721E-2</v>
      </c>
      <c r="Y709" s="4">
        <f t="shared" ca="1" si="565"/>
        <v>1.6119663176221075E-2</v>
      </c>
      <c r="Z709" s="4">
        <f t="shared" ca="1" si="566"/>
        <v>1.5965867339424504E-2</v>
      </c>
      <c r="AA709" s="4">
        <f t="shared" ca="1" si="567"/>
        <v>1.5964896847203612E-2</v>
      </c>
      <c r="AB709" s="4">
        <f t="shared" ca="1" si="568"/>
        <v>1.6120645435395438E-2</v>
      </c>
      <c r="AC709" s="4">
        <f t="shared" ca="1" si="569"/>
        <v>1.6436347263568452E-2</v>
      </c>
      <c r="AD709" s="4">
        <f t="shared" ca="1" si="570"/>
        <v>1.6914519084104612E-2</v>
      </c>
      <c r="AE709" s="4">
        <f t="shared" ca="1" si="571"/>
        <v>1.7556860978789023E-2</v>
      </c>
      <c r="AF709" s="4">
        <f t="shared" ca="1" si="572"/>
        <v>1.836410190114468E-2</v>
      </c>
      <c r="AG709" s="4">
        <f t="shared" ca="1" si="573"/>
        <v>1.9335772745663331E-2</v>
      </c>
      <c r="AH709" s="4">
        <f t="shared" ca="1" si="574"/>
        <v>2.0469887676929002E-2</v>
      </c>
      <c r="AI709" s="4">
        <f t="shared" ca="1" si="575"/>
        <v>2.1762519129245948E-2</v>
      </c>
      <c r="AJ709" s="4">
        <f t="shared" ca="1" si="576"/>
        <v>2.3207268916040982E-2</v>
      </c>
      <c r="AK709" s="4">
        <f t="shared" ca="1" si="577"/>
        <v>2.4794671781089354E-2</v>
      </c>
      <c r="AL709" s="4">
        <f t="shared" ca="1" si="578"/>
        <v>2.6511619517927573E-2</v>
      </c>
      <c r="AM709" s="4">
        <f t="shared" ca="1" si="579"/>
        <v>2.8340957285126683E-2</v>
      </c>
      <c r="AN709" s="4">
        <f t="shared" ca="1" si="580"/>
        <v>3.026146035772111E-2</v>
      </c>
      <c r="AO709" s="4">
        <f t="shared" ca="1" si="581"/>
        <v>3.2248415136322289E-2</v>
      </c>
      <c r="AP709" s="4">
        <f t="shared" ca="1" si="582"/>
        <v>3.4274959905934418E-2</v>
      </c>
      <c r="AQ709" s="4">
        <f t="shared" ca="1" si="583"/>
        <v>3.6314162070829964E-2</v>
      </c>
      <c r="AR709" s="4">
        <f t="shared" ca="1" si="584"/>
        <v>3.8341549653395743E-2</v>
      </c>
      <c r="AS709" s="4">
        <f t="shared" ca="1" si="585"/>
        <v>4.0337590446504805E-2</v>
      </c>
      <c r="AT709" s="4">
        <f t="shared" ca="1" si="586"/>
        <v>4.2289586752550713E-2</v>
      </c>
      <c r="AU709" s="4">
        <f t="shared" ca="1" si="587"/>
        <v>4.4192722393575745E-2</v>
      </c>
      <c r="AV709" s="4">
        <f t="shared" ca="1" si="588"/>
        <v>4.605045659773991E-2</v>
      </c>
      <c r="AW709" s="4">
        <f t="shared" ca="1" si="589"/>
        <v>4.7874688961863088E-2</v>
      </c>
      <c r="AX709" s="4">
        <f t="shared" ca="1" si="590"/>
        <v>4.9684972067157676E-2</v>
      </c>
      <c r="AY709" s="4">
        <f t="shared" ca="1" si="591"/>
        <v>5.1502111476427199E-2</v>
      </c>
      <c r="AZ709" s="4">
        <f t="shared" ca="1" si="541"/>
        <v>5.3332274462304465E-2</v>
      </c>
      <c r="BC709" s="4">
        <f t="shared" ca="1" si="592"/>
        <v>0.14477543259100667</v>
      </c>
      <c r="BD709" s="4">
        <f t="shared" ca="1" si="592"/>
        <v>-0.56437026415479874</v>
      </c>
      <c r="BE709" s="4">
        <f t="shared" ca="1" si="592"/>
        <v>-0.67987652405130383</v>
      </c>
      <c r="BH709" s="4">
        <v>0.01</v>
      </c>
    </row>
    <row r="710" spans="1:60" x14ac:dyDescent="0.2">
      <c r="A710" s="4">
        <f t="shared" si="542"/>
        <v>6.9899999999998954</v>
      </c>
      <c r="B710" s="4">
        <f t="shared" ca="1" si="540"/>
        <v>4.8126647920770697E-2</v>
      </c>
      <c r="C710" s="4">
        <f t="shared" ca="1" si="543"/>
        <v>4.6126871293260846E-2</v>
      </c>
      <c r="D710" s="4">
        <f t="shared" ca="1" si="544"/>
        <v>4.4152796447458752E-2</v>
      </c>
      <c r="E710" s="4">
        <f t="shared" ca="1" si="545"/>
        <v>4.2209500062286465E-2</v>
      </c>
      <c r="F710" s="4">
        <f t="shared" ca="1" si="546"/>
        <v>4.030096841944876E-2</v>
      </c>
      <c r="G710" s="4">
        <f t="shared" ca="1" si="547"/>
        <v>3.8430422298650527E-2</v>
      </c>
      <c r="H710" s="4">
        <f t="shared" ca="1" si="548"/>
        <v>3.6600612334753736E-2</v>
      </c>
      <c r="I710" s="4">
        <f t="shared" ca="1" si="549"/>
        <v>3.4814093319453794E-2</v>
      </c>
      <c r="J710" s="4">
        <f t="shared" ca="1" si="550"/>
        <v>3.3073503198917581E-2</v>
      </c>
      <c r="K710" s="4">
        <f t="shared" ca="1" si="551"/>
        <v>3.1381846397244603E-2</v>
      </c>
      <c r="L710" s="4">
        <f t="shared" ca="1" si="552"/>
        <v>2.9742753118156124E-2</v>
      </c>
      <c r="M710" s="4">
        <f t="shared" ca="1" si="553"/>
        <v>2.8160674619701453E-2</v>
      </c>
      <c r="N710" s="4">
        <f t="shared" ca="1" si="554"/>
        <v>2.6640981869133527E-2</v>
      </c>
      <c r="O710" s="4">
        <f t="shared" ca="1" si="555"/>
        <v>2.5189955171488886E-2</v>
      </c>
      <c r="P710" s="4">
        <f t="shared" ca="1" si="556"/>
        <v>2.3814675217527972E-2</v>
      </c>
      <c r="Q710" s="4">
        <f t="shared" ca="1" si="557"/>
        <v>2.25228426718759E-2</v>
      </c>
      <c r="R710" s="4">
        <f t="shared" ca="1" si="558"/>
        <v>2.1322559740343708E-2</v>
      </c>
      <c r="S710" s="4">
        <f t="shared" ca="1" si="559"/>
        <v>2.0222104120880935E-2</v>
      </c>
      <c r="T710" s="4">
        <f t="shared" ca="1" si="560"/>
        <v>1.922971758940285E-2</v>
      </c>
      <c r="U710" s="4">
        <f t="shared" ca="1" si="561"/>
        <v>1.8353422754481197E-2</v>
      </c>
      <c r="V710" s="4">
        <f t="shared" ca="1" si="562"/>
        <v>1.760087488914688E-2</v>
      </c>
      <c r="W710" s="4">
        <f t="shared" ca="1" si="563"/>
        <v>1.6979251386106092E-2</v>
      </c>
      <c r="X710" s="4">
        <f t="shared" ca="1" si="564"/>
        <v>1.6495177939253567E-2</v>
      </c>
      <c r="Y710" s="4">
        <f t="shared" ca="1" si="565"/>
        <v>1.6154686763501028E-2</v>
      </c>
      <c r="Z710" s="4">
        <f t="shared" ca="1" si="566"/>
        <v>1.5963197941561341E-2</v>
      </c>
      <c r="AA710" s="4">
        <f t="shared" ca="1" si="567"/>
        <v>1.5925511397215538E-2</v>
      </c>
      <c r="AB710" s="4">
        <f t="shared" ca="1" si="568"/>
        <v>1.6045795279731434E-2</v>
      </c>
      <c r="AC710" s="4">
        <f t="shared" ca="1" si="569"/>
        <v>1.6327556971946582E-2</v>
      </c>
      <c r="AD710" s="4">
        <f t="shared" ca="1" si="570"/>
        <v>1.6773584342797437E-2</v>
      </c>
      <c r="AE710" s="4">
        <f t="shared" ca="1" si="571"/>
        <v>1.7385845293289067E-2</v>
      </c>
      <c r="AF710" s="4">
        <f t="shared" ca="1" si="572"/>
        <v>1.81653317660352E-2</v>
      </c>
      <c r="AG710" s="4">
        <f t="shared" ca="1" si="573"/>
        <v>1.9111830901990964E-2</v>
      </c>
      <c r="AH710" s="4">
        <f t="shared" ca="1" si="574"/>
        <v>2.0223604173161151E-2</v>
      </c>
      <c r="AI710" s="4">
        <f t="shared" ca="1" si="575"/>
        <v>2.1496960244703357E-2</v>
      </c>
      <c r="AJ710" s="4">
        <f t="shared" ca="1" si="576"/>
        <v>2.2925724685785596E-2</v>
      </c>
      <c r="AK710" s="4">
        <f t="shared" ca="1" si="577"/>
        <v>2.4500643899368117E-2</v>
      </c>
      <c r="AL710" s="4">
        <f t="shared" ca="1" si="578"/>
        <v>2.6208812669533239E-2</v>
      </c>
      <c r="AM710" s="4">
        <f t="shared" ca="1" si="579"/>
        <v>2.8033278088523305E-2</v>
      </c>
      <c r="AN710" s="4">
        <f t="shared" ca="1" si="580"/>
        <v>2.9953028417640852E-2</v>
      </c>
      <c r="AO710" s="4">
        <f t="shared" ca="1" si="581"/>
        <v>3.1943589339184078E-2</v>
      </c>
      <c r="AP710" s="4">
        <f t="shared" ca="1" si="582"/>
        <v>3.3978379518356062E-2</v>
      </c>
      <c r="AQ710" s="4">
        <f t="shared" ca="1" si="583"/>
        <v>3.6030797024970564E-2</v>
      </c>
      <c r="AR710" s="4">
        <f t="shared" ca="1" si="584"/>
        <v>3.8076749917132384E-2</v>
      </c>
      <c r="AS710" s="4">
        <f t="shared" ca="1" si="585"/>
        <v>4.0097123869553289E-2</v>
      </c>
      <c r="AT710" s="4">
        <f t="shared" ca="1" si="586"/>
        <v>4.2079660156900282E-2</v>
      </c>
      <c r="AU710" s="4">
        <f t="shared" ca="1" si="587"/>
        <v>4.4019989837258189E-2</v>
      </c>
      <c r="AV710" s="4">
        <f t="shared" ca="1" si="588"/>
        <v>4.5922023335077458E-2</v>
      </c>
      <c r="AW710" s="4">
        <f t="shared" ca="1" si="589"/>
        <v>4.7798096673121217E-2</v>
      </c>
      <c r="AX710" s="4">
        <f t="shared" ca="1" si="590"/>
        <v>4.9668072195786631E-2</v>
      </c>
      <c r="AY710" s="4">
        <f t="shared" ca="1" si="591"/>
        <v>5.1552749146735861E-2</v>
      </c>
      <c r="AZ710" s="4">
        <f t="shared" ca="1" si="541"/>
        <v>5.3458199625286362E-2</v>
      </c>
      <c r="BC710" s="4">
        <f t="shared" ca="1" si="592"/>
        <v>0.10127971947384928</v>
      </c>
      <c r="BD710" s="4">
        <f t="shared" ca="1" si="592"/>
        <v>-1.1947780226792091</v>
      </c>
      <c r="BE710" s="4">
        <f t="shared" ca="1" si="592"/>
        <v>-0.15887641459970592</v>
      </c>
      <c r="BH710" s="4">
        <v>0.01</v>
      </c>
    </row>
    <row r="711" spans="1:60" x14ac:dyDescent="0.2">
      <c r="A711" s="4">
        <f t="shared" si="542"/>
        <v>6.9999999999998952</v>
      </c>
      <c r="B711" s="4">
        <f t="shared" ca="1" si="540"/>
        <v>4.6895684624276575E-2</v>
      </c>
      <c r="C711" s="4">
        <f t="shared" ca="1" si="543"/>
        <v>4.4971556052052851E-2</v>
      </c>
      <c r="D711" s="4">
        <f t="shared" ca="1" si="544"/>
        <v>4.3068256074914858E-2</v>
      </c>
      <c r="E711" s="4">
        <f t="shared" ca="1" si="545"/>
        <v>4.1190994764444731E-2</v>
      </c>
      <c r="F711" s="4">
        <f t="shared" ca="1" si="546"/>
        <v>3.9343895464849066E-2</v>
      </c>
      <c r="G711" s="4">
        <f t="shared" ca="1" si="547"/>
        <v>3.7530319599288722E-2</v>
      </c>
      <c r="H711" s="4">
        <f t="shared" ca="1" si="548"/>
        <v>3.5753162057580209E-2</v>
      </c>
      <c r="I711" s="4">
        <f t="shared" ca="1" si="549"/>
        <v>3.4015125995460728E-2</v>
      </c>
      <c r="J711" s="4">
        <f t="shared" ca="1" si="550"/>
        <v>3.2319002276661825E-2</v>
      </c>
      <c r="K711" s="4">
        <f t="shared" ca="1" si="551"/>
        <v>3.0667952630338099E-2</v>
      </c>
      <c r="L711" s="4">
        <f t="shared" ca="1" si="552"/>
        <v>2.9065767945337863E-2</v>
      </c>
      <c r="M711" s="4">
        <f t="shared" ca="1" si="553"/>
        <v>2.751706184658621E-2</v>
      </c>
      <c r="N711" s="4">
        <f t="shared" ca="1" si="554"/>
        <v>2.6027367366694674E-2</v>
      </c>
      <c r="O711" s="4">
        <f t="shared" ca="1" si="555"/>
        <v>2.4603124765609091E-2</v>
      </c>
      <c r="P711" s="4">
        <f t="shared" ca="1" si="556"/>
        <v>2.3251571279689538E-2</v>
      </c>
      <c r="Q711" s="4">
        <f t="shared" ca="1" si="557"/>
        <v>2.1980560049659509E-2</v>
      </c>
      <c r="R711" s="4">
        <f t="shared" ca="1" si="558"/>
        <v>2.0798341607947954E-2</v>
      </c>
      <c r="S711" s="4">
        <f t="shared" ca="1" si="559"/>
        <v>1.9713338169045056E-2</v>
      </c>
      <c r="T711" s="4">
        <f t="shared" ca="1" si="560"/>
        <v>1.873393280200427E-2</v>
      </c>
      <c r="U711" s="4">
        <f t="shared" ca="1" si="561"/>
        <v>1.7868286888798813E-2</v>
      </c>
      <c r="V711" s="4">
        <f t="shared" ca="1" si="562"/>
        <v>1.7124192691776334E-2</v>
      </c>
      <c r="W711" s="4">
        <f t="shared" ca="1" si="563"/>
        <v>1.6508963509879158E-2</v>
      </c>
      <c r="X711" s="4">
        <f t="shared" ca="1" si="564"/>
        <v>1.6029360452930578E-2</v>
      </c>
      <c r="Y711" s="4">
        <f t="shared" ca="1" si="565"/>
        <v>1.569155106377209E-2</v>
      </c>
      <c r="Z711" s="4">
        <f t="shared" ca="1" si="566"/>
        <v>1.5501090807343821E-2</v>
      </c>
      <c r="AA711" s="4">
        <f t="shared" ca="1" si="567"/>
        <v>1.5462914894172579E-2</v>
      </c>
      <c r="AB711" s="4">
        <f t="shared" ca="1" si="568"/>
        <v>1.5581326233727131E-2</v>
      </c>
      <c r="AC711" s="4">
        <f t="shared" ca="1" si="569"/>
        <v>1.5859965760553204E-2</v>
      </c>
      <c r="AD711" s="4">
        <f t="shared" ca="1" si="570"/>
        <v>1.6301752764768456E-2</v>
      </c>
      <c r="AE711" s="4">
        <f t="shared" ca="1" si="571"/>
        <v>1.6908783240568718E-2</v>
      </c>
      <c r="AF711" s="4">
        <f t="shared" ca="1" si="572"/>
        <v>1.7682172355379309E-2</v>
      </c>
      <c r="AG711" s="4">
        <f t="shared" ca="1" si="573"/>
        <v>1.8621823688411261E-2</v>
      </c>
      <c r="AH711" s="4">
        <f t="shared" ca="1" si="574"/>
        <v>1.9726106168132192E-2</v>
      </c>
      <c r="AI711" s="4">
        <f t="shared" ca="1" si="575"/>
        <v>2.0991424811624176E-2</v>
      </c>
      <c r="AJ711" s="4">
        <f t="shared" ca="1" si="576"/>
        <v>2.2411689072438706E-2</v>
      </c>
      <c r="AK711" s="4">
        <f t="shared" ca="1" si="577"/>
        <v>2.3977717209921638E-2</v>
      </c>
      <c r="AL711" s="4">
        <f t="shared" ca="1" si="578"/>
        <v>2.5676667348136992E-2</v>
      </c>
      <c r="AM711" s="4">
        <f t="shared" ca="1" si="579"/>
        <v>2.7491649104623751E-2</v>
      </c>
      <c r="AN711" s="4">
        <f t="shared" ca="1" si="580"/>
        <v>2.9401724623434322E-2</v>
      </c>
      <c r="AO711" s="4">
        <f t="shared" ca="1" si="581"/>
        <v>3.1382520061097305E-2</v>
      </c>
      <c r="AP711" s="4">
        <f t="shared" ca="1" si="582"/>
        <v>3.3407595839294903E-2</v>
      </c>
      <c r="AQ711" s="4">
        <f t="shared" ca="1" si="583"/>
        <v>3.5450542051359085E-2</v>
      </c>
      <c r="AR711" s="4">
        <f t="shared" ca="1" si="584"/>
        <v>3.7487507918608443E-2</v>
      </c>
      <c r="AS711" s="4">
        <f t="shared" ca="1" si="585"/>
        <v>3.9499657789975551E-2</v>
      </c>
      <c r="AT711" s="4">
        <f t="shared" ca="1" si="586"/>
        <v>4.1475032448249641E-2</v>
      </c>
      <c r="AU711" s="4">
        <f t="shared" ca="1" si="587"/>
        <v>4.3409570637336428E-2</v>
      </c>
      <c r="AV711" s="4">
        <f t="shared" ca="1" si="588"/>
        <v>4.530749405314323E-2</v>
      </c>
      <c r="AW711" s="4">
        <f t="shared" ca="1" si="589"/>
        <v>4.7181432981694658E-2</v>
      </c>
      <c r="AX711" s="4">
        <f t="shared" ca="1" si="590"/>
        <v>4.9051413579499527E-2</v>
      </c>
      <c r="AY711" s="4">
        <f t="shared" ca="1" si="591"/>
        <v>5.0938087364568549E-2</v>
      </c>
      <c r="AZ711" s="4">
        <f t="shared" ca="1" si="541"/>
        <v>5.2847138537923624E-2</v>
      </c>
      <c r="BC711" s="4">
        <f t="shared" ca="1" si="592"/>
        <v>-0.94901284614396708</v>
      </c>
      <c r="BD711" s="4">
        <f t="shared" ca="1" si="592"/>
        <v>0.31800258496599199</v>
      </c>
      <c r="BE711" s="4">
        <f t="shared" ca="1" si="592"/>
        <v>0.98426374582601905</v>
      </c>
      <c r="BH711" s="4">
        <v>0.01</v>
      </c>
    </row>
    <row r="712" spans="1:60" x14ac:dyDescent="0.2">
      <c r="A712" s="4">
        <f t="shared" si="542"/>
        <v>7.009999999999895</v>
      </c>
      <c r="B712" s="4">
        <f t="shared" ca="1" si="540"/>
        <v>4.7845716169343008E-2</v>
      </c>
      <c r="C712" s="4">
        <f t="shared" ca="1" si="543"/>
        <v>4.586484185452204E-2</v>
      </c>
      <c r="D712" s="4">
        <f t="shared" ca="1" si="544"/>
        <v>4.3910445499247427E-2</v>
      </c>
      <c r="E712" s="4">
        <f t="shared" ca="1" si="545"/>
        <v>4.1987514868279736E-2</v>
      </c>
      <c r="F712" s="4">
        <f t="shared" ca="1" si="546"/>
        <v>4.0099954667067929E-2</v>
      </c>
      <c r="G712" s="4">
        <f t="shared" ca="1" si="547"/>
        <v>3.8250911261580298E-2</v>
      </c>
      <c r="H712" s="4">
        <f t="shared" ca="1" si="548"/>
        <v>3.6443068105891145E-2</v>
      </c>
      <c r="I712" s="4">
        <f t="shared" ca="1" si="549"/>
        <v>3.4678921037971405E-2</v>
      </c>
      <c r="J712" s="4">
        <f t="shared" ca="1" si="550"/>
        <v>3.2961058153988573E-2</v>
      </c>
      <c r="K712" s="4">
        <f t="shared" ca="1" si="551"/>
        <v>3.1292442782875282E-2</v>
      </c>
      <c r="L712" s="4">
        <f t="shared" ca="1" si="552"/>
        <v>2.9676670759363352E-2</v>
      </c>
      <c r="M712" s="4">
        <f t="shared" ca="1" si="553"/>
        <v>2.8118162296344815E-2</v>
      </c>
      <c r="N712" s="4">
        <f t="shared" ca="1" si="554"/>
        <v>2.6622256676702295E-2</v>
      </c>
      <c r="O712" s="4">
        <f t="shared" ca="1" si="555"/>
        <v>2.5195198274226217E-2</v>
      </c>
      <c r="P712" s="4">
        <f t="shared" ca="1" si="556"/>
        <v>2.3844025016607769E-2</v>
      </c>
      <c r="Q712" s="4">
        <f t="shared" ca="1" si="557"/>
        <v>2.2576386664800698E-2</v>
      </c>
      <c r="R712" s="4">
        <f t="shared" ca="1" si="558"/>
        <v>2.1400326228771797E-2</v>
      </c>
      <c r="S712" s="4">
        <f t="shared" ca="1" si="559"/>
        <v>2.0324054602205356E-2</v>
      </c>
      <c r="T712" s="4">
        <f t="shared" ca="1" si="560"/>
        <v>1.9355740324019752E-2</v>
      </c>
      <c r="U712" s="4">
        <f t="shared" ca="1" si="561"/>
        <v>1.8503327741029474E-2</v>
      </c>
      <c r="V712" s="4">
        <f t="shared" ca="1" si="562"/>
        <v>1.7774390310358795E-2</v>
      </c>
      <c r="W712" s="4">
        <f t="shared" ca="1" si="563"/>
        <v>1.7176021454501506E-2</v>
      </c>
      <c r="X712" s="4">
        <f t="shared" ca="1" si="564"/>
        <v>1.671476192457098E-2</v>
      </c>
      <c r="Y712" s="4">
        <f t="shared" ca="1" si="565"/>
        <v>1.6396558819545916E-2</v>
      </c>
      <c r="Z712" s="4">
        <f t="shared" ca="1" si="566"/>
        <v>1.6226747211805566E-2</v>
      </c>
      <c r="AA712" s="4">
        <f t="shared" ca="1" si="567"/>
        <v>1.6210041815213103E-2</v>
      </c>
      <c r="AB712" s="4">
        <f t="shared" ca="1" si="568"/>
        <v>1.6350524502389878E-2</v>
      </c>
      <c r="AC712" s="4">
        <f t="shared" ca="1" si="569"/>
        <v>1.6651613944100748E-2</v>
      </c>
      <c r="AD712" s="4">
        <f t="shared" ca="1" si="570"/>
        <v>1.711600501220625E-2</v>
      </c>
      <c r="AE712" s="4">
        <f t="shared" ca="1" si="571"/>
        <v>1.7745565923846882E-2</v>
      </c>
      <c r="AF712" s="4">
        <f t="shared" ca="1" si="572"/>
        <v>1.854117916264993E-2</v>
      </c>
      <c r="AG712" s="4">
        <f t="shared" ca="1" si="573"/>
        <v>1.950250879356796E-2</v>
      </c>
      <c r="AH712" s="4">
        <f t="shared" ca="1" si="574"/>
        <v>2.0627675206562134E-2</v>
      </c>
      <c r="AI712" s="4">
        <f t="shared" ca="1" si="575"/>
        <v>2.1912823748409676E-2</v>
      </c>
      <c r="AJ712" s="4">
        <f t="shared" ca="1" si="576"/>
        <v>2.3351591743607091E-2</v>
      </c>
      <c r="AK712" s="4">
        <f t="shared" ca="1" si="577"/>
        <v>2.4934513364679244E-2</v>
      </c>
      <c r="AL712" s="4">
        <f t="shared" ca="1" si="578"/>
        <v>2.6648454286499649E-2</v>
      </c>
      <c r="AM712" s="4">
        <f t="shared" ca="1" si="579"/>
        <v>2.847623110617449E-2</v>
      </c>
      <c r="AN712" s="4">
        <f t="shared" ca="1" si="580"/>
        <v>3.0396624609457135E-2</v>
      </c>
      <c r="AO712" s="4">
        <f t="shared" ca="1" si="581"/>
        <v>3.2385006479873038E-2</v>
      </c>
      <c r="AP712" s="4">
        <f t="shared" ca="1" si="582"/>
        <v>3.4414724128045825E-2</v>
      </c>
      <c r="AQ712" s="4">
        <f t="shared" ca="1" si="583"/>
        <v>3.6459204880741052E-2</v>
      </c>
      <c r="AR712" s="4">
        <f t="shared" ca="1" si="584"/>
        <v>3.8494484099832742E-2</v>
      </c>
      <c r="AS712" s="4">
        <f t="shared" ca="1" si="585"/>
        <v>4.0501649452273782E-2</v>
      </c>
      <c r="AT712" s="4">
        <f t="shared" ca="1" si="586"/>
        <v>4.24686856196511E-2</v>
      </c>
      <c r="AU712" s="4">
        <f t="shared" ca="1" si="587"/>
        <v>4.4391483330525526E-2</v>
      </c>
      <c r="AV712" s="4">
        <f t="shared" ca="1" si="588"/>
        <v>4.6274219439218806E-2</v>
      </c>
      <c r="AW712" s="4">
        <f t="shared" ca="1" si="589"/>
        <v>4.8129460113115544E-2</v>
      </c>
      <c r="AX712" s="4">
        <f t="shared" ca="1" si="590"/>
        <v>4.9977033317202407E-2</v>
      </c>
      <c r="AY712" s="4">
        <f t="shared" ca="1" si="591"/>
        <v>5.1837082267507287E-2</v>
      </c>
      <c r="AZ712" s="4">
        <f t="shared" ca="1" si="541"/>
        <v>5.3714523174630227E-2</v>
      </c>
      <c r="BC712" s="4">
        <f t="shared" ca="1" si="592"/>
        <v>1.2298030706450245</v>
      </c>
      <c r="BD712" s="4">
        <f t="shared" ca="1" si="592"/>
        <v>0.25391654233799876</v>
      </c>
      <c r="BE712" s="4">
        <f t="shared" ca="1" si="592"/>
        <v>-0.60618109933280184</v>
      </c>
      <c r="BH712" s="4">
        <v>0.01</v>
      </c>
    </row>
    <row r="713" spans="1:60" x14ac:dyDescent="0.2">
      <c r="A713" s="4">
        <f t="shared" si="542"/>
        <v>7.0199999999998948</v>
      </c>
      <c r="B713" s="4">
        <f t="shared" ca="1" si="540"/>
        <v>4.789717403779762E-2</v>
      </c>
      <c r="C713" s="4">
        <f t="shared" ca="1" si="543"/>
        <v>4.5945096285522319E-2</v>
      </c>
      <c r="D713" s="4">
        <f t="shared" ca="1" si="544"/>
        <v>4.4013107994170943E-2</v>
      </c>
      <c r="E713" s="4">
        <f t="shared" ca="1" si="545"/>
        <v>4.2106495994625827E-2</v>
      </c>
      <c r="F713" s="4">
        <f t="shared" ca="1" si="546"/>
        <v>4.0229467724791683E-2</v>
      </c>
      <c r="G713" s="4">
        <f t="shared" ca="1" si="547"/>
        <v>3.8385475865455328E-2</v>
      </c>
      <c r="H713" s="4">
        <f t="shared" ca="1" si="548"/>
        <v>3.6577513816890436E-2</v>
      </c>
      <c r="I713" s="4">
        <f t="shared" ca="1" si="549"/>
        <v>3.4808391489887791E-2</v>
      </c>
      <c r="J713" s="4">
        <f t="shared" ca="1" si="550"/>
        <v>3.3081015599979759E-2</v>
      </c>
      <c r="K713" s="4">
        <f t="shared" ca="1" si="551"/>
        <v>3.139867244238119E-2</v>
      </c>
      <c r="L713" s="4">
        <f t="shared" ca="1" si="552"/>
        <v>2.9765284130131166E-2</v>
      </c>
      <c r="M713" s="4">
        <f t="shared" ca="1" si="553"/>
        <v>2.8185598756916792E-2</v>
      </c>
      <c r="N713" s="4">
        <f t="shared" ca="1" si="554"/>
        <v>2.6665283112745339E-2</v>
      </c>
      <c r="O713" s="4">
        <f t="shared" ca="1" si="555"/>
        <v>2.5210906916383627E-2</v>
      </c>
      <c r="P713" s="4">
        <f t="shared" ca="1" si="556"/>
        <v>2.3829830005014006E-2</v>
      </c>
      <c r="Q713" s="4">
        <f t="shared" ca="1" si="557"/>
        <v>2.2530019976548708E-2</v>
      </c>
      <c r="R713" s="4">
        <f t="shared" ca="1" si="558"/>
        <v>2.131983354210757E-2</v>
      </c>
      <c r="S713" s="4">
        <f t="shared" ca="1" si="559"/>
        <v>2.0207791509964466E-2</v>
      </c>
      <c r="T713" s="4">
        <f t="shared" ca="1" si="560"/>
        <v>1.9202369138384308E-2</v>
      </c>
      <c r="U713" s="4">
        <f t="shared" ca="1" si="561"/>
        <v>1.8311815003203641E-2</v>
      </c>
      <c r="V713" s="4">
        <f t="shared" ca="1" si="562"/>
        <v>1.7544005034480923E-2</v>
      </c>
      <c r="W713" s="4">
        <f t="shared" ca="1" si="563"/>
        <v>1.6906334068198258E-2</v>
      </c>
      <c r="X713" s="4">
        <f t="shared" ca="1" si="564"/>
        <v>1.6405643794638127E-2</v>
      </c>
      <c r="Y713" s="4">
        <f t="shared" ca="1" si="565"/>
        <v>1.6048182169524527E-2</v>
      </c>
      <c r="Z713" s="4">
        <f t="shared" ca="1" si="566"/>
        <v>1.5839585170175873E-2</v>
      </c>
      <c r="AA713" s="4">
        <f t="shared" ca="1" si="567"/>
        <v>1.5784868302570091E-2</v>
      </c>
      <c r="AB713" s="4">
        <f t="shared" ca="1" si="568"/>
        <v>1.5888413677524523E-2</v>
      </c>
      <c r="AC713" s="4">
        <f t="shared" ca="1" si="569"/>
        <v>1.61539389585157E-2</v>
      </c>
      <c r="AD713" s="4">
        <f t="shared" ca="1" si="570"/>
        <v>1.6584435831553154E-2</v>
      </c>
      <c r="AE713" s="4">
        <f t="shared" ca="1" si="571"/>
        <v>1.7182065938169271E-2</v>
      </c>
      <c r="AF713" s="4">
        <f t="shared" ca="1" si="572"/>
        <v>1.7948000241166166E-2</v>
      </c>
      <c r="AG713" s="4">
        <f t="shared" ca="1" si="573"/>
        <v>1.8882184410335054E-2</v>
      </c>
      <c r="AH713" s="4">
        <f t="shared" ca="1" si="574"/>
        <v>1.9983011374076747E-2</v>
      </c>
      <c r="AI713" s="4">
        <f t="shared" ca="1" si="575"/>
        <v>2.1246887859270692E-2</v>
      </c>
      <c r="AJ713" s="4">
        <f t="shared" ca="1" si="576"/>
        <v>2.2667700121785157E-2</v>
      </c>
      <c r="AK713" s="4">
        <f t="shared" ca="1" si="577"/>
        <v>2.4236219379658704E-2</v>
      </c>
      <c r="AL713" s="4">
        <f t="shared" ca="1" si="578"/>
        <v>2.5939540146731568E-2</v>
      </c>
      <c r="AM713" s="4">
        <f t="shared" ca="1" si="579"/>
        <v>2.7760707532501882E-2</v>
      </c>
      <c r="AN713" s="4">
        <f t="shared" ca="1" si="580"/>
        <v>2.9678742801711962E-2</v>
      </c>
      <c r="AO713" s="4">
        <f t="shared" ca="1" si="581"/>
        <v>3.16692852937051E-2</v>
      </c>
      <c r="AP713" s="4">
        <f t="shared" ca="1" si="582"/>
        <v>3.3705991712518237E-2</v>
      </c>
      <c r="AQ713" s="4">
        <f t="shared" ca="1" si="583"/>
        <v>3.5762648896075049E-2</v>
      </c>
      <c r="AR713" s="4">
        <f t="shared" ca="1" si="584"/>
        <v>3.7815700389936348E-2</v>
      </c>
      <c r="AS713" s="4">
        <f t="shared" ca="1" si="585"/>
        <v>3.9846678890272963E-2</v>
      </c>
      <c r="AT713" s="4">
        <f t="shared" ca="1" si="586"/>
        <v>4.1844034438768739E-2</v>
      </c>
      <c r="AU713" s="4">
        <f t="shared" ca="1" si="587"/>
        <v>4.380413111169687E-2</v>
      </c>
      <c r="AV713" s="4">
        <f t="shared" ca="1" si="588"/>
        <v>4.5731621835834534E-2</v>
      </c>
      <c r="AW713" s="4">
        <f t="shared" ca="1" si="589"/>
        <v>4.763952727805075E-2</v>
      </c>
      <c r="AX713" s="4">
        <f t="shared" ca="1" si="590"/>
        <v>4.9547992309182901E-2</v>
      </c>
      <c r="AY713" s="4">
        <f t="shared" ca="1" si="591"/>
        <v>5.1477167949089339E-2</v>
      </c>
      <c r="AZ713" s="4">
        <f t="shared" ca="1" si="541"/>
        <v>5.343183878596814E-2</v>
      </c>
      <c r="BC713" s="4">
        <f t="shared" ca="1" si="592"/>
        <v>-0.52529726952998068</v>
      </c>
      <c r="BD713" s="4">
        <f t="shared" ca="1" si="592"/>
        <v>-1.1736189111352138</v>
      </c>
      <c r="BE713" s="4">
        <f t="shared" ca="1" si="592"/>
        <v>-2.4150841583708171E-2</v>
      </c>
      <c r="BH713" s="4">
        <v>0.01</v>
      </c>
    </row>
    <row r="714" spans="1:60" x14ac:dyDescent="0.2">
      <c r="A714" s="4">
        <f t="shared" si="542"/>
        <v>7.0299999999998946</v>
      </c>
      <c r="B714" s="4">
        <f t="shared" ca="1" si="540"/>
        <v>4.6576543875360976E-2</v>
      </c>
      <c r="C714" s="4">
        <f t="shared" ca="1" si="543"/>
        <v>4.4726847427437821E-2</v>
      </c>
      <c r="D714" s="4">
        <f t="shared" ca="1" si="544"/>
        <v>4.2891872249949156E-2</v>
      </c>
      <c r="E714" s="4">
        <f t="shared" ca="1" si="545"/>
        <v>4.1077019983861561E-2</v>
      </c>
      <c r="F714" s="4">
        <f t="shared" ca="1" si="546"/>
        <v>3.9286616541818579E-2</v>
      </c>
      <c r="G714" s="4">
        <f t="shared" ca="1" si="547"/>
        <v>3.7524236662688962E-2</v>
      </c>
      <c r="H714" s="4">
        <f t="shared" ca="1" si="548"/>
        <v>3.5792999446113992E-2</v>
      </c>
      <c r="I714" s="4">
        <f t="shared" ca="1" si="549"/>
        <v>3.4095844637271014E-2</v>
      </c>
      <c r="J714" s="4">
        <f t="shared" ca="1" si="550"/>
        <v>3.2435813328631415E-2</v>
      </c>
      <c r="K714" s="4">
        <f t="shared" ca="1" si="551"/>
        <v>3.0816330518568587E-2</v>
      </c>
      <c r="L714" s="4">
        <f t="shared" ca="1" si="552"/>
        <v>2.9241460301114415E-2</v>
      </c>
      <c r="M714" s="4">
        <f t="shared" ca="1" si="553"/>
        <v>2.7716094313913506E-2</v>
      </c>
      <c r="N714" s="4">
        <f t="shared" ca="1" si="554"/>
        <v>2.6246042481490615E-2</v>
      </c>
      <c r="O714" s="4">
        <f t="shared" ca="1" si="555"/>
        <v>2.4838015469515064E-2</v>
      </c>
      <c r="P714" s="4">
        <f t="shared" ca="1" si="556"/>
        <v>2.3499510613845521E-2</v>
      </c>
      <c r="Q714" s="4">
        <f t="shared" ca="1" si="557"/>
        <v>2.2238628937272398E-2</v>
      </c>
      <c r="R714" s="4">
        <f t="shared" ca="1" si="558"/>
        <v>2.1063856446973131E-2</v>
      </c>
      <c r="S714" s="4">
        <f t="shared" ca="1" si="559"/>
        <v>1.998383947254212E-2</v>
      </c>
      <c r="T714" s="4">
        <f t="shared" ca="1" si="560"/>
        <v>1.900717561242014E-2</v>
      </c>
      <c r="U714" s="4">
        <f t="shared" ca="1" si="561"/>
        <v>1.8142233306979838E-2</v>
      </c>
      <c r="V714" s="4">
        <f t="shared" ca="1" si="562"/>
        <v>1.739700660866076E-2</v>
      </c>
      <c r="W714" s="4">
        <f t="shared" ca="1" si="563"/>
        <v>1.6779007428082748E-2</v>
      </c>
      <c r="X714" s="4">
        <f t="shared" ca="1" si="564"/>
        <v>1.6295194063684716E-2</v>
      </c>
      <c r="Y714" s="4">
        <f t="shared" ca="1" si="565"/>
        <v>1.5951930999535659E-2</v>
      </c>
      <c r="Z714" s="4">
        <f t="shared" ca="1" si="566"/>
        <v>1.5754970786272467E-2</v>
      </c>
      <c r="AA714" s="4">
        <f t="shared" ca="1" si="567"/>
        <v>1.5709445381545267E-2</v>
      </c>
      <c r="AB714" s="4">
        <f t="shared" ca="1" si="568"/>
        <v>1.5819852780093509E-2</v>
      </c>
      <c r="AC714" s="4">
        <f t="shared" ca="1" si="569"/>
        <v>1.6090025265169956E-2</v>
      </c>
      <c r="AD714" s="4">
        <f t="shared" ca="1" si="570"/>
        <v>1.6523066939773807E-2</v>
      </c>
      <c r="AE714" s="4">
        <f t="shared" ca="1" si="571"/>
        <v>1.7121248441560804E-2</v>
      </c>
      <c r="AF714" s="4">
        <f t="shared" ca="1" si="572"/>
        <v>1.7885844745656979E-2</v>
      </c>
      <c r="AG714" s="4">
        <f t="shared" ca="1" si="573"/>
        <v>1.8816898616000031E-2</v>
      </c>
      <c r="AH714" s="4">
        <f t="shared" ca="1" si="574"/>
        <v>1.9912890966899476E-2</v>
      </c>
      <c r="AI714" s="4">
        <f t="shared" ca="1" si="575"/>
        <v>2.1170305326998193E-2</v>
      </c>
      <c r="AJ714" s="4">
        <f t="shared" ca="1" si="576"/>
        <v>2.2583092316454861E-2</v>
      </c>
      <c r="AK714" s="4">
        <f t="shared" ca="1" si="577"/>
        <v>2.4142075705326612E-2</v>
      </c>
      <c r="AL714" s="4">
        <f t="shared" ca="1" si="578"/>
        <v>2.5834394510524713E-2</v>
      </c>
      <c r="AM714" s="4">
        <f t="shared" ca="1" si="579"/>
        <v>2.7643138263906998E-2</v>
      </c>
      <c r="AN714" s="4">
        <f t="shared" ca="1" si="580"/>
        <v>2.9547384923377128E-2</v>
      </c>
      <c r="AO714" s="4">
        <f t="shared" ca="1" si="581"/>
        <v>3.1522857987483943E-2</v>
      </c>
      <c r="AP714" s="4">
        <f t="shared" ca="1" si="582"/>
        <v>3.3543340128668407E-2</v>
      </c>
      <c r="AQ714" s="4">
        <f t="shared" ca="1" si="583"/>
        <v>3.5582794340098707E-2</v>
      </c>
      <c r="AR714" s="4">
        <f t="shared" ca="1" si="584"/>
        <v>3.7617888758568883E-2</v>
      </c>
      <c r="AS714" s="4">
        <f t="shared" ca="1" si="585"/>
        <v>3.9630417186721077E-2</v>
      </c>
      <c r="AT714" s="4">
        <f t="shared" ca="1" si="586"/>
        <v>4.1609110856724196E-2</v>
      </c>
      <c r="AU714" s="4">
        <f t="shared" ca="1" si="587"/>
        <v>4.3550622917694452E-2</v>
      </c>
      <c r="AV714" s="4">
        <f t="shared" ca="1" si="588"/>
        <v>4.545989760804086E-2</v>
      </c>
      <c r="AW714" s="4">
        <f t="shared" ca="1" si="589"/>
        <v>4.7350223012879972E-2</v>
      </c>
      <c r="AX714" s="4">
        <f t="shared" ca="1" si="590"/>
        <v>4.9241870397495301E-2</v>
      </c>
      <c r="AY714" s="4">
        <f t="shared" ca="1" si="591"/>
        <v>5.1154811467686835E-2</v>
      </c>
      <c r="AZ714" s="4">
        <f t="shared" ca="1" si="541"/>
        <v>5.3093355427531436E-2</v>
      </c>
      <c r="BC714" s="4">
        <f t="shared" ca="1" si="592"/>
        <v>-0.48817467086981647</v>
      </c>
      <c r="BD714" s="4">
        <f t="shared" ca="1" si="592"/>
        <v>0.7894531992732885</v>
      </c>
      <c r="BE714" s="4">
        <f t="shared" ca="1" si="592"/>
        <v>1.4458753788376244</v>
      </c>
      <c r="BH714" s="4">
        <v>0.01</v>
      </c>
    </row>
    <row r="715" spans="1:60" x14ac:dyDescent="0.2">
      <c r="A715" s="4">
        <f t="shared" si="542"/>
        <v>7.0399999999998943</v>
      </c>
      <c r="B715" s="4">
        <f t="shared" ca="1" si="540"/>
        <v>4.7126823090001567E-2</v>
      </c>
      <c r="C715" s="4">
        <f t="shared" ca="1" si="543"/>
        <v>4.522183535054048E-2</v>
      </c>
      <c r="D715" s="4">
        <f t="shared" ca="1" si="544"/>
        <v>4.3335952718032714E-2</v>
      </c>
      <c r="E715" s="4">
        <f t="shared" ca="1" si="545"/>
        <v>4.1474422636511528E-2</v>
      </c>
      <c r="F715" s="4">
        <f t="shared" ca="1" si="546"/>
        <v>3.9641420484715521E-2</v>
      </c>
      <c r="G715" s="4">
        <f t="shared" ca="1" si="547"/>
        <v>3.7840374052110444E-2</v>
      </c>
      <c r="H715" s="4">
        <f t="shared" ca="1" si="548"/>
        <v>3.6074259140094891E-2</v>
      </c>
      <c r="I715" s="4">
        <f t="shared" ca="1" si="549"/>
        <v>3.4345876338773194E-2</v>
      </c>
      <c r="J715" s="4">
        <f t="shared" ca="1" si="550"/>
        <v>3.2658132123769508E-2</v>
      </c>
      <c r="K715" s="4">
        <f t="shared" ca="1" si="551"/>
        <v>3.1014321181861766E-2</v>
      </c>
      <c r="L715" s="4">
        <f t="shared" ca="1" si="552"/>
        <v>2.9418380539023334E-2</v>
      </c>
      <c r="M715" s="4">
        <f t="shared" ca="1" si="553"/>
        <v>2.7875076288356854E-2</v>
      </c>
      <c r="N715" s="4">
        <f t="shared" ca="1" si="554"/>
        <v>2.6390092364841623E-2</v>
      </c>
      <c r="O715" s="4">
        <f t="shared" ca="1" si="555"/>
        <v>2.4970011231774288E-2</v>
      </c>
      <c r="P715" s="4">
        <f t="shared" ca="1" si="556"/>
        <v>2.3622198561903219E-2</v>
      </c>
      <c r="Q715" s="4">
        <f t="shared" ca="1" si="557"/>
        <v>2.2354619640009954E-2</v>
      </c>
      <c r="R715" s="4">
        <f t="shared" ca="1" si="558"/>
        <v>2.117562061352413E-2</v>
      </c>
      <c r="S715" s="4">
        <f t="shared" ca="1" si="559"/>
        <v>2.0093704189427138E-2</v>
      </c>
      <c r="T715" s="4">
        <f t="shared" ca="1" si="560"/>
        <v>1.9117321176512166E-2</v>
      </c>
      <c r="U715" s="4">
        <f t="shared" ca="1" si="561"/>
        <v>1.8254690764534207E-2</v>
      </c>
      <c r="V715" s="4">
        <f t="shared" ca="1" si="562"/>
        <v>1.7513656027048387E-2</v>
      </c>
      <c r="W715" s="4">
        <f t="shared" ca="1" si="563"/>
        <v>1.6901576859672005E-2</v>
      </c>
      <c r="X715" s="4">
        <f t="shared" ca="1" si="564"/>
        <v>1.6425259087093531E-2</v>
      </c>
      <c r="Y715" s="4">
        <f t="shared" ca="1" si="565"/>
        <v>1.6090914642315778E-2</v>
      </c>
      <c r="Z715" s="4">
        <f t="shared" ca="1" si="566"/>
        <v>1.5904143566550535E-2</v>
      </c>
      <c r="AA715" s="4">
        <f t="shared" ca="1" si="567"/>
        <v>1.5869925177454478E-2</v>
      </c>
      <c r="AB715" s="4">
        <f t="shared" ca="1" si="568"/>
        <v>1.59926042480956E-2</v>
      </c>
      <c r="AC715" s="4">
        <f t="shared" ca="1" si="569"/>
        <v>1.6275858557136515E-2</v>
      </c>
      <c r="AD715" s="4">
        <f t="shared" ca="1" si="570"/>
        <v>1.6722635475838108E-2</v>
      </c>
      <c r="AE715" s="4">
        <f t="shared" ca="1" si="571"/>
        <v>1.7335045457992842E-2</v>
      </c>
      <c r="AF715" s="4">
        <f t="shared" ca="1" si="572"/>
        <v>1.8114198272376467E-2</v>
      </c>
      <c r="AG715" s="4">
        <f t="shared" ca="1" si="573"/>
        <v>1.9059964514597759E-2</v>
      </c>
      <c r="AH715" s="4">
        <f t="shared" ca="1" si="574"/>
        <v>2.0170643780881382E-2</v>
      </c>
      <c r="AI715" s="4">
        <f t="shared" ca="1" si="575"/>
        <v>2.1442527072573544E-2</v>
      </c>
      <c r="AJ715" s="4">
        <f t="shared" ca="1" si="576"/>
        <v>2.2869360057567241E-2</v>
      </c>
      <c r="AK715" s="4">
        <f t="shared" ca="1" si="577"/>
        <v>2.4441749816648567E-2</v>
      </c>
      <c r="AL715" s="4">
        <f t="shared" ca="1" si="578"/>
        <v>2.6146610787874967E-2</v>
      </c>
      <c r="AM715" s="4">
        <f t="shared" ca="1" si="579"/>
        <v>2.7966808090569336E-2</v>
      </c>
      <c r="AN715" s="4">
        <f t="shared" ca="1" si="580"/>
        <v>2.9881207844806929E-2</v>
      </c>
      <c r="AO715" s="4">
        <f t="shared" ca="1" si="581"/>
        <v>3.1865349464215445E-2</v>
      </c>
      <c r="AP715" s="4">
        <f t="shared" ca="1" si="582"/>
        <v>3.3892873513066038E-2</v>
      </c>
      <c r="AQ715" s="4">
        <f t="shared" ca="1" si="583"/>
        <v>3.5937651028180528E-2</v>
      </c>
      <c r="AR715" s="4">
        <f t="shared" ca="1" si="584"/>
        <v>3.7976306387580282E-2</v>
      </c>
      <c r="AS715" s="4">
        <f t="shared" ca="1" si="585"/>
        <v>3.9990625821748414E-2</v>
      </c>
      <c r="AT715" s="4">
        <f t="shared" ca="1" si="586"/>
        <v>4.1969352830675356E-2</v>
      </c>
      <c r="AU715" s="4">
        <f t="shared" ca="1" si="587"/>
        <v>4.39091606007855E-2</v>
      </c>
      <c r="AV715" s="4">
        <f t="shared" ca="1" si="588"/>
        <v>4.5815015123941344E-2</v>
      </c>
      <c r="AW715" s="4">
        <f t="shared" ca="1" si="589"/>
        <v>4.7700200002720308E-2</v>
      </c>
      <c r="AX715" s="4">
        <f t="shared" ca="1" si="590"/>
        <v>4.9584837702371293E-2</v>
      </c>
      <c r="AY715" s="4">
        <f t="shared" ca="1" si="591"/>
        <v>5.1488445612923997E-2</v>
      </c>
      <c r="AZ715" s="4">
        <f t="shared" ca="1" si="541"/>
        <v>5.3414595827852254E-2</v>
      </c>
      <c r="BC715" s="4">
        <f t="shared" ca="1" si="592"/>
        <v>0.37115859555870134</v>
      </c>
      <c r="BD715" s="4">
        <f t="shared" ca="1" si="592"/>
        <v>-6.5995267324247209E-2</v>
      </c>
      <c r="BE715" s="4">
        <f t="shared" ca="1" si="592"/>
        <v>-0.68437138186991398</v>
      </c>
      <c r="BH715" s="4">
        <v>0.01</v>
      </c>
    </row>
    <row r="716" spans="1:60" x14ac:dyDescent="0.2">
      <c r="A716" s="4">
        <f t="shared" si="542"/>
        <v>7.0499999999998941</v>
      </c>
      <c r="B716" s="4">
        <f t="shared" ref="B716:B779" ca="1" si="593">B715+B$2*$B$7+(B$3*$BC716+B$4*$BD716+B$5*$BE716)*SQRT($B$7)+(C715-B715)/(C$10-B$10)*$B$7</f>
        <v>4.7611737661198479E-2</v>
      </c>
      <c r="C716" s="4">
        <f t="shared" ca="1" si="543"/>
        <v>4.5749741869200791E-2</v>
      </c>
      <c r="D716" s="4">
        <f t="shared" ca="1" si="544"/>
        <v>4.3893373089497409E-2</v>
      </c>
      <c r="E716" s="4">
        <f t="shared" ca="1" si="545"/>
        <v>4.2048547910868629E-2</v>
      </c>
      <c r="F716" s="4">
        <f t="shared" ca="1" si="546"/>
        <v>4.0220114518257855E-2</v>
      </c>
      <c r="G716" s="4">
        <f t="shared" ca="1" si="547"/>
        <v>3.8412177093170831E-2</v>
      </c>
      <c r="H716" s="4">
        <f t="shared" ca="1" si="548"/>
        <v>3.6628391490046597E-2</v>
      </c>
      <c r="I716" s="4">
        <f t="shared" ca="1" si="549"/>
        <v>3.4872242503100719E-2</v>
      </c>
      <c r="J716" s="4">
        <f t="shared" ca="1" si="550"/>
        <v>3.3147325345634922E-2</v>
      </c>
      <c r="K716" s="4">
        <f t="shared" ca="1" si="551"/>
        <v>3.1457627726122185E-2</v>
      </c>
      <c r="L716" s="4">
        <f t="shared" ca="1" si="552"/>
        <v>2.9807782901367413E-2</v>
      </c>
      <c r="M716" s="4">
        <f t="shared" ca="1" si="553"/>
        <v>2.8203254679450979E-2</v>
      </c>
      <c r="N716" s="4">
        <f t="shared" ca="1" si="554"/>
        <v>2.6650424229969921E-2</v>
      </c>
      <c r="O716" s="4">
        <f t="shared" ca="1" si="555"/>
        <v>2.5156569013053211E-2</v>
      </c>
      <c r="P716" s="4">
        <f t="shared" ca="1" si="556"/>
        <v>2.3729746225260712E-2</v>
      </c>
      <c r="Q716" s="4">
        <f t="shared" ca="1" si="557"/>
        <v>2.2378608599350057E-2</v>
      </c>
      <c r="R716" s="4">
        <f t="shared" ca="1" si="558"/>
        <v>2.1112185616165523E-2</v>
      </c>
      <c r="S716" s="4">
        <f t="shared" ca="1" si="559"/>
        <v>1.9939659565154557E-2</v>
      </c>
      <c r="T716" s="4">
        <f t="shared" ca="1" si="560"/>
        <v>1.8870157684663106E-2</v>
      </c>
      <c r="U716" s="4">
        <f t="shared" ca="1" si="561"/>
        <v>1.7912573147682933E-2</v>
      </c>
      <c r="V716" s="4">
        <f t="shared" ca="1" si="562"/>
        <v>1.7075421296582127E-2</v>
      </c>
      <c r="W716" s="4">
        <f t="shared" ca="1" si="563"/>
        <v>1.6366733271220239E-2</v>
      </c>
      <c r="X716" s="4">
        <f t="shared" ca="1" si="564"/>
        <v>1.5793985689408731E-2</v>
      </c>
      <c r="Y716" s="4">
        <f t="shared" ca="1" si="565"/>
        <v>1.5364061202336814E-2</v>
      </c>
      <c r="Z716" s="4">
        <f t="shared" ca="1" si="566"/>
        <v>1.5083230607599554E-2</v>
      </c>
      <c r="AA716" s="4">
        <f t="shared" ca="1" si="567"/>
        <v>1.4957143839646364E-2</v>
      </c>
      <c r="AB716" s="4">
        <f t="shared" ca="1" si="568"/>
        <v>1.4990815692635162E-2</v>
      </c>
      <c r="AC716" s="4">
        <f t="shared" ca="1" si="569"/>
        <v>1.5188592664515204E-2</v>
      </c>
      <c r="AD716" s="4">
        <f t="shared" ca="1" si="570"/>
        <v>1.555408859418631E-2</v>
      </c>
      <c r="AE716" s="4">
        <f t="shared" ca="1" si="571"/>
        <v>1.6090076919547676E-2</v>
      </c>
      <c r="AF716" s="4">
        <f t="shared" ca="1" si="572"/>
        <v>1.679832533220495E-2</v>
      </c>
      <c r="AG716" s="4">
        <f t="shared" ca="1" si="573"/>
        <v>1.7679355344862615E-2</v>
      </c>
      <c r="AH716" s="4">
        <f t="shared" ca="1" si="574"/>
        <v>1.8732108279896E-2</v>
      </c>
      <c r="AI716" s="4">
        <f t="shared" ca="1" si="575"/>
        <v>1.9953505631275011E-2</v>
      </c>
      <c r="AJ716" s="4">
        <f t="shared" ca="1" si="576"/>
        <v>2.1337911148306608E-2</v>
      </c>
      <c r="AK716" s="4">
        <f t="shared" ca="1" si="577"/>
        <v>2.2876538333133949E-2</v>
      </c>
      <c r="AL716" s="4">
        <f t="shared" ca="1" si="578"/>
        <v>2.4556900316706771E-2</v>
      </c>
      <c r="AM716" s="4">
        <f t="shared" ca="1" si="579"/>
        <v>2.6362461325726928E-2</v>
      </c>
      <c r="AN716" s="4">
        <f t="shared" ca="1" si="580"/>
        <v>2.8272699465919152E-2</v>
      </c>
      <c r="AO716" s="4">
        <f t="shared" ca="1" si="581"/>
        <v>3.0263794173944793E-2</v>
      </c>
      <c r="AP716" s="4">
        <f t="shared" ca="1" si="582"/>
        <v>3.2310068177361401E-2</v>
      </c>
      <c r="AQ716" s="4">
        <f t="shared" ca="1" si="583"/>
        <v>3.4386124789015662E-2</v>
      </c>
      <c r="AR716" s="4">
        <f t="shared" ca="1" si="584"/>
        <v>3.64693686203083E-2</v>
      </c>
      <c r="AS716" s="4">
        <f t="shared" ca="1" si="585"/>
        <v>3.8542401994782746E-2</v>
      </c>
      <c r="AT716" s="4">
        <f t="shared" ca="1" si="586"/>
        <v>4.0594804104060467E-2</v>
      </c>
      <c r="AU716" s="4">
        <f t="shared" ca="1" si="587"/>
        <v>4.2624091474616668E-2</v>
      </c>
      <c r="AV716" s="4">
        <f t="shared" ca="1" si="588"/>
        <v>4.4636074595467243E-2</v>
      </c>
      <c r="AW716" s="4">
        <f t="shared" ca="1" si="589"/>
        <v>4.664485296872032E-2</v>
      </c>
      <c r="AX716" s="4">
        <f t="shared" ca="1" si="590"/>
        <v>4.8671217417695221E-2</v>
      </c>
      <c r="AY716" s="4">
        <f t="shared" ca="1" si="591"/>
        <v>5.073504862917446E-2</v>
      </c>
      <c r="AZ716" s="4">
        <f t="shared" ref="AZ716:AZ779" ca="1" si="594">AZ715+AZ$2*$B$7+(AZ$3*$BC716+AZ$4*$BD716+AZ$5*$BE716)*SQRT($B$7)+(AZ715-AY715)/(AZ$10-AY$10)*$B$7</f>
        <v>5.2840080808366198E-2</v>
      </c>
      <c r="BC716" s="4">
        <f t="shared" ca="1" si="592"/>
        <v>-1.0190047279875056</v>
      </c>
      <c r="BD716" s="4">
        <f t="shared" ca="1" si="592"/>
        <v>-2.8357318934518561</v>
      </c>
      <c r="BE716" s="4">
        <f t="shared" ca="1" si="592"/>
        <v>-0.35734068457707657</v>
      </c>
      <c r="BH716" s="4">
        <v>0.01</v>
      </c>
    </row>
    <row r="717" spans="1:60" x14ac:dyDescent="0.2">
      <c r="A717" s="4">
        <f t="shared" ref="A717:A780" si="595">A716+0.01</f>
        <v>7.0599999999998939</v>
      </c>
      <c r="B717" s="4">
        <f t="shared" ca="1" si="593"/>
        <v>4.8563131913808712E-2</v>
      </c>
      <c r="C717" s="4">
        <f t="shared" ref="C717:C780" ca="1" si="596">C716+C$2*$B$7+(C$3*$BC717+C$4*$BD717+C$5*$BE717)*SQRT($B$7)+(D716-C716)/(D$10-C$10)*$B$7</f>
        <v>4.6683575814221064E-2</v>
      </c>
      <c r="D717" s="4">
        <f t="shared" ref="D717:D780" ca="1" si="597">D716+D$2*$B$7+(D$3*$BC717+D$4*$BD717+D$5*$BE717)*SQRT($B$7)+(E716-D716)/(E$10-D$10)*$B$7</f>
        <v>4.4811497952214015E-2</v>
      </c>
      <c r="E717" s="4">
        <f t="shared" ref="E717:E780" ca="1" si="598">E716+E$2*$B$7+(E$3*$BC717+E$4*$BD717+E$5*$BE717)*SQRT($B$7)+(F716-E716)/(F$10-E$10)*$B$7</f>
        <v>4.2952736569960612E-2</v>
      </c>
      <c r="F717" s="4">
        <f t="shared" ref="F717:F780" ca="1" si="599">F716+F$2*$B$7+(F$3*$BC717+F$4*$BD717+F$5*$BE717)*SQRT($B$7)+(G716-F716)/(G$10-F$10)*$B$7</f>
        <v>4.111206516574243E-2</v>
      </c>
      <c r="G717" s="4">
        <f t="shared" ref="G717:G780" ca="1" si="600">G716+G$2*$B$7+(G$3*$BC717+G$4*$BD717+G$5*$BE717)*SQRT($B$7)+(H716-G716)/(H$10-G$10)*$B$7</f>
        <v>3.9293516821741779E-2</v>
      </c>
      <c r="H717" s="4">
        <f t="shared" ref="H717:H780" ca="1" si="601">H716+H$2*$B$7+(H$3*$BC717+H$4*$BD717+H$5*$BE717)*SQRT($B$7)+(I716-H716)/(I$10-H$10)*$B$7</f>
        <v>3.7500679963876189E-2</v>
      </c>
      <c r="I717" s="4">
        <f t="shared" ref="I717:I780" ca="1" si="602">I716+I$2*$B$7+(I$3*$BC717+I$4*$BD717+I$5*$BE717)*SQRT($B$7)+(J716-I716)/(J$10-I$10)*$B$7</f>
        <v>3.5736976116560404E-2</v>
      </c>
      <c r="J717" s="4">
        <f t="shared" ref="J717:J780" ca="1" si="603">J716+J$2*$B$7+(J$3*$BC717+J$4*$BD717+J$5*$BE717)*SQRT($B$7)+(K716-J716)/(K$10-J$10)*$B$7</f>
        <v>3.4005941751870668E-2</v>
      </c>
      <c r="K717" s="4">
        <f t="shared" ref="K717:K780" ca="1" si="604">K716+K$2*$B$7+(K$3*$BC717+K$4*$BD717+K$5*$BE717)*SQRT($B$7)+(L716-K716)/(L$10-K$10)*$B$7</f>
        <v>3.2311510099574343E-2</v>
      </c>
      <c r="L717" s="4">
        <f t="shared" ref="L717:L780" ca="1" si="605">L716+L$2*$B$7+(L$3*$BC717+L$4*$BD717+L$5*$BE717)*SQRT($B$7)+(M716-L716)/(M$10-L$10)*$B$7</f>
        <v>3.0658263112407408E-2</v>
      </c>
      <c r="M717" s="4">
        <f t="shared" ref="M717:M780" ca="1" si="606">M716+M$2*$B$7+(M$3*$BC717+M$4*$BD717+M$5*$BE717)*SQRT($B$7)+(N716-M716)/(N$10-M$10)*$B$7</f>
        <v>2.9051614739237373E-2</v>
      </c>
      <c r="N717" s="4">
        <f t="shared" ref="N717:N780" ca="1" si="607">N716+N$2*$B$7+(N$3*$BC717+N$4*$BD717+N$5*$BE717)*SQRT($B$7)+(O716-N716)/(O$10-N$10)*$B$7</f>
        <v>2.749789577493993E-2</v>
      </c>
      <c r="O717" s="4">
        <f t="shared" ref="O717:O780" ca="1" si="608">O716+O$2*$B$7+(O$3*$BC717+O$4*$BD717+O$5*$BE717)*SQRT($B$7)+(P716-O716)/(P$10-O$10)*$B$7</f>
        <v>2.600433104243256E-2</v>
      </c>
      <c r="P717" s="4">
        <f t="shared" ref="P717:P780" ca="1" si="609">P716+P$2*$B$7+(P$3*$BC717+P$4*$BD717+P$5*$BE717)*SQRT($B$7)+(Q716-P716)/(Q$10-P$10)*$B$7</f>
        <v>2.4578921615986512E-2</v>
      </c>
      <c r="Q717" s="4">
        <f t="shared" ref="Q717:Q780" ca="1" si="610">Q716+Q$2*$B$7+(Q$3*$BC717+Q$4*$BD717+Q$5*$BE717)*SQRT($B$7)+(R716-Q716)/(R$10-Q$10)*$B$7</f>
        <v>2.3230260029460902E-2</v>
      </c>
      <c r="R717" s="4">
        <f t="shared" ref="R717:R780" ca="1" si="611">R716+R$2*$B$7+(R$3*$BC717+R$4*$BD717+R$5*$BE717)*SQRT($B$7)+(S716-R716)/(S$10-R$10)*$B$7</f>
        <v>2.1967311457512288E-2</v>
      </c>
      <c r="S717" s="4">
        <f t="shared" ref="S717:S780" ca="1" si="612">S716+S$2*$B$7+(S$3*$BC717+S$4*$BD717+S$5*$BE717)*SQRT($B$7)+(T716-S716)/(T$10-S$10)*$B$7</f>
        <v>2.0799190144412508E-2</v>
      </c>
      <c r="T717" s="4">
        <f t="shared" ref="T717:T780" ca="1" si="613">T716+T$2*$B$7+(T$3*$BC717+T$4*$BD717+T$5*$BE717)*SQRT($B$7)+(U716-T716)/(U$10-T$10)*$B$7</f>
        <v>1.9734952144550566E-2</v>
      </c>
      <c r="U717" s="4">
        <f t="shared" ref="U717:U780" ca="1" si="614">U716+U$2*$B$7+(U$3*$BC717+U$4*$BD717+U$5*$BE717)*SQRT($B$7)+(V716-U716)/(V$10-U$10)*$B$7</f>
        <v>1.8783417015283122E-2</v>
      </c>
      <c r="V717" s="4">
        <f t="shared" ref="V717:V780" ca="1" si="615">V716+V$2*$B$7+(V$3*$BC717+V$4*$BD717+V$5*$BE717)*SQRT($B$7)+(W716-V716)/(W$10-V$10)*$B$7</f>
        <v>1.7953024782716428E-2</v>
      </c>
      <c r="W717" s="4">
        <f t="shared" ref="W717:W780" ca="1" si="616">W716+W$2*$B$7+(W$3*$BC717+W$4*$BD717+W$5*$BE717)*SQRT($B$7)+(X716-W716)/(X$10-W$10)*$B$7</f>
        <v>1.7251730257346502E-2</v>
      </c>
      <c r="X717" s="4">
        <f t="shared" ref="X717:X780" ca="1" si="617">X716+X$2*$B$7+(X$3*$BC717+X$4*$BD717+X$5*$BE717)*SQRT($B$7)+(Y716-X716)/(Y$10-X$10)*$B$7</f>
        <v>1.6686933284025682E-2</v>
      </c>
      <c r="Y717" s="4">
        <f t="shared" ref="Y717:Y780" ca="1" si="618">Y716+Y$2*$B$7+(Y$3*$BC717+Y$4*$BD717+Y$5*$BE717)*SQRT($B$7)+(Z716-Y716)/(Z$10-Y$10)*$B$7</f>
        <v>1.6265439668310115E-2</v>
      </c>
      <c r="Z717" s="4">
        <f t="shared" ref="Z717:Z780" ca="1" si="619">Z716+Z$2*$B$7+(Z$3*$BC717+Z$4*$BD717+Z$5*$BE717)*SQRT($B$7)+(AA716-Z716)/(AA$10-Z$10)*$B$7</f>
        <v>1.5993443396802962E-2</v>
      </c>
      <c r="AA717" s="4">
        <f t="shared" ref="AA717:AA780" ca="1" si="620">AA716+AA$2*$B$7+(AA$3*$BC717+AA$4*$BD717+AA$5*$BE717)*SQRT($B$7)+(AB716-AA716)/(AB$10-AA$10)*$B$7</f>
        <v>1.5876517444248905E-2</v>
      </c>
      <c r="AB717" s="4">
        <f t="shared" ref="AB717:AB780" ca="1" si="621">AB716+AB$2*$B$7+(AB$3*$BC717+AB$4*$BD717+AB$5*$BE717)*SQRT($B$7)+(AC716-AB716)/(AC$10-AB$10)*$B$7</f>
        <v>1.591959903527634E-2</v>
      </c>
      <c r="AC717" s="4">
        <f t="shared" ref="AC717:AC780" ca="1" si="622">AC716+AC$2*$B$7+(AC$3*$BC717+AC$4*$BD717+AC$5*$BE717)*SQRT($B$7)+(AD716-AC716)/(AD$10-AC$10)*$B$7</f>
        <v>1.6126955777504816E-2</v>
      </c>
      <c r="AD717" s="4">
        <f t="shared" ref="AD717:AD780" ca="1" si="623">AD716+AD$2*$B$7+(AD$3*$BC717+AD$4*$BD717+AD$5*$BE717)*SQRT($B$7)+(AE716-AD716)/(AE$10-AD$10)*$B$7</f>
        <v>1.6502120343219059E-2</v>
      </c>
      <c r="AE717" s="4">
        <f t="shared" ref="AE717:AE780" ca="1" si="624">AE716+AE$2*$B$7+(AE$3*$BC717+AE$4*$BD717+AE$5*$BE717)*SQRT($B$7)+(AF716-AE716)/(AF$10-AE$10)*$B$7</f>
        <v>1.7047781488616062E-2</v>
      </c>
      <c r="AF717" s="4">
        <f t="shared" ref="AF717:AF780" ca="1" si="625">AF716+AF$2*$B$7+(AF$3*$BC717+AF$4*$BD717+AF$5*$BE717)*SQRT($B$7)+(AG716-AF716)/(AG$10-AF$10)*$B$7</f>
        <v>1.7765617123433303E-2</v>
      </c>
      <c r="AG717" s="4">
        <f t="shared" ref="AG717:AG780" ca="1" si="626">AG716+AG$2*$B$7+(AG$3*$BC717+AG$4*$BD717+AG$5*$BE717)*SQRT($B$7)+(AH716-AG716)/(AH$10-AG$10)*$B$7</f>
        <v>1.8656051929068676E-2</v>
      </c>
      <c r="AH717" s="4">
        <f t="shared" ref="AH717:AH780" ca="1" si="627">AH716+AH$2*$B$7+(AH$3*$BC717+AH$4*$BD717+AH$5*$BE717)*SQRT($B$7)+(AI716-AH716)/(AI$10-AH$10)*$B$7</f>
        <v>1.9717921164794254E-2</v>
      </c>
      <c r="AI717" s="4">
        <f t="shared" ref="AI717:AI780" ca="1" si="628">AI716+AI$2*$B$7+(AI$3*$BC717+AI$4*$BD717+AI$5*$BE717)*SQRT($B$7)+(AJ716-AI716)/(AJ$10-AI$10)*$B$7</f>
        <v>2.0948029004396039E-2</v>
      </c>
      <c r="AJ717" s="4">
        <f t="shared" ref="AJ717:AJ780" ca="1" si="629">AJ716+AJ$2*$B$7+(AJ$3*$BC717+AJ$4*$BD717+AJ$5*$BE717)*SQRT($B$7)+(AK716-AJ716)/(AK$10-AJ$10)*$B$7</f>
        <v>2.2340609480810437E-2</v>
      </c>
      <c r="AK717" s="4">
        <f t="shared" ref="AK717:AK780" ca="1" si="630">AK716+AK$2*$B$7+(AK$3*$BC717+AK$4*$BD717+AK$5*$BE717)*SQRT($B$7)+(AL716-AK716)/(AL$10-AK$10)*$B$7</f>
        <v>2.3886734798384986E-2</v>
      </c>
      <c r="AL717" s="4">
        <f t="shared" ref="AL717:AL780" ca="1" si="631">AL716+AL$2*$B$7+(AL$3*$BC717+AL$4*$BD717+AL$5*$BE717)*SQRT($B$7)+(AM716-AL716)/(AM$10-AL$10)*$B$7</f>
        <v>2.5573769224668048E-2</v>
      </c>
      <c r="AM717" s="4">
        <f t="shared" ref="AM717:AM780" ca="1" si="632">AM716+AM$2*$B$7+(AM$3*$BC717+AM$4*$BD717+AM$5*$BE717)*SQRT($B$7)+(AN716-AM716)/(AN$10-AM$10)*$B$7</f>
        <v>2.738502878672246E-2</v>
      </c>
      <c r="AN717" s="4">
        <f t="shared" ref="AN717:AN780" ca="1" si="633">AN716+AN$2*$B$7+(AN$3*$BC717+AN$4*$BD717+AN$5*$BE717)*SQRT($B$7)+(AO716-AN716)/(AO$10-AN$10)*$B$7</f>
        <v>2.9299856572086724E-2</v>
      </c>
      <c r="AO717" s="4">
        <f t="shared" ref="AO717:AO780" ca="1" si="634">AO716+AO$2*$B$7+(AO$3*$BC717+AO$4*$BD717+AO$5*$BE717)*SQRT($B$7)+(AP716-AO716)/(AP$10-AO$10)*$B$7</f>
        <v>3.1294325318677506E-2</v>
      </c>
      <c r="AP717" s="4">
        <f t="shared" ref="AP717:AP780" ca="1" si="635">AP716+AP$2*$B$7+(AP$3*$BC717+AP$4*$BD717+AP$5*$BE717)*SQRT($B$7)+(AQ716-AP716)/(AQ$10-AP$10)*$B$7</f>
        <v>3.3342693355010132E-2</v>
      </c>
      <c r="AQ717" s="4">
        <f t="shared" ref="AQ717:AQ780" ca="1" si="636">AQ716+AQ$2*$B$7+(AQ$3*$BC717+AQ$4*$BD717+AQ$5*$BE717)*SQRT($B$7)+(AR716-AQ716)/(AR$10-AQ$10)*$B$7</f>
        <v>3.5419549664519843E-2</v>
      </c>
      <c r="AR717" s="4">
        <f t="shared" ref="AR717:AR780" ca="1" si="637">AR716+AR$2*$B$7+(AR$3*$BC717+AR$4*$BD717+AR$5*$BE717)*SQRT($B$7)+(AS716-AR716)/(AS$10-AR$10)*$B$7</f>
        <v>3.750233224459696E-2</v>
      </c>
      <c r="AS717" s="4">
        <f t="shared" ref="AS717:AS780" ca="1" si="638">AS716+AS$2*$B$7+(AS$3*$BC717+AS$4*$BD717+AS$5*$BE717)*SQRT($B$7)+(AT716-AS716)/(AT$10-AS$10)*$B$7</f>
        <v>3.957371233923325E-2</v>
      </c>
      <c r="AT717" s="4">
        <f t="shared" ref="AT717:AT780" ca="1" si="639">AT716+AT$2*$B$7+(AT$3*$BC717+AT$4*$BD717+AT$5*$BE717)*SQRT($B$7)+(AU716-AT716)/(AU$10-AT$10)*$B$7</f>
        <v>4.1623357420066218E-2</v>
      </c>
      <c r="AU717" s="4">
        <f t="shared" ref="AU717:AU780" ca="1" si="640">AU716+AU$2*$B$7+(AU$3*$BC717+AU$4*$BD717+AU$5*$BE717)*SQRT($B$7)+(AV716-AU716)/(AV$10-AU$10)*$B$7</f>
        <v>4.3648879812180547E-2</v>
      </c>
      <c r="AV717" s="4">
        <f t="shared" ref="AV717:AV780" ca="1" si="641">AV716+AV$2*$B$7+(AV$3*$BC717+AV$4*$BD717+AV$5*$BE717)*SQRT($B$7)+(AW716-AV716)/(AW$10-AV$10)*$B$7</f>
        <v>4.5656186365209676E-2</v>
      </c>
      <c r="AW717" s="4">
        <f t="shared" ref="AW717:AW780" ca="1" si="642">AW716+AW$2*$B$7+(AW$3*$BC717+AW$4*$BD717+AW$5*$BE717)*SQRT($B$7)+(AX716-AW716)/(AX$10-AW$10)*$B$7</f>
        <v>4.7659441965379842E-2</v>
      </c>
      <c r="AX717" s="4">
        <f t="shared" ref="AX717:AX780" ca="1" si="643">AX716+AX$2*$B$7+(AX$3*$BC717+AX$4*$BD717+AX$5*$BE717)*SQRT($B$7)+(AY716-AX716)/(AY$10-AX$10)*$B$7</f>
        <v>4.9679352128271057E-2</v>
      </c>
      <c r="AY717" s="4">
        <f t="shared" ref="AY717:AY780" ca="1" si="644">AY716+AY$2*$B$7+(AY$3*$BC717+AY$4*$BD717+AY$5*$BE717)*SQRT($B$7)+(AZ716-AY716)/(AZ$10-AY$10)*$B$7</f>
        <v>5.1735409249134889E-2</v>
      </c>
      <c r="AZ717" s="4">
        <f t="shared" ca="1" si="594"/>
        <v>5.3830385664828992E-2</v>
      </c>
      <c r="BC717" s="4">
        <f t="shared" ref="BC717:BE780" ca="1" si="645">RAND()+RAND()+RAND()+RAND()+RAND()+RAND()+RAND()+RAND()+RAND()+RAND()+RAND()+RAND()-6</f>
        <v>1.4449105335042454</v>
      </c>
      <c r="BD717" s="4">
        <f t="shared" ca="1" si="645"/>
        <v>8.4629906933422205E-2</v>
      </c>
      <c r="BE717" s="4">
        <f t="shared" ca="1" si="645"/>
        <v>-0.18852297790110928</v>
      </c>
      <c r="BH717" s="4">
        <v>0.01</v>
      </c>
    </row>
    <row r="718" spans="1:60" x14ac:dyDescent="0.2">
      <c r="A718" s="4">
        <f t="shared" si="595"/>
        <v>7.0699999999998937</v>
      </c>
      <c r="B718" s="4">
        <f t="shared" ca="1" si="593"/>
        <v>4.7870230998900185E-2</v>
      </c>
      <c r="C718" s="4">
        <f t="shared" ca="1" si="596"/>
        <v>4.603402870078812E-2</v>
      </c>
      <c r="D718" s="4">
        <f t="shared" ca="1" si="597"/>
        <v>4.41993001117328E-2</v>
      </c>
      <c r="E718" s="4">
        <f t="shared" ca="1" si="598"/>
        <v>4.2372136572575818E-2</v>
      </c>
      <c r="F718" s="4">
        <f t="shared" ca="1" si="599"/>
        <v>4.0557568338760522E-2</v>
      </c>
      <c r="G718" s="4">
        <f t="shared" ca="1" si="600"/>
        <v>3.8759888838638713E-2</v>
      </c>
      <c r="H718" s="4">
        <f t="shared" ca="1" si="601"/>
        <v>3.69829505248577E-2</v>
      </c>
      <c r="I718" s="4">
        <f t="shared" ca="1" si="602"/>
        <v>3.5230443114679738E-2</v>
      </c>
      <c r="J718" s="4">
        <f t="shared" ca="1" si="603"/>
        <v>3.3506175796282879E-2</v>
      </c>
      <c r="K718" s="4">
        <f t="shared" ca="1" si="604"/>
        <v>3.1814358756298455E-2</v>
      </c>
      <c r="L718" s="4">
        <f t="shared" ca="1" si="605"/>
        <v>3.0159854044367509E-2</v>
      </c>
      <c r="M718" s="4">
        <f t="shared" ca="1" si="606"/>
        <v>2.8548357111911386E-2</v>
      </c>
      <c r="N718" s="4">
        <f t="shared" ca="1" si="607"/>
        <v>2.6986479705911483E-2</v>
      </c>
      <c r="O718" s="4">
        <f t="shared" ca="1" si="608"/>
        <v>2.548172531444912E-2</v>
      </c>
      <c r="P718" s="4">
        <f t="shared" ca="1" si="609"/>
        <v>2.4042370180051603E-2</v>
      </c>
      <c r="Q718" s="4">
        <f t="shared" ca="1" si="610"/>
        <v>2.2677277927610595E-2</v>
      </c>
      <c r="R718" s="4">
        <f t="shared" ca="1" si="611"/>
        <v>2.1395680722892052E-2</v>
      </c>
      <c r="S718" s="4">
        <f t="shared" ca="1" si="612"/>
        <v>2.0206956074293441E-2</v>
      </c>
      <c r="T718" s="4">
        <f t="shared" ca="1" si="613"/>
        <v>1.9120420175690121E-2</v>
      </c>
      <c r="U718" s="4">
        <f t="shared" ca="1" si="614"/>
        <v>1.8145150306867978E-2</v>
      </c>
      <c r="V718" s="4">
        <f t="shared" ca="1" si="615"/>
        <v>1.7289842529486253E-2</v>
      </c>
      <c r="W718" s="4">
        <f t="shared" ca="1" si="616"/>
        <v>1.656270668788239E-2</v>
      </c>
      <c r="X718" s="4">
        <f t="shared" ca="1" si="617"/>
        <v>1.597139722457299E-2</v>
      </c>
      <c r="Y718" s="4">
        <f t="shared" ca="1" si="618"/>
        <v>1.5522974472250822E-2</v>
      </c>
      <c r="Z718" s="4">
        <f t="shared" ca="1" si="619"/>
        <v>1.5223886975629736E-2</v>
      </c>
      <c r="AA718" s="4">
        <f t="shared" ca="1" si="620"/>
        <v>1.5079962109630071E-2</v>
      </c>
      <c r="AB718" s="4">
        <f t="shared" ca="1" si="621"/>
        <v>1.5096390875011552E-2</v>
      </c>
      <c r="AC718" s="4">
        <f t="shared" ca="1" si="622"/>
        <v>1.5277693315615178E-2</v>
      </c>
      <c r="AD718" s="4">
        <f t="shared" ca="1" si="623"/>
        <v>1.5627652238885702E-2</v>
      </c>
      <c r="AE718" s="4">
        <f t="shared" ca="1" si="624"/>
        <v>1.6149202989391463E-2</v>
      </c>
      <c r="AF718" s="4">
        <f t="shared" ca="1" si="625"/>
        <v>1.6844264926089855E-2</v>
      </c>
      <c r="AG718" s="4">
        <f t="shared" ca="1" si="626"/>
        <v>1.7713497086513125E-2</v>
      </c>
      <c r="AH718" s="4">
        <f t="shared" ca="1" si="627"/>
        <v>1.8755959813765332E-2</v>
      </c>
      <c r="AI718" s="4">
        <f t="shared" ca="1" si="628"/>
        <v>1.9968671085601717E-2</v>
      </c>
      <c r="AJ718" s="4">
        <f t="shared" ca="1" si="629"/>
        <v>2.1346066359036481E-2</v>
      </c>
      <c r="AK718" s="4">
        <f t="shared" ca="1" si="630"/>
        <v>2.2879407761386295E-2</v>
      </c>
      <c r="AL718" s="4">
        <f t="shared" ca="1" si="631"/>
        <v>2.4556242082150268E-2</v>
      </c>
      <c r="AM718" s="4">
        <f t="shared" ca="1" si="632"/>
        <v>2.6360068784458127E-2</v>
      </c>
      <c r="AN718" s="4">
        <f t="shared" ca="1" si="633"/>
        <v>2.8270427876127845E-2</v>
      </c>
      <c r="AO718" s="4">
        <f t="shared" ca="1" si="634"/>
        <v>3.026361761440231E-2</v>
      </c>
      <c r="AP718" s="4">
        <f t="shared" ca="1" si="635"/>
        <v>3.2314164302224106E-2</v>
      </c>
      <c r="AQ718" s="4">
        <f t="shared" ca="1" si="636"/>
        <v>3.439697492000194E-2</v>
      </c>
      <c r="AR718" s="4">
        <f t="shared" ca="1" si="637"/>
        <v>3.6489852933881725E-2</v>
      </c>
      <c r="AS718" s="4">
        <f t="shared" ca="1" si="638"/>
        <v>3.857587026757181E-2</v>
      </c>
      <c r="AT718" s="4">
        <f t="shared" ca="1" si="639"/>
        <v>4.0645114195174456E-2</v>
      </c>
      <c r="AU718" s="4">
        <f t="shared" ca="1" si="640"/>
        <v>4.2695624223700865E-2</v>
      </c>
      <c r="AV718" s="4">
        <f t="shared" ca="1" si="641"/>
        <v>4.4733734315948889E-2</v>
      </c>
      <c r="AW718" s="4">
        <f t="shared" ca="1" si="642"/>
        <v>4.6774003100502594E-2</v>
      </c>
      <c r="AX718" s="4">
        <f t="shared" ca="1" si="643"/>
        <v>4.8837376097603698E-2</v>
      </c>
      <c r="AY718" s="4">
        <f t="shared" ca="1" si="644"/>
        <v>5.094327731151331E-2</v>
      </c>
      <c r="AZ718" s="4">
        <f t="shared" ca="1" si="594"/>
        <v>5.3093913453640097E-2</v>
      </c>
      <c r="BC718" s="4">
        <f t="shared" ca="1" si="645"/>
        <v>-1.2107401805743141</v>
      </c>
      <c r="BD718" s="4">
        <f t="shared" ca="1" si="645"/>
        <v>-0.7305716789836092</v>
      </c>
      <c r="BE718" s="4">
        <f t="shared" ca="1" si="645"/>
        <v>0.28744472004625177</v>
      </c>
      <c r="BH718" s="4">
        <v>0.01</v>
      </c>
    </row>
    <row r="719" spans="1:60" x14ac:dyDescent="0.2">
      <c r="A719" s="4">
        <f t="shared" si="595"/>
        <v>7.0799999999998935</v>
      </c>
      <c r="B719" s="4">
        <f t="shared" ca="1" si="593"/>
        <v>4.7665497837511284E-2</v>
      </c>
      <c r="C719" s="4">
        <f t="shared" ca="1" si="596"/>
        <v>4.5816487026747364E-2</v>
      </c>
      <c r="D719" s="4">
        <f t="shared" ca="1" si="597"/>
        <v>4.3969586387846975E-2</v>
      </c>
      <c r="E719" s="4">
        <f t="shared" ca="1" si="598"/>
        <v>4.2130868454892882E-2</v>
      </c>
      <c r="F719" s="4">
        <f t="shared" ca="1" si="599"/>
        <v>4.0305348333673122E-2</v>
      </c>
      <c r="G719" s="4">
        <f t="shared" ca="1" si="600"/>
        <v>3.8497307893722944E-2</v>
      </c>
      <c r="H719" s="4">
        <f t="shared" ca="1" si="601"/>
        <v>3.6710591719144543E-2</v>
      </c>
      <c r="I719" s="4">
        <f t="shared" ca="1" si="602"/>
        <v>3.4948885831915563E-2</v>
      </c>
      <c r="J719" s="4">
        <f t="shared" ca="1" si="603"/>
        <v>3.3216000242533822E-2</v>
      </c>
      <c r="K719" s="4">
        <f t="shared" ca="1" si="604"/>
        <v>3.151615017869823E-2</v>
      </c>
      <c r="L719" s="4">
        <f t="shared" ca="1" si="605"/>
        <v>2.9854205836470624E-2</v>
      </c>
      <c r="M719" s="4">
        <f t="shared" ca="1" si="606"/>
        <v>2.8235872180219976E-2</v>
      </c>
      <c r="N719" s="4">
        <f t="shared" ca="1" si="607"/>
        <v>2.6667769884697306E-2</v>
      </c>
      <c r="O719" s="4">
        <f t="shared" ca="1" si="608"/>
        <v>2.5157409054612383E-2</v>
      </c>
      <c r="P719" s="4">
        <f t="shared" ca="1" si="609"/>
        <v>2.3713069040606851E-2</v>
      </c>
      <c r="Q719" s="4">
        <f t="shared" ca="1" si="610"/>
        <v>2.2343612498009226E-2</v>
      </c>
      <c r="R719" s="4">
        <f t="shared" ca="1" si="611"/>
        <v>2.1058266530557937E-2</v>
      </c>
      <c r="S719" s="4">
        <f t="shared" ca="1" si="612"/>
        <v>1.9866399869686056E-2</v>
      </c>
      <c r="T719" s="4">
        <f t="shared" ca="1" si="613"/>
        <v>1.8777316821816905E-2</v>
      </c>
      <c r="U719" s="4">
        <f t="shared" ca="1" si="614"/>
        <v>1.7800080376830847E-2</v>
      </c>
      <c r="V719" s="4">
        <f t="shared" ca="1" si="615"/>
        <v>1.6943370633308627E-2</v>
      </c>
      <c r="W719" s="4">
        <f t="shared" ca="1" si="616"/>
        <v>1.6215380482108334E-2</v>
      </c>
      <c r="X719" s="4">
        <f t="shared" ca="1" si="617"/>
        <v>1.5623746983403037E-2</v>
      </c>
      <c r="Y719" s="4">
        <f t="shared" ca="1" si="618"/>
        <v>1.5175513019044363E-2</v>
      </c>
      <c r="Z719" s="4">
        <f t="shared" ca="1" si="619"/>
        <v>1.4877109710100917E-2</v>
      </c>
      <c r="AA719" s="4">
        <f t="shared" ca="1" si="620"/>
        <v>1.4734346840590561E-2</v>
      </c>
      <c r="AB719" s="4">
        <f t="shared" ca="1" si="621"/>
        <v>1.4752397182008912E-2</v>
      </c>
      <c r="AC719" s="4">
        <f t="shared" ca="1" si="622"/>
        <v>1.4935761189799949E-2</v>
      </c>
      <c r="AD719" s="4">
        <f t="shared" ca="1" si="623"/>
        <v>1.5288199757035435E-2</v>
      </c>
      <c r="AE719" s="4">
        <f t="shared" ca="1" si="624"/>
        <v>1.5812622735274787E-2</v>
      </c>
      <c r="AF719" s="4">
        <f t="shared" ca="1" si="625"/>
        <v>1.6510918812236368E-2</v>
      </c>
      <c r="AG719" s="4">
        <f t="shared" ca="1" si="626"/>
        <v>1.738370921754348E-2</v>
      </c>
      <c r="AH719" s="4">
        <f t="shared" ca="1" si="627"/>
        <v>1.8430007173937675E-2</v>
      </c>
      <c r="AI719" s="4">
        <f t="shared" ca="1" si="628"/>
        <v>1.9646772236948364E-2</v>
      </c>
      <c r="AJ719" s="4">
        <f t="shared" ca="1" si="629"/>
        <v>2.1028369079048131E-2</v>
      </c>
      <c r="AK719" s="4">
        <f t="shared" ca="1" si="630"/>
        <v>2.2565977623905161E-2</v>
      </c>
      <c r="AL719" s="4">
        <f t="shared" ca="1" si="631"/>
        <v>2.4247055222654398E-2</v>
      </c>
      <c r="AM719" s="4">
        <f t="shared" ca="1" si="632"/>
        <v>2.6055013065579474E-2</v>
      </c>
      <c r="AN719" s="4">
        <f t="shared" ca="1" si="633"/>
        <v>2.7969316674161519E-2</v>
      </c>
      <c r="AO719" s="4">
        <f t="shared" ca="1" si="634"/>
        <v>2.9966218695474427E-2</v>
      </c>
      <c r="AP719" s="4">
        <f t="shared" ca="1" si="635"/>
        <v>3.2020242428741727E-2</v>
      </c>
      <c r="AQ719" s="4">
        <f t="shared" ca="1" si="636"/>
        <v>3.4106341822183958E-2</v>
      </c>
      <c r="AR719" s="4">
        <f t="shared" ca="1" si="637"/>
        <v>3.620241453632466E-2</v>
      </c>
      <c r="AS719" s="4">
        <f t="shared" ca="1" si="638"/>
        <v>3.8291661578446455E-2</v>
      </c>
      <c r="AT719" s="4">
        <f t="shared" ca="1" si="639"/>
        <v>4.0364318194108351E-2</v>
      </c>
      <c r="AU719" s="4">
        <f t="shared" ca="1" si="640"/>
        <v>4.2418579092275595E-2</v>
      </c>
      <c r="AV719" s="4">
        <f t="shared" ca="1" si="641"/>
        <v>4.4460932702897075E-2</v>
      </c>
      <c r="AW719" s="4">
        <f t="shared" ca="1" si="642"/>
        <v>4.6506056343563522E-2</v>
      </c>
      <c r="AX719" s="4">
        <f t="shared" ca="1" si="643"/>
        <v>4.8574857392668078E-2</v>
      </c>
      <c r="AY719" s="4">
        <f t="shared" ca="1" si="644"/>
        <v>5.0686409540194988E-2</v>
      </c>
      <c r="AZ719" s="4">
        <f t="shared" ca="1" si="594"/>
        <v>5.2841976893347908E-2</v>
      </c>
      <c r="BC719" s="4">
        <f t="shared" ca="1" si="645"/>
        <v>-0.49106542568750289</v>
      </c>
      <c r="BD719" s="4">
        <f t="shared" ca="1" si="645"/>
        <v>-0.14675307594035214</v>
      </c>
      <c r="BE719" s="4">
        <f t="shared" ca="1" si="645"/>
        <v>-0.20120259691821296</v>
      </c>
      <c r="BH719" s="4">
        <v>0.01</v>
      </c>
    </row>
    <row r="720" spans="1:60" x14ac:dyDescent="0.2">
      <c r="A720" s="4">
        <f t="shared" si="595"/>
        <v>7.0899999999998933</v>
      </c>
      <c r="B720" s="4">
        <f t="shared" ca="1" si="593"/>
        <v>4.6494613024498116E-2</v>
      </c>
      <c r="C720" s="4">
        <f t="shared" ca="1" si="596"/>
        <v>4.4747167605826622E-2</v>
      </c>
      <c r="D720" s="4">
        <f t="shared" ca="1" si="597"/>
        <v>4.299320701059689E-2</v>
      </c>
      <c r="E720" s="4">
        <f t="shared" ca="1" si="598"/>
        <v>4.1239101911976432E-2</v>
      </c>
      <c r="F720" s="4">
        <f t="shared" ca="1" si="599"/>
        <v>3.9490169210616217E-2</v>
      </c>
      <c r="G720" s="4">
        <f t="shared" ca="1" si="600"/>
        <v>3.7750996163741869E-2</v>
      </c>
      <c r="H720" s="4">
        <f t="shared" ca="1" si="601"/>
        <v>3.6025736443077168E-2</v>
      </c>
      <c r="I720" s="4">
        <f t="shared" ca="1" si="602"/>
        <v>3.4318389338368706E-2</v>
      </c>
      <c r="J720" s="4">
        <f t="shared" ca="1" si="603"/>
        <v>3.2633082639510529E-2</v>
      </c>
      <c r="K720" s="4">
        <f t="shared" ca="1" si="604"/>
        <v>3.0974353550077671E-2</v>
      </c>
      <c r="L720" s="4">
        <f t="shared" ca="1" si="605"/>
        <v>2.9347397312584782E-2</v>
      </c>
      <c r="M720" s="4">
        <f t="shared" ca="1" si="606"/>
        <v>2.7758245265346392E-2</v>
      </c>
      <c r="N720" s="4">
        <f t="shared" ca="1" si="607"/>
        <v>2.6213843837361805E-2</v>
      </c>
      <c r="O720" s="4">
        <f t="shared" ca="1" si="608"/>
        <v>2.4722026552500446E-2</v>
      </c>
      <c r="P720" s="4">
        <f t="shared" ca="1" si="609"/>
        <v>2.3291392660666235E-2</v>
      </c>
      <c r="Q720" s="4">
        <f t="shared" ca="1" si="610"/>
        <v>2.1931120638476742E-2</v>
      </c>
      <c r="R720" s="4">
        <f t="shared" ca="1" si="611"/>
        <v>2.0650749326045614E-2</v>
      </c>
      <c r="S720" s="4">
        <f t="shared" ca="1" si="612"/>
        <v>1.945995548833326E-2</v>
      </c>
      <c r="T720" s="4">
        <f t="shared" ca="1" si="613"/>
        <v>1.8368348368963398E-2</v>
      </c>
      <c r="U720" s="4">
        <f t="shared" ca="1" si="614"/>
        <v>1.7385293507148875E-2</v>
      </c>
      <c r="V720" s="4">
        <f t="shared" ca="1" si="615"/>
        <v>1.6519771891285423E-2</v>
      </c>
      <c r="W720" s="4">
        <f t="shared" ca="1" si="616"/>
        <v>1.5780276322875975E-2</v>
      </c>
      <c r="X720" s="4">
        <f t="shared" ca="1" si="617"/>
        <v>1.5174743351081604E-2</v>
      </c>
      <c r="Y720" s="4">
        <f t="shared" ca="1" si="618"/>
        <v>1.4710515280158203E-2</v>
      </c>
      <c r="Z720" s="4">
        <f t="shared" ca="1" si="619"/>
        <v>1.4394322676885469E-2</v>
      </c>
      <c r="AA720" s="4">
        <f t="shared" ca="1" si="620"/>
        <v>1.4232274594313043E-2</v>
      </c>
      <c r="AB720" s="4">
        <f t="shared" ca="1" si="621"/>
        <v>1.4229842420191265E-2</v>
      </c>
      <c r="AC720" s="4">
        <f t="shared" ca="1" si="622"/>
        <v>1.439182384774906E-2</v>
      </c>
      <c r="AD720" s="4">
        <f t="shared" ca="1" si="623"/>
        <v>1.4722274656813973E-2</v>
      </c>
      <c r="AE720" s="4">
        <f t="shared" ca="1" si="624"/>
        <v>1.522439597507338E-2</v>
      </c>
      <c r="AF720" s="4">
        <f t="shared" ca="1" si="625"/>
        <v>1.59003625489747E-2</v>
      </c>
      <c r="AG720" s="4">
        <f t="shared" ca="1" si="626"/>
        <v>1.6751074486684711E-2</v>
      </c>
      <c r="AH720" s="4">
        <f t="shared" ca="1" si="627"/>
        <v>1.7775814537246679E-2</v>
      </c>
      <c r="AI720" s="4">
        <f t="shared" ca="1" si="628"/>
        <v>1.897180045941935E-2</v>
      </c>
      <c r="AJ720" s="4">
        <f t="shared" ca="1" si="629"/>
        <v>2.0333642785453042E-2</v>
      </c>
      <c r="AK720" s="4">
        <f t="shared" ca="1" si="630"/>
        <v>2.1852755963374635E-2</v>
      </c>
      <c r="AL720" s="4">
        <f t="shared" ca="1" si="631"/>
        <v>2.3516824801966752E-2</v>
      </c>
      <c r="AM720" s="4">
        <f t="shared" ca="1" si="632"/>
        <v>2.5309489367098599E-2</v>
      </c>
      <c r="AN720" s="4">
        <f t="shared" ca="1" si="633"/>
        <v>2.7210458144139311E-2</v>
      </c>
      <c r="AO720" s="4">
        <f t="shared" ca="1" si="634"/>
        <v>2.9196255894824278E-2</v>
      </c>
      <c r="AP720" s="4">
        <f t="shared" ca="1" si="635"/>
        <v>3.1241720786790057E-2</v>
      </c>
      <c r="AQ720" s="4">
        <f t="shared" ca="1" si="636"/>
        <v>3.332217155330186E-2</v>
      </c>
      <c r="AR720" s="4">
        <f t="shared" ca="1" si="637"/>
        <v>3.5415917619746239E-2</v>
      </c>
      <c r="AS720" s="4">
        <f t="shared" ca="1" si="638"/>
        <v>3.750660632743924E-2</v>
      </c>
      <c r="AT720" s="4">
        <f t="shared" ca="1" si="639"/>
        <v>3.9584937910708058E-2</v>
      </c>
      <c r="AU720" s="4">
        <f t="shared" ca="1" si="640"/>
        <v>4.1649579138477395E-2</v>
      </c>
      <c r="AV720" s="4">
        <f t="shared" ca="1" si="641"/>
        <v>4.370748906498579E-2</v>
      </c>
      <c r="AW720" s="4">
        <f t="shared" ca="1" si="642"/>
        <v>4.5773777432915018E-2</v>
      </c>
      <c r="AX720" s="4">
        <f t="shared" ca="1" si="643"/>
        <v>4.7869624108062558E-2</v>
      </c>
      <c r="AY720" s="4">
        <f t="shared" ca="1" si="644"/>
        <v>5.0014057493038715E-2</v>
      </c>
      <c r="AZ720" s="4">
        <f t="shared" ca="1" si="594"/>
        <v>5.2207749210079563E-2</v>
      </c>
      <c r="BC720" s="4">
        <f t="shared" ca="1" si="645"/>
        <v>-0.98330362826968454</v>
      </c>
      <c r="BD720" s="4">
        <f t="shared" ca="1" si="645"/>
        <v>-0.13836689580015094</v>
      </c>
      <c r="BE720" s="4">
        <f t="shared" ca="1" si="645"/>
        <v>1.1593871728481844</v>
      </c>
      <c r="BH720" s="4">
        <v>0.01</v>
      </c>
    </row>
    <row r="721" spans="1:60" x14ac:dyDescent="0.2">
      <c r="A721" s="4">
        <f t="shared" si="595"/>
        <v>7.0999999999998931</v>
      </c>
      <c r="B721" s="4">
        <f t="shared" ca="1" si="593"/>
        <v>4.6752078481287596E-2</v>
      </c>
      <c r="C721" s="4">
        <f t="shared" ca="1" si="596"/>
        <v>4.503687976363778E-2</v>
      </c>
      <c r="D721" s="4">
        <f t="shared" ca="1" si="597"/>
        <v>4.3314324132725603E-2</v>
      </c>
      <c r="E721" s="4">
        <f t="shared" ca="1" si="598"/>
        <v>4.159076770746712E-2</v>
      </c>
      <c r="F721" s="4">
        <f t="shared" ca="1" si="599"/>
        <v>3.9871516488781046E-2</v>
      </c>
      <c r="G721" s="4">
        <f t="shared" ca="1" si="600"/>
        <v>3.8161150429130243E-2</v>
      </c>
      <c r="H721" s="4">
        <f t="shared" ca="1" si="601"/>
        <v>3.6463819605011272E-2</v>
      </c>
      <c r="I721" s="4">
        <f t="shared" ca="1" si="602"/>
        <v>3.4783523897720471E-2</v>
      </c>
      <c r="J721" s="4">
        <f t="shared" ca="1" si="603"/>
        <v>3.3124396194025962E-2</v>
      </c>
      <c r="K721" s="4">
        <f t="shared" ca="1" si="604"/>
        <v>3.1490982968338674E-2</v>
      </c>
      <c r="L721" s="4">
        <f t="shared" ca="1" si="605"/>
        <v>2.9888491769724169E-2</v>
      </c>
      <c r="M721" s="4">
        <f t="shared" ca="1" si="606"/>
        <v>2.8322967531596847E-2</v>
      </c>
      <c r="N721" s="4">
        <f t="shared" ca="1" si="607"/>
        <v>2.6801369624050778E-2</v>
      </c>
      <c r="O721" s="4">
        <f t="shared" ca="1" si="608"/>
        <v>2.5331542153265326E-2</v>
      </c>
      <c r="P721" s="4">
        <f t="shared" ca="1" si="609"/>
        <v>2.3922091420395475E-2</v>
      </c>
      <c r="Q721" s="4">
        <f t="shared" ca="1" si="610"/>
        <v>2.2582198875197822E-2</v>
      </c>
      <c r="R721" s="4">
        <f t="shared" ca="1" si="611"/>
        <v>2.1321402253652529E-2</v>
      </c>
      <c r="S721" s="4">
        <f t="shared" ca="1" si="612"/>
        <v>2.0149373525869041E-2</v>
      </c>
      <c r="T721" s="4">
        <f t="shared" ca="1" si="613"/>
        <v>1.9075714058462361E-2</v>
      </c>
      <c r="U721" s="4">
        <f t="shared" ca="1" si="614"/>
        <v>1.8109779140335718E-2</v>
      </c>
      <c r="V721" s="4">
        <f t="shared" ca="1" si="615"/>
        <v>1.7260537863664681E-2</v>
      </c>
      <c r="W721" s="4">
        <f t="shared" ca="1" si="616"/>
        <v>1.6536470165712136E-2</v>
      </c>
      <c r="X721" s="4">
        <f t="shared" ca="1" si="617"/>
        <v>1.594549931684373E-2</v>
      </c>
      <c r="Y721" s="4">
        <f t="shared" ca="1" si="618"/>
        <v>1.5494954277734006E-2</v>
      </c>
      <c r="Z721" s="4">
        <f t="shared" ca="1" si="619"/>
        <v>1.5191552290888418E-2</v>
      </c>
      <c r="AA721" s="4">
        <f t="shared" ca="1" si="620"/>
        <v>1.5041388898881092E-2</v>
      </c>
      <c r="AB721" s="4">
        <f t="shared" ca="1" si="621"/>
        <v>1.5049921311695937E-2</v>
      </c>
      <c r="AC721" s="4">
        <f t="shared" ca="1" si="622"/>
        <v>1.5221931646874496E-2</v>
      </c>
      <c r="AD721" s="4">
        <f t="shared" ca="1" si="623"/>
        <v>1.556145773233578E-2</v>
      </c>
      <c r="AE721" s="4">
        <f t="shared" ca="1" si="624"/>
        <v>1.6071679101095398E-2</v>
      </c>
      <c r="AF721" s="4">
        <f t="shared" ca="1" si="625"/>
        <v>1.675474364827436E-2</v>
      </c>
      <c r="AG721" s="4">
        <f t="shared" ca="1" si="626"/>
        <v>1.761151740708633E-2</v>
      </c>
      <c r="AH721" s="4">
        <f t="shared" ca="1" si="627"/>
        <v>1.8641239659963088E-2</v>
      </c>
      <c r="AI721" s="4">
        <f t="shared" ca="1" si="628"/>
        <v>1.9841073355571934E-2</v>
      </c>
      <c r="AJ721" s="4">
        <f t="shared" ca="1" si="629"/>
        <v>2.1205561892780785E-2</v>
      </c>
      <c r="AK721" s="4">
        <f t="shared" ca="1" si="630"/>
        <v>2.2726041336189249E-2</v>
      </c>
      <c r="AL721" s="4">
        <f t="shared" ca="1" si="631"/>
        <v>2.4390111214134615E-2</v>
      </c>
      <c r="AM721" s="4">
        <f t="shared" ca="1" si="632"/>
        <v>2.6181327983385981E-2</v>
      </c>
      <c r="AN721" s="4">
        <f t="shared" ca="1" si="633"/>
        <v>2.8079330909764191E-2</v>
      </c>
      <c r="AO721" s="4">
        <f t="shared" ca="1" si="634"/>
        <v>3.0060604958289411E-2</v>
      </c>
      <c r="AP721" s="4">
        <f t="shared" ca="1" si="635"/>
        <v>3.2099991396892118E-2</v>
      </c>
      <c r="AQ721" s="4">
        <f t="shared" ca="1" si="636"/>
        <v>3.4172861917026794E-2</v>
      </c>
      <c r="AR721" s="4">
        <f t="shared" ca="1" si="637"/>
        <v>3.625762563387467E-2</v>
      </c>
      <c r="AS721" s="4">
        <f t="shared" ca="1" si="638"/>
        <v>3.833806382942815E-2</v>
      </c>
      <c r="AT721" s="4">
        <f t="shared" ca="1" si="639"/>
        <v>4.0405029101754697E-2</v>
      </c>
      <c r="AU721" s="4">
        <f t="shared" ca="1" si="640"/>
        <v>4.2457347484573325E-2</v>
      </c>
      <c r="AV721" s="4">
        <f t="shared" ca="1" si="641"/>
        <v>4.4502135125976471E-2</v>
      </c>
      <c r="AW721" s="4">
        <f t="shared" ca="1" si="642"/>
        <v>4.6554618228531498E-2</v>
      </c>
      <c r="AX721" s="4">
        <f t="shared" ca="1" si="643"/>
        <v>4.8635930023492896E-2</v>
      </c>
      <c r="AY721" s="4">
        <f t="shared" ca="1" si="644"/>
        <v>5.0764729915693398E-2</v>
      </c>
      <c r="AZ721" s="4">
        <f t="shared" ca="1" si="594"/>
        <v>5.2940691263120322E-2</v>
      </c>
      <c r="BC721" s="4">
        <f t="shared" ca="1" si="645"/>
        <v>1.0984199525964335</v>
      </c>
      <c r="BD721" s="4">
        <f t="shared" ca="1" si="645"/>
        <v>0.46705801356102139</v>
      </c>
      <c r="BE721" s="4">
        <f t="shared" ca="1" si="645"/>
        <v>0.52167444823763187</v>
      </c>
      <c r="BH721" s="4">
        <v>0.01</v>
      </c>
    </row>
    <row r="722" spans="1:60" x14ac:dyDescent="0.2">
      <c r="A722" s="4">
        <f t="shared" si="595"/>
        <v>7.1099999999998929</v>
      </c>
      <c r="B722" s="4">
        <f t="shared" ca="1" si="593"/>
        <v>4.7266315965582291E-2</v>
      </c>
      <c r="C722" s="4">
        <f t="shared" ca="1" si="596"/>
        <v>4.5430274334406932E-2</v>
      </c>
      <c r="D722" s="4">
        <f t="shared" ca="1" si="597"/>
        <v>4.3598263358896001E-2</v>
      </c>
      <c r="E722" s="4">
        <f t="shared" ca="1" si="598"/>
        <v>4.1776209825710911E-2</v>
      </c>
      <c r="F722" s="4">
        <f t="shared" ca="1" si="599"/>
        <v>3.9968994056843947E-2</v>
      </c>
      <c r="G722" s="4">
        <f t="shared" ca="1" si="600"/>
        <v>3.8180773923092368E-2</v>
      </c>
      <c r="H722" s="4">
        <f t="shared" ca="1" si="601"/>
        <v>3.6415281138367464E-2</v>
      </c>
      <c r="I722" s="4">
        <f t="shared" ca="1" si="602"/>
        <v>3.4676101414528253E-2</v>
      </c>
      <c r="J722" s="4">
        <f t="shared" ca="1" si="603"/>
        <v>3.2966957967602607E-2</v>
      </c>
      <c r="K722" s="4">
        <f t="shared" ca="1" si="604"/>
        <v>3.1291991752458073E-2</v>
      </c>
      <c r="L722" s="4">
        <f t="shared" ca="1" si="605"/>
        <v>2.9656007799388567E-2</v>
      </c>
      <c r="M722" s="4">
        <f t="shared" ca="1" si="606"/>
        <v>2.8064649772734665E-2</v>
      </c>
      <c r="N722" s="4">
        <f t="shared" ca="1" si="607"/>
        <v>2.6524475085415944E-2</v>
      </c>
      <c r="O722" s="4">
        <f t="shared" ca="1" si="608"/>
        <v>2.5042923504206973E-2</v>
      </c>
      <c r="P722" s="4">
        <f t="shared" ca="1" si="609"/>
        <v>2.3628193448857998E-2</v>
      </c>
      <c r="Q722" s="4">
        <f t="shared" ca="1" si="610"/>
        <v>2.2289054409625614E-2</v>
      </c>
      <c r="R722" s="4">
        <f t="shared" ca="1" si="611"/>
        <v>2.1034628093448589E-2</v>
      </c>
      <c r="S722" s="4">
        <f t="shared" ca="1" si="612"/>
        <v>1.9874166762848686E-2</v>
      </c>
      <c r="T722" s="4">
        <f t="shared" ca="1" si="613"/>
        <v>1.8816849008872608E-2</v>
      </c>
      <c r="U722" s="4">
        <f t="shared" ca="1" si="614"/>
        <v>1.7871604986102196E-2</v>
      </c>
      <c r="V722" s="4">
        <f t="shared" ca="1" si="615"/>
        <v>1.7046977020038882E-2</v>
      </c>
      <c r="W722" s="4">
        <f t="shared" ca="1" si="616"/>
        <v>1.635101732432084E-2</v>
      </c>
      <c r="X722" s="4">
        <f t="shared" ca="1" si="617"/>
        <v>1.5791221038129005E-2</v>
      </c>
      <c r="Y722" s="4">
        <f t="shared" ca="1" si="618"/>
        <v>1.5374488927849147E-2</v>
      </c>
      <c r="Z722" s="4">
        <f t="shared" ca="1" si="619"/>
        <v>1.5107110056894886E-2</v>
      </c>
      <c r="AA722" s="4">
        <f t="shared" ca="1" si="620"/>
        <v>1.4994751592925449E-2</v>
      </c>
      <c r="AB722" s="4">
        <f t="shared" ca="1" si="621"/>
        <v>1.5042441689106333E-2</v>
      </c>
      <c r="AC722" s="4">
        <f t="shared" ca="1" si="622"/>
        <v>1.5254531988673705E-2</v>
      </c>
      <c r="AD722" s="4">
        <f t="shared" ca="1" si="623"/>
        <v>1.5634627443689219E-2</v>
      </c>
      <c r="AE722" s="4">
        <f t="shared" ca="1" si="624"/>
        <v>1.6185471036270053E-2</v>
      </c>
      <c r="AF722" s="4">
        <f t="shared" ca="1" si="625"/>
        <v>1.6908768814644714E-2</v>
      </c>
      <c r="AG722" s="4">
        <f t="shared" ca="1" si="626"/>
        <v>1.7804937698147012E-2</v>
      </c>
      <c r="AH722" s="4">
        <f t="shared" ca="1" si="627"/>
        <v>1.8872758424634088E-2</v>
      </c>
      <c r="AI722" s="4">
        <f t="shared" ca="1" si="628"/>
        <v>2.0108924035122402E-2</v>
      </c>
      <c r="AJ722" s="4">
        <f t="shared" ca="1" si="629"/>
        <v>2.1507495719003011E-2</v>
      </c>
      <c r="AK722" s="4">
        <f t="shared" ca="1" si="630"/>
        <v>2.3059316168414324E-2</v>
      </c>
      <c r="AL722" s="4">
        <f t="shared" ca="1" si="631"/>
        <v>2.4751484813581637E-2</v>
      </c>
      <c r="AM722" s="4">
        <f t="shared" ca="1" si="632"/>
        <v>2.6567059938871405E-2</v>
      </c>
      <c r="AN722" s="4">
        <f t="shared" ca="1" si="633"/>
        <v>2.8485197327919286E-2</v>
      </c>
      <c r="AO722" s="4">
        <f t="shared" ca="1" si="634"/>
        <v>3.0481928155876834E-2</v>
      </c>
      <c r="AP722" s="4">
        <f t="shared" ca="1" si="635"/>
        <v>3.2531682937032784E-2</v>
      </c>
      <c r="AQ722" s="4">
        <f t="shared" ca="1" si="636"/>
        <v>3.4609472404569443E-2</v>
      </c>
      <c r="AR722" s="4">
        <f t="shared" ca="1" si="637"/>
        <v>3.6693391197386779E-2</v>
      </c>
      <c r="AS722" s="4">
        <f t="shared" ca="1" si="638"/>
        <v>3.8766940055521275E-2</v>
      </c>
      <c r="AT722" s="4">
        <f t="shared" ca="1" si="639"/>
        <v>4.0820709227708175E-2</v>
      </c>
      <c r="AU722" s="4">
        <f t="shared" ca="1" si="640"/>
        <v>4.2853269117948414E-2</v>
      </c>
      <c r="AV722" s="4">
        <f t="shared" ca="1" si="641"/>
        <v>4.4871477304415437E-2</v>
      </c>
      <c r="AW722" s="4">
        <f t="shared" ca="1" si="642"/>
        <v>4.6890258336580011E-2</v>
      </c>
      <c r="AX722" s="4">
        <f t="shared" ca="1" si="643"/>
        <v>4.8930277512795411E-2</v>
      </c>
      <c r="AY722" s="4">
        <f t="shared" ca="1" si="644"/>
        <v>5.100939780369379E-2</v>
      </c>
      <c r="AZ722" s="4">
        <f t="shared" ca="1" si="594"/>
        <v>5.3125941354741912E-2</v>
      </c>
      <c r="BC722" s="4">
        <f t="shared" ca="1" si="645"/>
        <v>0.10878208714062065</v>
      </c>
      <c r="BD722" s="4">
        <f t="shared" ca="1" si="645"/>
        <v>0.40905948709372808</v>
      </c>
      <c r="BE722" s="4">
        <f t="shared" ca="1" si="645"/>
        <v>-1.3136484456912649</v>
      </c>
      <c r="BH722" s="4">
        <v>0.01</v>
      </c>
    </row>
    <row r="723" spans="1:60" x14ac:dyDescent="0.2">
      <c r="A723" s="4">
        <f t="shared" si="595"/>
        <v>7.1199999999998926</v>
      </c>
      <c r="B723" s="4">
        <f t="shared" ca="1" si="593"/>
        <v>4.7639075248359038E-2</v>
      </c>
      <c r="C723" s="4">
        <f t="shared" ca="1" si="596"/>
        <v>4.5782221903267292E-2</v>
      </c>
      <c r="D723" s="4">
        <f t="shared" ca="1" si="597"/>
        <v>4.3933348535930297E-2</v>
      </c>
      <c r="E723" s="4">
        <f t="shared" ca="1" si="598"/>
        <v>4.2098192887300462E-2</v>
      </c>
      <c r="F723" s="4">
        <f t="shared" ca="1" si="599"/>
        <v>4.0281449885867918E-2</v>
      </c>
      <c r="G723" s="4">
        <f t="shared" ca="1" si="600"/>
        <v>3.8487095608624997E-2</v>
      </c>
      <c r="H723" s="4">
        <f t="shared" ca="1" si="601"/>
        <v>3.6718683704239759E-2</v>
      </c>
      <c r="I723" s="4">
        <f t="shared" ca="1" si="602"/>
        <v>3.4979626018586903E-2</v>
      </c>
      <c r="J723" s="4">
        <f t="shared" ca="1" si="603"/>
        <v>3.3273476393457055E-2</v>
      </c>
      <c r="K723" s="4">
        <f t="shared" ca="1" si="604"/>
        <v>3.1604210537668903E-2</v>
      </c>
      <c r="L723" s="4">
        <f t="shared" ca="1" si="605"/>
        <v>2.9976471201217721E-2</v>
      </c>
      <c r="M723" s="4">
        <f t="shared" ca="1" si="606"/>
        <v>2.8395740979087328E-2</v>
      </c>
      <c r="N723" s="4">
        <f t="shared" ca="1" si="607"/>
        <v>2.6868415492857269E-2</v>
      </c>
      <c r="O723" s="4">
        <f t="shared" ca="1" si="608"/>
        <v>2.5401770312536393E-2</v>
      </c>
      <c r="P723" s="4">
        <f t="shared" ca="1" si="609"/>
        <v>2.4003836108387359E-2</v>
      </c>
      <c r="Q723" s="4">
        <f t="shared" ca="1" si="610"/>
        <v>2.2683210543255016E-2</v>
      </c>
      <c r="R723" s="4">
        <f t="shared" ca="1" si="611"/>
        <v>2.1448839434944873E-2</v>
      </c>
      <c r="S723" s="4">
        <f t="shared" ca="1" si="612"/>
        <v>2.0309795490510475E-2</v>
      </c>
      <c r="T723" s="4">
        <f t="shared" ca="1" si="613"/>
        <v>1.9275074691734229E-2</v>
      </c>
      <c r="U723" s="4">
        <f t="shared" ca="1" si="614"/>
        <v>1.8353422239708598E-2</v>
      </c>
      <c r="V723" s="4">
        <f t="shared" ca="1" si="615"/>
        <v>1.7553193887600946E-2</v>
      </c>
      <c r="W723" s="4">
        <f t="shared" ca="1" si="616"/>
        <v>1.6882254330752595E-2</v>
      </c>
      <c r="X723" s="4">
        <f t="shared" ca="1" si="617"/>
        <v>1.6347910789376759E-2</v>
      </c>
      <c r="Y723" s="4">
        <f t="shared" ca="1" si="618"/>
        <v>1.5956876049353443E-2</v>
      </c>
      <c r="Z723" s="4">
        <f t="shared" ca="1" si="619"/>
        <v>1.571525120456704E-2</v>
      </c>
      <c r="AA723" s="4">
        <f t="shared" ca="1" si="620"/>
        <v>1.5628515247602882E-2</v>
      </c>
      <c r="AB723" s="4">
        <f t="shared" ca="1" si="621"/>
        <v>1.570150745993738E-2</v>
      </c>
      <c r="AC723" s="4">
        <f t="shared" ca="1" si="622"/>
        <v>1.5938389175949357E-2</v>
      </c>
      <c r="AD723" s="4">
        <f t="shared" ca="1" si="623"/>
        <v>1.6342572611821354E-2</v>
      </c>
      <c r="AE723" s="4">
        <f t="shared" ca="1" si="624"/>
        <v>1.6916604306331309E-2</v>
      </c>
      <c r="AF723" s="4">
        <f t="shared" ca="1" si="625"/>
        <v>1.7661988528954547E-2</v>
      </c>
      <c r="AG723" s="4">
        <f t="shared" ca="1" si="626"/>
        <v>1.8578933110010201E-2</v>
      </c>
      <c r="AH723" s="4">
        <f t="shared" ca="1" si="627"/>
        <v>1.9666000228998316E-2</v>
      </c>
      <c r="AI723" s="4">
        <f t="shared" ca="1" si="628"/>
        <v>2.0919652986727062E-2</v>
      </c>
      <c r="AJ723" s="4">
        <f t="shared" ca="1" si="629"/>
        <v>2.2333710353330018E-2</v>
      </c>
      <c r="AK723" s="4">
        <f t="shared" ca="1" si="630"/>
        <v>2.3898761727450445E-2</v>
      </c>
      <c r="AL723" s="4">
        <f t="shared" ca="1" si="631"/>
        <v>2.5601646693194906E-2</v>
      </c>
      <c r="AM723" s="4">
        <f t="shared" ca="1" si="632"/>
        <v>2.7425165869810635E-2</v>
      </c>
      <c r="AN723" s="4">
        <f t="shared" ca="1" si="633"/>
        <v>2.9348232366073493E-2</v>
      </c>
      <c r="AO723" s="4">
        <f t="shared" ca="1" si="634"/>
        <v>3.134666464147004E-2</v>
      </c>
      <c r="AP723" s="4">
        <f t="shared" ca="1" si="635"/>
        <v>3.3394723666033736E-2</v>
      </c>
      <c r="AQ723" s="4">
        <f t="shared" ca="1" si="636"/>
        <v>3.546730035779358E-2</v>
      </c>
      <c r="AR723" s="4">
        <f t="shared" ca="1" si="637"/>
        <v>3.7542415771533867E-2</v>
      </c>
      <c r="AS723" s="4">
        <f t="shared" ca="1" si="638"/>
        <v>3.9603530682666699E-2</v>
      </c>
      <c r="AT723" s="4">
        <f t="shared" ca="1" si="639"/>
        <v>4.1641213338466446E-2</v>
      </c>
      <c r="AU723" s="4">
        <f t="shared" ca="1" si="640"/>
        <v>4.3654018667891044E-2</v>
      </c>
      <c r="AV723" s="4">
        <f t="shared" ca="1" si="641"/>
        <v>4.5648785031010421E-2</v>
      </c>
      <c r="AW723" s="4">
        <f t="shared" ca="1" si="642"/>
        <v>4.7640372212081762E-2</v>
      </c>
      <c r="AX723" s="4">
        <f t="shared" ca="1" si="643"/>
        <v>4.9649211220010189E-2</v>
      </c>
      <c r="AY723" s="4">
        <f t="shared" ca="1" si="644"/>
        <v>5.1692597709139955E-2</v>
      </c>
      <c r="AZ723" s="4">
        <f t="shared" ca="1" si="594"/>
        <v>5.3767964614048265E-2</v>
      </c>
      <c r="BC723" s="4">
        <f t="shared" ca="1" si="645"/>
        <v>0.91593471545885929</v>
      </c>
      <c r="BD723" s="4">
        <f t="shared" ca="1" si="645"/>
        <v>0.59937488021522789</v>
      </c>
      <c r="BE723" s="4">
        <f t="shared" ca="1" si="645"/>
        <v>-7.0820256482311272E-2</v>
      </c>
      <c r="BH723" s="4">
        <v>0.01</v>
      </c>
    </row>
    <row r="724" spans="1:60" x14ac:dyDescent="0.2">
      <c r="A724" s="4">
        <f t="shared" si="595"/>
        <v>7.1299999999998924</v>
      </c>
      <c r="B724" s="4">
        <f t="shared" ca="1" si="593"/>
        <v>4.7569300609639487E-2</v>
      </c>
      <c r="C724" s="4">
        <f t="shared" ca="1" si="596"/>
        <v>4.5615757877808479E-2</v>
      </c>
      <c r="D724" s="4">
        <f t="shared" ca="1" si="597"/>
        <v>4.3678267329044687E-2</v>
      </c>
      <c r="E724" s="4">
        <f t="shared" ca="1" si="598"/>
        <v>4.1762279917210897E-2</v>
      </c>
      <c r="F724" s="4">
        <f t="shared" ca="1" si="599"/>
        <v>3.987220743486429E-2</v>
      </c>
      <c r="G724" s="4">
        <f t="shared" ca="1" si="600"/>
        <v>3.8011746425338756E-2</v>
      </c>
      <c r="H724" s="4">
        <f t="shared" ca="1" si="601"/>
        <v>3.6184174741619536E-2</v>
      </c>
      <c r="I724" s="4">
        <f t="shared" ca="1" si="602"/>
        <v>3.4392632639007201E-2</v>
      </c>
      <c r="J724" s="4">
        <f t="shared" ca="1" si="603"/>
        <v>3.2640406853194158E-2</v>
      </c>
      <c r="K724" s="4">
        <f t="shared" ca="1" si="604"/>
        <v>3.0931210091840463E-2</v>
      </c>
      <c r="L724" s="4">
        <f t="shared" ca="1" si="605"/>
        <v>2.9269425034436847E-2</v>
      </c>
      <c r="M724" s="4">
        <f t="shared" ca="1" si="606"/>
        <v>2.7660275377745954E-2</v>
      </c>
      <c r="N724" s="4">
        <f t="shared" ca="1" si="607"/>
        <v>2.6109897089474032E-2</v>
      </c>
      <c r="O724" s="4">
        <f t="shared" ca="1" si="608"/>
        <v>2.4625303657385012E-2</v>
      </c>
      <c r="P724" s="4">
        <f t="shared" ca="1" si="609"/>
        <v>2.3214260106270732E-2</v>
      </c>
      <c r="Q724" s="4">
        <f t="shared" ca="1" si="610"/>
        <v>2.1885094375905113E-2</v>
      </c>
      <c r="R724" s="4">
        <f t="shared" ca="1" si="611"/>
        <v>2.0646478507208951E-2</v>
      </c>
      <c r="S724" s="4">
        <f t="shared" ca="1" si="612"/>
        <v>1.9507207776266897E-2</v>
      </c>
      <c r="T724" s="4">
        <f t="shared" ca="1" si="613"/>
        <v>1.8475997694287812E-2</v>
      </c>
      <c r="U724" s="4">
        <f t="shared" ca="1" si="614"/>
        <v>1.7561310662073133E-2</v>
      </c>
      <c r="V724" s="4">
        <f t="shared" ca="1" si="615"/>
        <v>1.6771218027112136E-2</v>
      </c>
      <c r="W724" s="4">
        <f t="shared" ca="1" si="616"/>
        <v>1.6113299144011134E-2</v>
      </c>
      <c r="X724" s="4">
        <f t="shared" ca="1" si="617"/>
        <v>1.5594575498360097E-2</v>
      </c>
      <c r="Y724" s="4">
        <f t="shared" ca="1" si="618"/>
        <v>1.5221474081328051E-2</v>
      </c>
      <c r="Z724" s="4">
        <f t="shared" ca="1" si="619"/>
        <v>1.4999810198734505E-2</v>
      </c>
      <c r="AA724" s="4">
        <f t="shared" ca="1" si="620"/>
        <v>1.4934776839733845E-2</v>
      </c>
      <c r="AB724" s="4">
        <f t="shared" ca="1" si="621"/>
        <v>1.5030926570945277E-2</v>
      </c>
      <c r="AC724" s="4">
        <f t="shared" ca="1" si="622"/>
        <v>1.5292132554925088E-2</v>
      </c>
      <c r="AD724" s="4">
        <f t="shared" ca="1" si="623"/>
        <v>1.5721516383402755E-2</v>
      </c>
      <c r="AE724" s="4">
        <f t="shared" ca="1" si="624"/>
        <v>1.6321330230683946E-2</v>
      </c>
      <c r="AF724" s="4">
        <f t="shared" ca="1" si="625"/>
        <v>1.7092778626860813E-2</v>
      </c>
      <c r="AG724" s="4">
        <f t="shared" ca="1" si="626"/>
        <v>1.8035762309426218E-2</v>
      </c>
      <c r="AH724" s="4">
        <f t="shared" ca="1" si="627"/>
        <v>1.9148526857461323E-2</v>
      </c>
      <c r="AI724" s="4">
        <f t="shared" ca="1" si="628"/>
        <v>2.0427207371560271E-2</v>
      </c>
      <c r="AJ724" s="4">
        <f t="shared" ca="1" si="629"/>
        <v>2.1865282566689674E-2</v>
      </c>
      <c r="AK724" s="4">
        <f t="shared" ca="1" si="630"/>
        <v>2.3452990602520395E-2</v>
      </c>
      <c r="AL724" s="4">
        <f t="shared" ca="1" si="631"/>
        <v>2.5176813446235527E-2</v>
      </c>
      <c r="AM724" s="4">
        <f t="shared" ca="1" si="632"/>
        <v>2.7019196537343495E-2</v>
      </c>
      <c r="AN724" s="4">
        <f t="shared" ca="1" si="633"/>
        <v>2.8958713094519518E-2</v>
      </c>
      <c r="AO724" s="4">
        <f t="shared" ca="1" si="634"/>
        <v>3.0970871910588602E-2</v>
      </c>
      <c r="AP724" s="4">
        <f t="shared" ca="1" si="635"/>
        <v>3.3029667591486213E-2</v>
      </c>
      <c r="AQ724" s="4">
        <f t="shared" ca="1" si="636"/>
        <v>3.5109774350284041E-2</v>
      </c>
      <c r="AR724" s="4">
        <f t="shared" ca="1" si="637"/>
        <v>3.7189042515615792E-2</v>
      </c>
      <c r="AS724" s="4">
        <f t="shared" ca="1" si="638"/>
        <v>3.9250795443107694E-2</v>
      </c>
      <c r="AT724" s="4">
        <f t="shared" ca="1" si="639"/>
        <v>4.128548169467685E-2</v>
      </c>
      <c r="AU724" s="4">
        <f t="shared" ca="1" si="640"/>
        <v>4.3291542834952221E-2</v>
      </c>
      <c r="AV724" s="4">
        <f t="shared" ca="1" si="641"/>
        <v>4.5275699280533287E-2</v>
      </c>
      <c r="AW724" s="4">
        <f t="shared" ca="1" si="642"/>
        <v>4.7252644845554186E-2</v>
      </c>
      <c r="AX724" s="4">
        <f t="shared" ca="1" si="643"/>
        <v>4.9242471774510355E-2</v>
      </c>
      <c r="AY724" s="4">
        <f t="shared" ca="1" si="644"/>
        <v>5.1261804153141341E-2</v>
      </c>
      <c r="AZ724" s="4">
        <f t="shared" ca="1" si="594"/>
        <v>5.3307214531815278E-2</v>
      </c>
      <c r="BC724" s="4">
        <f t="shared" ca="1" si="645"/>
        <v>-0.88314378324376897</v>
      </c>
      <c r="BD724" s="4">
        <f t="shared" ca="1" si="645"/>
        <v>2.6279222658963874E-2</v>
      </c>
      <c r="BE724" s="4">
        <f t="shared" ca="1" si="645"/>
        <v>-1.1464232537759482</v>
      </c>
      <c r="BH724" s="4">
        <v>0.01</v>
      </c>
    </row>
    <row r="725" spans="1:60" x14ac:dyDescent="0.2">
      <c r="A725" s="4">
        <f t="shared" si="595"/>
        <v>7.1399999999998922</v>
      </c>
      <c r="B725" s="4">
        <f t="shared" ca="1" si="593"/>
        <v>4.6331433382496588E-2</v>
      </c>
      <c r="C725" s="4">
        <f t="shared" ca="1" si="596"/>
        <v>4.4547379994125683E-2</v>
      </c>
      <c r="D725" s="4">
        <f t="shared" ca="1" si="597"/>
        <v>4.2767953394828015E-2</v>
      </c>
      <c r="E725" s="4">
        <f t="shared" ca="1" si="598"/>
        <v>4.0998940775271692E-2</v>
      </c>
      <c r="F725" s="4">
        <f t="shared" ca="1" si="599"/>
        <v>3.9245093814998251E-2</v>
      </c>
      <c r="G725" s="4">
        <f t="shared" ca="1" si="600"/>
        <v>3.7510452549314434E-2</v>
      </c>
      <c r="H725" s="4">
        <f t="shared" ca="1" si="601"/>
        <v>3.5798642070496683E-2</v>
      </c>
      <c r="I725" s="4">
        <f t="shared" ca="1" si="602"/>
        <v>3.4113154083832767E-2</v>
      </c>
      <c r="J725" s="4">
        <f t="shared" ca="1" si="603"/>
        <v>3.2457631251887442E-2</v>
      </c>
      <c r="K725" s="4">
        <f t="shared" ca="1" si="604"/>
        <v>3.0836146290647074E-2</v>
      </c>
      <c r="L725" s="4">
        <f t="shared" ca="1" si="605"/>
        <v>2.9253444783415305E-2</v>
      </c>
      <c r="M725" s="4">
        <f t="shared" ca="1" si="606"/>
        <v>2.7715114464492371E-2</v>
      </c>
      <c r="N725" s="4">
        <f t="shared" ca="1" si="607"/>
        <v>2.6227654550015599E-2</v>
      </c>
      <c r="O725" s="4">
        <f t="shared" ca="1" si="608"/>
        <v>2.4798439325111304E-2</v>
      </c>
      <c r="P725" s="4">
        <f t="shared" ca="1" si="609"/>
        <v>2.3435591038420311E-2</v>
      </c>
      <c r="Q725" s="4">
        <f t="shared" ca="1" si="610"/>
        <v>2.2147790776441148E-2</v>
      </c>
      <c r="R725" s="4">
        <f t="shared" ca="1" si="611"/>
        <v>2.0944059681000018E-2</v>
      </c>
      <c r="S725" s="4">
        <f t="shared" ca="1" si="612"/>
        <v>1.9833538487292409E-2</v>
      </c>
      <c r="T725" s="4">
        <f t="shared" ca="1" si="613"/>
        <v>1.8825285140231081E-2</v>
      </c>
      <c r="U725" s="4">
        <f t="shared" ca="1" si="614"/>
        <v>1.7928102159090527E-2</v>
      </c>
      <c r="V725" s="4">
        <f t="shared" ca="1" si="615"/>
        <v>1.7150399417852614E-2</v>
      </c>
      <c r="W725" s="4">
        <f t="shared" ca="1" si="616"/>
        <v>1.6500093873382672E-2</v>
      </c>
      <c r="X725" s="4">
        <f t="shared" ca="1" si="617"/>
        <v>1.5984544226317503E-2</v>
      </c>
      <c r="Y725" s="4">
        <f t="shared" ca="1" si="618"/>
        <v>1.5610514624119878E-2</v>
      </c>
      <c r="Z725" s="4">
        <f t="shared" ca="1" si="619"/>
        <v>1.5384157531108916E-2</v>
      </c>
      <c r="AA725" s="4">
        <f t="shared" ca="1" si="620"/>
        <v>1.5311002869651338E-2</v>
      </c>
      <c r="AB725" s="4">
        <f t="shared" ca="1" si="621"/>
        <v>1.539593941324165E-2</v>
      </c>
      <c r="AC725" s="4">
        <f t="shared" ca="1" si="622"/>
        <v>1.5643175054432811E-2</v>
      </c>
      <c r="AD725" s="4">
        <f t="shared" ca="1" si="623"/>
        <v>1.6056163636572651E-2</v>
      </c>
      <c r="AE725" s="4">
        <f t="shared" ca="1" si="624"/>
        <v>1.6637485812868166E-2</v>
      </c>
      <c r="AF725" s="4">
        <f t="shared" ca="1" si="625"/>
        <v>1.7388669177831283E-2</v>
      </c>
      <c r="AG725" s="4">
        <f t="shared" ca="1" si="626"/>
        <v>1.8309930136848552E-2</v>
      </c>
      <c r="AH725" s="4">
        <f t="shared" ca="1" si="627"/>
        <v>1.9399820391458163E-2</v>
      </c>
      <c r="AI725" s="4">
        <f t="shared" ca="1" si="628"/>
        <v>2.0654769747812989E-2</v>
      </c>
      <c r="AJ725" s="4">
        <f t="shared" ca="1" si="629"/>
        <v>2.2068539396908358E-2</v>
      </c>
      <c r="AK725" s="4">
        <f t="shared" ca="1" si="630"/>
        <v>2.3631639082755552E-2</v>
      </c>
      <c r="AL725" s="4">
        <f t="shared" ca="1" si="631"/>
        <v>2.5330816155229668E-2</v>
      </c>
      <c r="AM725" s="4">
        <f t="shared" ca="1" si="632"/>
        <v>2.7148784130764922E-2</v>
      </c>
      <c r="AN725" s="4">
        <f t="shared" ca="1" si="633"/>
        <v>2.9064399893276478E-2</v>
      </c>
      <c r="AO725" s="4">
        <f t="shared" ca="1" si="634"/>
        <v>3.1053486385850863E-2</v>
      </c>
      <c r="AP725" s="4">
        <f t="shared" ca="1" si="635"/>
        <v>3.3090395794380174E-2</v>
      </c>
      <c r="AQ725" s="4">
        <f t="shared" ca="1" si="636"/>
        <v>3.5150209497426754E-2</v>
      </c>
      <c r="AR725" s="4">
        <f t="shared" ca="1" si="637"/>
        <v>3.7211230714472798E-2</v>
      </c>
      <c r="AS725" s="4">
        <f t="shared" ca="1" si="638"/>
        <v>3.9257268686919061E-2</v>
      </c>
      <c r="AT725" s="4">
        <f t="shared" ca="1" si="639"/>
        <v>4.1279275368617759E-2</v>
      </c>
      <c r="AU725" s="4">
        <f t="shared" ca="1" si="640"/>
        <v>4.327620181915786E-2</v>
      </c>
      <c r="AV725" s="4">
        <f t="shared" ca="1" si="641"/>
        <v>4.5255272502007136E-2</v>
      </c>
      <c r="AW725" s="4">
        <f t="shared" ca="1" si="642"/>
        <v>4.7231634756162773E-2</v>
      </c>
      <c r="AX725" s="4">
        <f t="shared" ca="1" si="643"/>
        <v>4.9225658356498433E-2</v>
      </c>
      <c r="AY725" s="4">
        <f t="shared" ca="1" si="644"/>
        <v>5.1253914994708688E-2</v>
      </c>
      <c r="AZ725" s="4">
        <f t="shared" ca="1" si="594"/>
        <v>5.3312875043823281E-2</v>
      </c>
      <c r="BC725" s="4">
        <f t="shared" ca="1" si="645"/>
        <v>9.8978453400544453E-2</v>
      </c>
      <c r="BD725" s="4">
        <f t="shared" ca="1" si="645"/>
        <v>0.62079269505187451</v>
      </c>
      <c r="BE725" s="4">
        <f t="shared" ca="1" si="645"/>
        <v>2.1926550836870948</v>
      </c>
      <c r="BH725" s="4">
        <v>0.01</v>
      </c>
    </row>
    <row r="726" spans="1:60" x14ac:dyDescent="0.2">
      <c r="A726" s="4">
        <f t="shared" si="595"/>
        <v>7.149999999999892</v>
      </c>
      <c r="B726" s="4">
        <f t="shared" ca="1" si="593"/>
        <v>4.6485567191693902E-2</v>
      </c>
      <c r="C726" s="4">
        <f t="shared" ca="1" si="596"/>
        <v>4.4739571489432702E-2</v>
      </c>
      <c r="D726" s="4">
        <f t="shared" ca="1" si="597"/>
        <v>4.2998386644172125E-2</v>
      </c>
      <c r="E726" s="4">
        <f t="shared" ca="1" si="598"/>
        <v>4.1267718238337595E-2</v>
      </c>
      <c r="F726" s="4">
        <f t="shared" ca="1" si="599"/>
        <v>3.955223999250318E-2</v>
      </c>
      <c r="G726" s="4">
        <f t="shared" ca="1" si="600"/>
        <v>3.7855917590843245E-2</v>
      </c>
      <c r="H726" s="4">
        <f t="shared" ca="1" si="601"/>
        <v>3.6182305531087762E-2</v>
      </c>
      <c r="I726" s="4">
        <f t="shared" ca="1" si="602"/>
        <v>3.4534829139997801E-2</v>
      </c>
      <c r="J726" s="4">
        <f t="shared" ca="1" si="603"/>
        <v>3.2917069170587961E-2</v>
      </c>
      <c r="K726" s="4">
        <f t="shared" ca="1" si="604"/>
        <v>3.1333040487029042E-2</v>
      </c>
      <c r="L726" s="4">
        <f t="shared" ca="1" si="605"/>
        <v>2.9787433681060502E-2</v>
      </c>
      <c r="M726" s="4">
        <f t="shared" ca="1" si="606"/>
        <v>2.828578259068645E-2</v>
      </c>
      <c r="N726" s="4">
        <f t="shared" ca="1" si="607"/>
        <v>2.6834531713402329E-2</v>
      </c>
      <c r="O726" s="4">
        <f t="shared" ca="1" si="608"/>
        <v>2.5440998142174955E-2</v>
      </c>
      <c r="P726" s="4">
        <f t="shared" ca="1" si="609"/>
        <v>2.4113243349900074E-2</v>
      </c>
      <c r="Q726" s="4">
        <f t="shared" ca="1" si="610"/>
        <v>2.2859883570832837E-2</v>
      </c>
      <c r="R726" s="4">
        <f t="shared" ca="1" si="611"/>
        <v>2.1689871056817377E-2</v>
      </c>
      <c r="S726" s="4">
        <f t="shared" ca="1" si="612"/>
        <v>2.0612274023600271E-2</v>
      </c>
      <c r="T726" s="4">
        <f t="shared" ca="1" si="613"/>
        <v>1.963607488544198E-2</v>
      </c>
      <c r="U726" s="4">
        <f t="shared" ca="1" si="614"/>
        <v>1.8769998330198844E-2</v>
      </c>
      <c r="V726" s="4">
        <f t="shared" ca="1" si="615"/>
        <v>1.8022374821809052E-2</v>
      </c>
      <c r="W726" s="4">
        <f t="shared" ca="1" si="616"/>
        <v>1.7401040993601121E-2</v>
      </c>
      <c r="X726" s="4">
        <f t="shared" ca="1" si="617"/>
        <v>1.6913274842032019E-2</v>
      </c>
      <c r="Y726" s="4">
        <f t="shared" ca="1" si="618"/>
        <v>1.6565759752850791E-2</v>
      </c>
      <c r="Z726" s="4">
        <f t="shared" ca="1" si="619"/>
        <v>1.6364567426318831E-2</v>
      </c>
      <c r="AA726" s="4">
        <f t="shared" ca="1" si="620"/>
        <v>1.6315146785436847E-2</v>
      </c>
      <c r="AB726" s="4">
        <f t="shared" ca="1" si="621"/>
        <v>1.6422304862985494E-2</v>
      </c>
      <c r="AC726" s="4">
        <f t="shared" ca="1" si="622"/>
        <v>1.6690166313895229E-2</v>
      </c>
      <c r="AD726" s="4">
        <f t="shared" ca="1" si="623"/>
        <v>1.7122099239626303E-2</v>
      </c>
      <c r="AE726" s="4">
        <f t="shared" ca="1" si="624"/>
        <v>1.7720594745945818E-2</v>
      </c>
      <c r="AF726" s="4">
        <f t="shared" ca="1" si="625"/>
        <v>1.8487085425803365E-2</v>
      </c>
      <c r="AG726" s="4">
        <f t="shared" ca="1" si="626"/>
        <v>1.9421685243518842E-2</v>
      </c>
      <c r="AH726" s="4">
        <f t="shared" ca="1" si="627"/>
        <v>2.0522833876697913E-2</v>
      </c>
      <c r="AI726" s="4">
        <f t="shared" ca="1" si="628"/>
        <v>2.178683767440999E-2</v>
      </c>
      <c r="AJ726" s="4">
        <f t="shared" ca="1" si="629"/>
        <v>2.320732216779375E-2</v>
      </c>
      <c r="AK726" s="4">
        <f t="shared" ca="1" si="630"/>
        <v>2.4774650643116337E-2</v>
      </c>
      <c r="AL726" s="4">
        <f t="shared" ca="1" si="631"/>
        <v>2.6475417968777934E-2</v>
      </c>
      <c r="AM726" s="4">
        <f t="shared" ca="1" si="632"/>
        <v>2.8292188131853226E-2</v>
      </c>
      <c r="AN726" s="4">
        <f t="shared" ca="1" si="633"/>
        <v>3.0203684373146172E-2</v>
      </c>
      <c r="AO726" s="4">
        <f t="shared" ca="1" si="634"/>
        <v>3.2185626736547124E-2</v>
      </c>
      <c r="AP726" s="4">
        <f t="shared" ca="1" si="635"/>
        <v>3.421230806156389E-2</v>
      </c>
      <c r="AQ726" s="4">
        <f t="shared" ca="1" si="636"/>
        <v>3.6258799888705028E-2</v>
      </c>
      <c r="AR726" s="4">
        <f t="shared" ca="1" si="637"/>
        <v>3.8303441070148173E-2</v>
      </c>
      <c r="AS726" s="4">
        <f t="shared" ca="1" si="638"/>
        <v>4.0330109165140189E-2</v>
      </c>
      <c r="AT726" s="4">
        <f t="shared" ca="1" si="639"/>
        <v>4.2329841723477334E-2</v>
      </c>
      <c r="AU726" s="4">
        <f t="shared" ca="1" si="640"/>
        <v>4.430168127269514E-2</v>
      </c>
      <c r="AV726" s="4">
        <f t="shared" ca="1" si="641"/>
        <v>4.6252937394637976E-2</v>
      </c>
      <c r="AW726" s="4">
        <f t="shared" ca="1" si="642"/>
        <v>4.8198789515224792E-2</v>
      </c>
      <c r="AX726" s="4">
        <f t="shared" ca="1" si="643"/>
        <v>5.01594604231674E-2</v>
      </c>
      <c r="AY726" s="4">
        <f t="shared" ca="1" si="644"/>
        <v>5.2151050502397954E-2</v>
      </c>
      <c r="AZ726" s="4">
        <f t="shared" ca="1" si="594"/>
        <v>5.4169419565885737E-2</v>
      </c>
      <c r="BC726" s="4">
        <f t="shared" ca="1" si="645"/>
        <v>1.3126857928397042</v>
      </c>
      <c r="BD726" s="4">
        <f t="shared" ca="1" si="645"/>
        <v>0.88514078683139807</v>
      </c>
      <c r="BE726" s="4">
        <f t="shared" ca="1" si="645"/>
        <v>0.71468613795656566</v>
      </c>
      <c r="BH726" s="4">
        <v>0.01</v>
      </c>
    </row>
    <row r="727" spans="1:60" x14ac:dyDescent="0.2">
      <c r="A727" s="4">
        <f t="shared" si="595"/>
        <v>7.1599999999998918</v>
      </c>
      <c r="B727" s="4">
        <f t="shared" ca="1" si="593"/>
        <v>4.664376361022457E-2</v>
      </c>
      <c r="C727" s="4">
        <f t="shared" ca="1" si="596"/>
        <v>4.4991833252223522E-2</v>
      </c>
      <c r="D727" s="4">
        <f t="shared" ca="1" si="597"/>
        <v>4.3335464574099154E-2</v>
      </c>
      <c r="E727" s="4">
        <f t="shared" ca="1" si="598"/>
        <v>4.1680709215850702E-2</v>
      </c>
      <c r="F727" s="4">
        <f t="shared" ca="1" si="599"/>
        <v>4.0032590604072472E-2</v>
      </c>
      <c r="G727" s="4">
        <f t="shared" ca="1" si="600"/>
        <v>3.8395427739769193E-2</v>
      </c>
      <c r="H727" s="4">
        <f t="shared" ca="1" si="601"/>
        <v>3.6773132203275757E-2</v>
      </c>
      <c r="I727" s="4">
        <f t="shared" ca="1" si="602"/>
        <v>3.5169490625037082E-2</v>
      </c>
      <c r="J727" s="4">
        <f t="shared" ca="1" si="603"/>
        <v>3.3588449522503318E-2</v>
      </c>
      <c r="K727" s="4">
        <f t="shared" ca="1" si="604"/>
        <v>3.2034393558065713E-2</v>
      </c>
      <c r="L727" s="4">
        <f t="shared" ca="1" si="605"/>
        <v>3.0512385946635943E-2</v>
      </c>
      <c r="M727" s="4">
        <f t="shared" ca="1" si="606"/>
        <v>2.9028334206306058E-2</v>
      </c>
      <c r="N727" s="4">
        <f t="shared" ca="1" si="607"/>
        <v>2.7589055659290276E-2</v>
      </c>
      <c r="O727" s="4">
        <f t="shared" ca="1" si="608"/>
        <v>2.6202237727555221E-2</v>
      </c>
      <c r="P727" s="4">
        <f t="shared" ca="1" si="609"/>
        <v>2.48763086195526E-2</v>
      </c>
      <c r="Q727" s="4">
        <f t="shared" ca="1" si="610"/>
        <v>2.3620247229370422E-2</v>
      </c>
      <c r="R727" s="4">
        <f t="shared" ca="1" si="611"/>
        <v>2.2443364439112417E-2</v>
      </c>
      <c r="S727" s="4">
        <f t="shared" ca="1" si="612"/>
        <v>2.1355083477683199E-2</v>
      </c>
      <c r="T727" s="4">
        <f t="shared" ca="1" si="613"/>
        <v>2.0364738775506618E-2</v>
      </c>
      <c r="U727" s="4">
        <f t="shared" ca="1" si="614"/>
        <v>1.9481404750279357E-2</v>
      </c>
      <c r="V727" s="4">
        <f t="shared" ca="1" si="615"/>
        <v>1.8713760030457077E-2</v>
      </c>
      <c r="W727" s="4">
        <f t="shared" ca="1" si="616"/>
        <v>1.8069988511049628E-2</v>
      </c>
      <c r="X727" s="4">
        <f t="shared" ca="1" si="617"/>
        <v>1.7557715076014481E-2</v>
      </c>
      <c r="Y727" s="4">
        <f t="shared" ca="1" si="618"/>
        <v>1.7183969942171078E-2</v>
      </c>
      <c r="Z727" s="4">
        <f t="shared" ca="1" si="619"/>
        <v>1.6955171633847924E-2</v>
      </c>
      <c r="AA727" s="4">
        <f t="shared" ca="1" si="620"/>
        <v>1.6877115652683784E-2</v>
      </c>
      <c r="AB727" s="4">
        <f t="shared" ca="1" si="621"/>
        <v>1.6954954853638279E-2</v>
      </c>
      <c r="AC727" s="4">
        <f t="shared" ca="1" si="622"/>
        <v>1.7193158196765083E-2</v>
      </c>
      <c r="AD727" s="4">
        <f t="shared" ca="1" si="623"/>
        <v>1.7595435558356836E-2</v>
      </c>
      <c r="AE727" s="4">
        <f t="shared" ca="1" si="624"/>
        <v>1.8164615980489286E-2</v>
      </c>
      <c r="AF727" s="4">
        <f t="shared" ca="1" si="625"/>
        <v>1.8902464498590624E-2</v>
      </c>
      <c r="AG727" s="4">
        <f t="shared" ca="1" si="626"/>
        <v>1.9809420037087789E-2</v>
      </c>
      <c r="AH727" s="4">
        <f t="shared" ca="1" si="627"/>
        <v>2.0884237613821906E-2</v>
      </c>
      <c r="AI727" s="4">
        <f t="shared" ca="1" si="628"/>
        <v>2.2123527469554469E-2</v>
      </c>
      <c r="AJ727" s="4">
        <f t="shared" ca="1" si="629"/>
        <v>2.3521206852440763E-2</v>
      </c>
      <c r="AK727" s="4">
        <f t="shared" ca="1" si="630"/>
        <v>2.5067920063360189E-2</v>
      </c>
      <c r="AL727" s="4">
        <f t="shared" ca="1" si="631"/>
        <v>2.6750537141111332E-2</v>
      </c>
      <c r="AM727" s="4">
        <f t="shared" ca="1" si="632"/>
        <v>2.8551900453965325E-2</v>
      </c>
      <c r="AN727" s="4">
        <f t="shared" ca="1" si="633"/>
        <v>3.0451027807324223E-2</v>
      </c>
      <c r="AO727" s="4">
        <f t="shared" ca="1" si="634"/>
        <v>3.2423964809769452E-2</v>
      </c>
      <c r="AP727" s="4">
        <f t="shared" ca="1" si="635"/>
        <v>3.4445373537422164E-2</v>
      </c>
      <c r="AQ727" s="4">
        <f t="shared" ca="1" si="636"/>
        <v>3.6490744194983112E-2</v>
      </c>
      <c r="AR727" s="4">
        <f t="shared" ca="1" si="637"/>
        <v>3.8538879513859384E-2</v>
      </c>
      <c r="AS727" s="4">
        <f t="shared" ca="1" si="638"/>
        <v>4.0574153309536939E-2</v>
      </c>
      <c r="AT727" s="4">
        <f t="shared" ca="1" si="639"/>
        <v>4.2588116438027131E-2</v>
      </c>
      <c r="AU727" s="4">
        <f t="shared" ca="1" si="640"/>
        <v>4.4580330360651656E-2</v>
      </c>
      <c r="AV727" s="4">
        <f t="shared" ca="1" si="641"/>
        <v>4.6558616309833406E-2</v>
      </c>
      <c r="AW727" s="4">
        <f t="shared" ca="1" si="642"/>
        <v>4.8538609809782425E-2</v>
      </c>
      <c r="AX727" s="4">
        <f t="shared" ca="1" si="643"/>
        <v>5.0540807769447665E-2</v>
      </c>
      <c r="AY727" s="4">
        <f t="shared" ca="1" si="644"/>
        <v>5.2581264072783927E-2</v>
      </c>
      <c r="AZ727" s="4">
        <f t="shared" ca="1" si="594"/>
        <v>5.4655746265265183E-2</v>
      </c>
      <c r="BC727" s="4">
        <f t="shared" ca="1" si="645"/>
        <v>0.74611565928396928</v>
      </c>
      <c r="BD727" s="4">
        <f t="shared" ca="1" si="645"/>
        <v>-0.48321448738513606</v>
      </c>
      <c r="BE727" s="4">
        <f t="shared" ca="1" si="645"/>
        <v>0.96521556392613839</v>
      </c>
      <c r="BH727" s="4">
        <v>0.01</v>
      </c>
    </row>
    <row r="728" spans="1:60" x14ac:dyDescent="0.2">
      <c r="A728" s="4">
        <f t="shared" si="595"/>
        <v>7.1699999999998916</v>
      </c>
      <c r="B728" s="4">
        <f t="shared" ca="1" si="593"/>
        <v>4.5667622366666175E-2</v>
      </c>
      <c r="C728" s="4">
        <f t="shared" ca="1" si="596"/>
        <v>4.3984110208569023E-2</v>
      </c>
      <c r="D728" s="4">
        <f t="shared" ca="1" si="597"/>
        <v>4.2302757790945833E-2</v>
      </c>
      <c r="E728" s="4">
        <f t="shared" ca="1" si="598"/>
        <v>4.0629299232562213E-2</v>
      </c>
      <c r="F728" s="4">
        <f t="shared" ca="1" si="599"/>
        <v>3.8968444086472542E-2</v>
      </c>
      <c r="G728" s="4">
        <f t="shared" ca="1" si="600"/>
        <v>3.7324201094051004E-2</v>
      </c>
      <c r="H728" s="4">
        <f t="shared" ca="1" si="601"/>
        <v>3.5700175350882608E-2</v>
      </c>
      <c r="I728" s="4">
        <f t="shared" ca="1" si="602"/>
        <v>3.4099851228534789E-2</v>
      </c>
      <c r="J728" s="4">
        <f t="shared" ca="1" si="603"/>
        <v>3.2526877437792555E-2</v>
      </c>
      <c r="K728" s="4">
        <f t="shared" ca="1" si="604"/>
        <v>3.0985344843990275E-2</v>
      </c>
      <c r="L728" s="4">
        <f t="shared" ca="1" si="605"/>
        <v>2.9480025654573746E-2</v>
      </c>
      <c r="M728" s="4">
        <f t="shared" ca="1" si="606"/>
        <v>2.8016537398839223E-2</v>
      </c>
      <c r="N728" s="4">
        <f t="shared" ca="1" si="607"/>
        <v>2.6601406522028925E-2</v>
      </c>
      <c r="O728" s="4">
        <f t="shared" ca="1" si="608"/>
        <v>2.5242027051464038E-2</v>
      </c>
      <c r="P728" s="4">
        <f t="shared" ca="1" si="609"/>
        <v>2.3946530197861381E-2</v>
      </c>
      <c r="Q728" s="4">
        <f t="shared" ca="1" si="610"/>
        <v>2.2723593782773971E-2</v>
      </c>
      <c r="R728" s="4">
        <f t="shared" ca="1" si="611"/>
        <v>2.1582223594446732E-2</v>
      </c>
      <c r="S728" s="4">
        <f t="shared" ca="1" si="612"/>
        <v>2.0531534163226037E-2</v>
      </c>
      <c r="T728" s="4">
        <f t="shared" ca="1" si="613"/>
        <v>1.9580548238196289E-2</v>
      </c>
      <c r="U728" s="4">
        <f t="shared" ca="1" si="614"/>
        <v>1.873802628381167E-2</v>
      </c>
      <c r="V728" s="4">
        <f t="shared" ca="1" si="615"/>
        <v>1.8012331423212215E-2</v>
      </c>
      <c r="W728" s="4">
        <f t="shared" ca="1" si="616"/>
        <v>1.7411331153829111E-2</v>
      </c>
      <c r="X728" s="4">
        <f t="shared" ca="1" si="617"/>
        <v>1.6942333594215344E-2</v>
      </c>
      <c r="Y728" s="4">
        <f t="shared" ca="1" si="618"/>
        <v>1.6612052140344311E-2</v>
      </c>
      <c r="Z728" s="4">
        <f t="shared" ca="1" si="619"/>
        <v>1.6426588483926665E-2</v>
      </c>
      <c r="AA728" s="4">
        <f t="shared" ca="1" si="620"/>
        <v>1.6391421038333669E-2</v>
      </c>
      <c r="AB728" s="4">
        <f t="shared" ca="1" si="621"/>
        <v>1.651138479858642E-2</v>
      </c>
      <c r="AC728" s="4">
        <f t="shared" ca="1" si="622"/>
        <v>1.6790629327479597E-2</v>
      </c>
      <c r="AD728" s="4">
        <f t="shared" ca="1" si="623"/>
        <v>1.7232542547591385E-2</v>
      </c>
      <c r="AE728" s="4">
        <f t="shared" ca="1" si="624"/>
        <v>1.78396276756532E-2</v>
      </c>
      <c r="AF728" s="4">
        <f t="shared" ca="1" si="625"/>
        <v>1.861331838814801E-2</v>
      </c>
      <c r="AG728" s="4">
        <f t="shared" ca="1" si="626"/>
        <v>1.9553714725435996E-2</v>
      </c>
      <c r="AH728" s="4">
        <f t="shared" ca="1" si="627"/>
        <v>2.0659223164846485E-2</v>
      </c>
      <c r="AI728" s="4">
        <f t="shared" ca="1" si="628"/>
        <v>2.1926093943563166E-2</v>
      </c>
      <c r="AJ728" s="4">
        <f t="shared" ca="1" si="629"/>
        <v>2.3347872160933477E-2</v>
      </c>
      <c r="AK728" s="4">
        <f t="shared" ca="1" si="630"/>
        <v>2.49148193637884E-2</v>
      </c>
      <c r="AL728" s="4">
        <f t="shared" ca="1" si="631"/>
        <v>2.6613417173764517E-2</v>
      </c>
      <c r="AM728" s="4">
        <f t="shared" ca="1" si="632"/>
        <v>2.8426123012221059E-2</v>
      </c>
      <c r="AN728" s="4">
        <f t="shared" ca="1" si="633"/>
        <v>3.033158621738365E-2</v>
      </c>
      <c r="AO728" s="4">
        <f t="shared" ca="1" si="634"/>
        <v>3.230551518418686E-2</v>
      </c>
      <c r="AP728" s="4">
        <f t="shared" ca="1" si="635"/>
        <v>3.4322278562140381E-2</v>
      </c>
      <c r="AQ728" s="4">
        <f t="shared" ca="1" si="636"/>
        <v>3.6357122472661527E-2</v>
      </c>
      <c r="AR728" s="4">
        <f t="shared" ca="1" si="637"/>
        <v>3.8388650522150652E-2</v>
      </c>
      <c r="AS728" s="4">
        <f t="shared" ca="1" si="638"/>
        <v>4.0401069471555952E-2</v>
      </c>
      <c r="AT728" s="4">
        <f t="shared" ca="1" si="639"/>
        <v>4.2385779943878904E-2</v>
      </c>
      <c r="AU728" s="4">
        <f t="shared" ca="1" si="640"/>
        <v>4.4342198536786857E-2</v>
      </c>
      <c r="AV728" s="4">
        <f t="shared" ca="1" si="641"/>
        <v>4.6277993370459083E-2</v>
      </c>
      <c r="AW728" s="4">
        <f t="shared" ca="1" si="642"/>
        <v>4.8208588776059269E-2</v>
      </c>
      <c r="AX728" s="4">
        <f t="shared" ca="1" si="643"/>
        <v>5.0154085718592832E-2</v>
      </c>
      <c r="AY728" s="4">
        <f t="shared" ca="1" si="644"/>
        <v>5.2129827014910472E-2</v>
      </c>
      <c r="AZ728" s="4">
        <f t="shared" ca="1" si="594"/>
        <v>5.4130681198466632E-2</v>
      </c>
      <c r="BC728" s="4">
        <f t="shared" ca="1" si="645"/>
        <v>-0.89169730294385996</v>
      </c>
      <c r="BD728" s="4">
        <f t="shared" ca="1" si="645"/>
        <v>1.099727391696355</v>
      </c>
      <c r="BE728" s="4">
        <f t="shared" ca="1" si="645"/>
        <v>-4.5130260881634854E-2</v>
      </c>
      <c r="BH728" s="4">
        <v>0.01</v>
      </c>
    </row>
    <row r="729" spans="1:60" x14ac:dyDescent="0.2">
      <c r="A729" s="4">
        <f t="shared" si="595"/>
        <v>7.1799999999998914</v>
      </c>
      <c r="B729" s="4">
        <f t="shared" ca="1" si="593"/>
        <v>4.421320157598934E-2</v>
      </c>
      <c r="C729" s="4">
        <f t="shared" ca="1" si="596"/>
        <v>4.2441635009112112E-2</v>
      </c>
      <c r="D729" s="4">
        <f t="shared" ca="1" si="597"/>
        <v>4.068451655202468E-2</v>
      </c>
      <c r="E729" s="4">
        <f t="shared" ca="1" si="598"/>
        <v>3.8947044131970428E-2</v>
      </c>
      <c r="F729" s="4">
        <f t="shared" ca="1" si="599"/>
        <v>3.7233394757499504E-2</v>
      </c>
      <c r="G729" s="4">
        <f t="shared" ca="1" si="600"/>
        <v>3.5547048242610742E-2</v>
      </c>
      <c r="H729" s="4">
        <f t="shared" ca="1" si="601"/>
        <v>3.3891084539414223E-2</v>
      </c>
      <c r="I729" s="4">
        <f t="shared" ca="1" si="602"/>
        <v>3.2268467106401688E-2</v>
      </c>
      <c r="J729" s="4">
        <f t="shared" ca="1" si="603"/>
        <v>3.0682328184642699E-2</v>
      </c>
      <c r="K729" s="4">
        <f t="shared" ca="1" si="604"/>
        <v>2.9136246154964105E-2</v>
      </c>
      <c r="L729" s="4">
        <f t="shared" ca="1" si="605"/>
        <v>2.7634483494476763E-2</v>
      </c>
      <c r="M729" s="4">
        <f t="shared" ca="1" si="606"/>
        <v>2.6182148982675141E-2</v>
      </c>
      <c r="N729" s="4">
        <f t="shared" ca="1" si="607"/>
        <v>2.4785259394233532E-2</v>
      </c>
      <c r="O729" s="4">
        <f t="shared" ca="1" si="608"/>
        <v>2.3450696546523424E-2</v>
      </c>
      <c r="P729" s="4">
        <f t="shared" ca="1" si="609"/>
        <v>2.2186075827788285E-2</v>
      </c>
      <c r="Q729" s="4">
        <f t="shared" ca="1" si="610"/>
        <v>2.0999555163377197E-2</v>
      </c>
      <c r="R729" s="4">
        <f t="shared" ca="1" si="611"/>
        <v>1.9899616432339829E-2</v>
      </c>
      <c r="S729" s="4">
        <f t="shared" ca="1" si="612"/>
        <v>1.8894846663566223E-2</v>
      </c>
      <c r="T729" s="4">
        <f t="shared" ca="1" si="613"/>
        <v>1.7993738136120804E-2</v>
      </c>
      <c r="U729" s="4">
        <f t="shared" ca="1" si="614"/>
        <v>1.7204518586931335E-2</v>
      </c>
      <c r="V729" s="4">
        <f t="shared" ca="1" si="615"/>
        <v>1.6535016872734495E-2</v>
      </c>
      <c r="W729" s="4">
        <f t="shared" ca="1" si="616"/>
        <v>1.5992565342783829E-2</v>
      </c>
      <c r="X729" s="4">
        <f t="shared" ca="1" si="617"/>
        <v>1.5583936605876538E-2</v>
      </c>
      <c r="Y729" s="4">
        <f t="shared" ca="1" si="618"/>
        <v>1.5315308493662078E-2</v>
      </c>
      <c r="Z729" s="4">
        <f t="shared" ca="1" si="619"/>
        <v>1.5192247116877795E-2</v>
      </c>
      <c r="AA729" s="4">
        <f t="shared" ca="1" si="620"/>
        <v>1.5219695041951559E-2</v>
      </c>
      <c r="AB729" s="4">
        <f t="shared" ca="1" si="621"/>
        <v>1.5401950629977068E-2</v>
      </c>
      <c r="AC729" s="4">
        <f t="shared" ca="1" si="622"/>
        <v>1.5742625252118444E-2</v>
      </c>
      <c r="AD729" s="4">
        <f t="shared" ca="1" si="623"/>
        <v>1.6244566056564342E-2</v>
      </c>
      <c r="AE729" s="4">
        <f t="shared" ca="1" si="624"/>
        <v>1.690973158078737E-2</v>
      </c>
      <c r="AF729" s="4">
        <f t="shared" ca="1" si="625"/>
        <v>1.7739005248580381E-2</v>
      </c>
      <c r="AG729" s="4">
        <f t="shared" ca="1" si="626"/>
        <v>1.8731929279865424E-2</v>
      </c>
      <c r="AH729" s="4">
        <f t="shared" ca="1" si="627"/>
        <v>1.9886342638956247E-2</v>
      </c>
      <c r="AI729" s="4">
        <f t="shared" ca="1" si="628"/>
        <v>2.1197916573311677E-2</v>
      </c>
      <c r="AJ729" s="4">
        <f t="shared" ca="1" si="629"/>
        <v>2.265960507812402E-2</v>
      </c>
      <c r="AK729" s="4">
        <f t="shared" ca="1" si="630"/>
        <v>2.4261068089671108E-2</v>
      </c>
      <c r="AL729" s="4">
        <f t="shared" ca="1" si="631"/>
        <v>2.5988180138590052E-2</v>
      </c>
      <c r="AM729" s="4">
        <f t="shared" ca="1" si="632"/>
        <v>2.7822795285680425E-2</v>
      </c>
      <c r="AN729" s="4">
        <f t="shared" ca="1" si="633"/>
        <v>2.9742976283819559E-2</v>
      </c>
      <c r="AO729" s="4">
        <f t="shared" ca="1" si="634"/>
        <v>3.1723876446793399E-2</v>
      </c>
      <c r="AP729" s="4">
        <f t="shared" ca="1" si="635"/>
        <v>3.373935324112428E-2</v>
      </c>
      <c r="AQ729" s="4">
        <f t="shared" ca="1" si="636"/>
        <v>3.5764190860869148E-2</v>
      </c>
      <c r="AR729" s="4">
        <f t="shared" ca="1" si="637"/>
        <v>3.7776575685588523E-2</v>
      </c>
      <c r="AS729" s="4">
        <f t="shared" ca="1" si="638"/>
        <v>3.9760329014880962E-2</v>
      </c>
      <c r="AT729" s="4">
        <f t="shared" ca="1" si="639"/>
        <v>4.1706482602882684E-2</v>
      </c>
      <c r="AU729" s="4">
        <f t="shared" ca="1" si="640"/>
        <v>4.3614089275392447E-2</v>
      </c>
      <c r="AV729" s="4">
        <f t="shared" ca="1" si="641"/>
        <v>4.549044413548739E-2</v>
      </c>
      <c r="AW729" s="4">
        <f t="shared" ca="1" si="642"/>
        <v>4.7350537883024423E-2</v>
      </c>
      <c r="AX729" s="4">
        <f t="shared" ca="1" si="643"/>
        <v>4.9213850493359766E-2</v>
      </c>
      <c r="AY729" s="4">
        <f t="shared" ca="1" si="644"/>
        <v>5.1094791214099239E-2</v>
      </c>
      <c r="AZ729" s="4">
        <f t="shared" ca="1" si="594"/>
        <v>5.2987307063713823E-2</v>
      </c>
      <c r="BC729" s="4">
        <f t="shared" ca="1" si="645"/>
        <v>-1.8919876537327891</v>
      </c>
      <c r="BD729" s="4">
        <f t="shared" ca="1" si="645"/>
        <v>1.4074496263900471</v>
      </c>
      <c r="BE729" s="4">
        <f t="shared" ca="1" si="645"/>
        <v>-0.62409477674969782</v>
      </c>
      <c r="BH729" s="4">
        <v>0.01</v>
      </c>
    </row>
    <row r="730" spans="1:60" x14ac:dyDescent="0.2">
      <c r="A730" s="4">
        <f t="shared" si="595"/>
        <v>7.1899999999998911</v>
      </c>
      <c r="B730" s="4">
        <f t="shared" ca="1" si="593"/>
        <v>4.345192925059143E-2</v>
      </c>
      <c r="C730" s="4">
        <f t="shared" ca="1" si="596"/>
        <v>4.1758284329084648E-2</v>
      </c>
      <c r="D730" s="4">
        <f t="shared" ca="1" si="597"/>
        <v>4.0076071948598517E-2</v>
      </c>
      <c r="E730" s="4">
        <f t="shared" ca="1" si="598"/>
        <v>3.8410517263036584E-2</v>
      </c>
      <c r="F730" s="4">
        <f t="shared" ca="1" si="599"/>
        <v>3.6765828154029311E-2</v>
      </c>
      <c r="G730" s="4">
        <f t="shared" ca="1" si="600"/>
        <v>3.5145518929120184E-2</v>
      </c>
      <c r="H730" s="4">
        <f t="shared" ca="1" si="601"/>
        <v>3.3552707826794342E-2</v>
      </c>
      <c r="I730" s="4">
        <f t="shared" ca="1" si="602"/>
        <v>3.199040082657701E-2</v>
      </c>
      <c r="J730" s="4">
        <f t="shared" ca="1" si="603"/>
        <v>3.0461777124768476E-2</v>
      </c>
      <c r="K730" s="4">
        <f t="shared" ca="1" si="604"/>
        <v>2.8970466018013494E-2</v>
      </c>
      <c r="L730" s="4">
        <f t="shared" ca="1" si="605"/>
        <v>2.752078361794064E-2</v>
      </c>
      <c r="M730" s="4">
        <f t="shared" ca="1" si="606"/>
        <v>2.6117893281069268E-2</v>
      </c>
      <c r="N730" s="4">
        <f t="shared" ca="1" si="607"/>
        <v>2.4767865405960095E-2</v>
      </c>
      <c r="O730" s="4">
        <f t="shared" ca="1" si="608"/>
        <v>2.3477632873026431E-2</v>
      </c>
      <c r="P730" s="4">
        <f t="shared" ca="1" si="609"/>
        <v>2.2254858511805774E-2</v>
      </c>
      <c r="Q730" s="4">
        <f t="shared" ca="1" si="610"/>
        <v>2.110774361642543E-2</v>
      </c>
      <c r="R730" s="4">
        <f t="shared" ca="1" si="611"/>
        <v>2.004480943013659E-2</v>
      </c>
      <c r="S730" s="4">
        <f t="shared" ca="1" si="612"/>
        <v>1.9074678766243677E-2</v>
      </c>
      <c r="T730" s="4">
        <f t="shared" ca="1" si="613"/>
        <v>1.8205876733883006E-2</v>
      </c>
      <c r="U730" s="4">
        <f t="shared" ca="1" si="614"/>
        <v>1.7446661656920368E-2</v>
      </c>
      <c r="V730" s="4">
        <f t="shared" ca="1" si="615"/>
        <v>1.6804891453295591E-2</v>
      </c>
      <c r="W730" s="4">
        <f t="shared" ca="1" si="616"/>
        <v>1.6287926662095005E-2</v>
      </c>
      <c r="X730" s="4">
        <f t="shared" ca="1" si="617"/>
        <v>1.5902567726510664E-2</v>
      </c>
      <c r="Y730" s="4">
        <f t="shared" ca="1" si="618"/>
        <v>1.5655020258777075E-2</v>
      </c>
      <c r="Z730" s="4">
        <f t="shared" ca="1" si="619"/>
        <v>1.5550878128580876E-2</v>
      </c>
      <c r="AA730" s="4">
        <f t="shared" ca="1" si="620"/>
        <v>1.5595111384908844E-2</v>
      </c>
      <c r="AB730" s="4">
        <f t="shared" ca="1" si="621"/>
        <v>1.5792045069015215E-2</v>
      </c>
      <c r="AC730" s="4">
        <f t="shared" ca="1" si="622"/>
        <v>1.6145315654020363E-2</v>
      </c>
      <c r="AD730" s="4">
        <f t="shared" ca="1" si="623"/>
        <v>1.6657792780868014E-2</v>
      </c>
      <c r="AE730" s="4">
        <f t="shared" ca="1" si="624"/>
        <v>1.733145354154534E-2</v>
      </c>
      <c r="AF730" s="4">
        <f t="shared" ca="1" si="625"/>
        <v>1.8167194301042102E-2</v>
      </c>
      <c r="AG730" s="4">
        <f t="shared" ca="1" si="626"/>
        <v>1.9164562610232666E-2</v>
      </c>
      <c r="AH730" s="4">
        <f t="shared" ca="1" si="627"/>
        <v>2.0321393036123007E-2</v>
      </c>
      <c r="AI730" s="4">
        <f t="shared" ca="1" si="628"/>
        <v>2.1633340939400465E-2</v>
      </c>
      <c r="AJ730" s="4">
        <f t="shared" ca="1" si="629"/>
        <v>2.3093332346216255E-2</v>
      </c>
      <c r="AK730" s="4">
        <f t="shared" ca="1" si="630"/>
        <v>2.4690988817928115E-2</v>
      </c>
      <c r="AL730" s="4">
        <f t="shared" ca="1" si="631"/>
        <v>2.6412141214024486E-2</v>
      </c>
      <c r="AM730" s="4">
        <f t="shared" ca="1" si="632"/>
        <v>2.8238603915491489E-2</v>
      </c>
      <c r="AN730" s="4">
        <f t="shared" ca="1" si="633"/>
        <v>3.0148417065184153E-2</v>
      </c>
      <c r="AO730" s="4">
        <f t="shared" ca="1" si="634"/>
        <v>3.211674311894501E-2</v>
      </c>
      <c r="AP730" s="4">
        <f t="shared" ca="1" si="635"/>
        <v>3.4117492690663581E-2</v>
      </c>
      <c r="AQ730" s="4">
        <f t="shared" ca="1" si="636"/>
        <v>3.6125552286288831E-2</v>
      </c>
      <c r="AR730" s="4">
        <f t="shared" ca="1" si="637"/>
        <v>3.8119255039093254E-2</v>
      </c>
      <c r="AS730" s="4">
        <f t="shared" ca="1" si="638"/>
        <v>4.0082600464417417E-2</v>
      </c>
      <c r="AT730" s="4">
        <f t="shared" ca="1" si="639"/>
        <v>4.2006814894714251E-2</v>
      </c>
      <c r="AU730" s="4">
        <f t="shared" ca="1" si="640"/>
        <v>4.389115054425121E-2</v>
      </c>
      <c r="AV730" s="4">
        <f t="shared" ca="1" si="641"/>
        <v>4.5743091631961212E-2</v>
      </c>
      <c r="AW730" s="4">
        <f t="shared" ca="1" si="642"/>
        <v>4.7577754824469527E-2</v>
      </c>
      <c r="AX730" s="4">
        <f t="shared" ca="1" si="643"/>
        <v>4.9414556201133261E-2</v>
      </c>
      <c r="AY730" s="4">
        <f t="shared" ca="1" si="644"/>
        <v>5.1267535026640568E-2</v>
      </c>
      <c r="AZ730" s="4">
        <f t="shared" ca="1" si="594"/>
        <v>5.3130569335187887E-2</v>
      </c>
      <c r="BC730" s="4">
        <f t="shared" ca="1" si="645"/>
        <v>0.24440176632722377</v>
      </c>
      <c r="BD730" s="4">
        <f t="shared" ca="1" si="645"/>
        <v>0.89494179437587373</v>
      </c>
      <c r="BE730" s="4">
        <f t="shared" ca="1" si="645"/>
        <v>1.1887107472438707</v>
      </c>
      <c r="BH730" s="4">
        <v>0.01</v>
      </c>
    </row>
    <row r="731" spans="1:60" x14ac:dyDescent="0.2">
      <c r="A731" s="4">
        <f t="shared" si="595"/>
        <v>7.1999999999998909</v>
      </c>
      <c r="B731" s="4">
        <f t="shared" ca="1" si="593"/>
        <v>4.4125830600275341E-2</v>
      </c>
      <c r="C731" s="4">
        <f t="shared" ca="1" si="596"/>
        <v>4.2530609603687278E-2</v>
      </c>
      <c r="D731" s="4">
        <f t="shared" ca="1" si="597"/>
        <v>4.0936553026841342E-2</v>
      </c>
      <c r="E731" s="4">
        <f t="shared" ca="1" si="598"/>
        <v>3.9349281198504303E-2</v>
      </c>
      <c r="F731" s="4">
        <f t="shared" ca="1" si="599"/>
        <v>3.777340082107096E-2</v>
      </c>
      <c r="G731" s="4">
        <f t="shared" ca="1" si="600"/>
        <v>3.6212828646760724E-2</v>
      </c>
      <c r="H731" s="4">
        <f t="shared" ca="1" si="601"/>
        <v>3.467108916040168E-2</v>
      </c>
      <c r="I731" s="4">
        <f t="shared" ca="1" si="602"/>
        <v>3.3151598826511183E-2</v>
      </c>
      <c r="J731" s="4">
        <f t="shared" ca="1" si="603"/>
        <v>3.1657951751106667E-2</v>
      </c>
      <c r="K731" s="4">
        <f t="shared" ca="1" si="604"/>
        <v>3.0194196076299504E-2</v>
      </c>
      <c r="L731" s="4">
        <f t="shared" ca="1" si="605"/>
        <v>2.8765069442360826E-2</v>
      </c>
      <c r="M731" s="4">
        <f t="shared" ca="1" si="606"/>
        <v>2.73761576390468E-2</v>
      </c>
      <c r="N731" s="4">
        <f t="shared" ca="1" si="607"/>
        <v>2.6033952512862373E-2</v>
      </c>
      <c r="O731" s="4">
        <f t="shared" ca="1" si="608"/>
        <v>2.4745805810102422E-2</v>
      </c>
      <c r="P731" s="4">
        <f t="shared" ca="1" si="609"/>
        <v>2.3519795595422853E-2</v>
      </c>
      <c r="Q731" s="4">
        <f t="shared" ca="1" si="610"/>
        <v>2.2364534326912367E-2</v>
      </c>
      <c r="R731" s="4">
        <f t="shared" ca="1" si="611"/>
        <v>2.1288950415702623E-2</v>
      </c>
      <c r="S731" s="4">
        <f t="shared" ca="1" si="612"/>
        <v>2.030207027570028E-2</v>
      </c>
      <c r="T731" s="4">
        <f t="shared" ca="1" si="613"/>
        <v>1.9412819676525559E-2</v>
      </c>
      <c r="U731" s="4">
        <f t="shared" ca="1" si="614"/>
        <v>1.8629855373742288E-2</v>
      </c>
      <c r="V731" s="4">
        <f t="shared" ca="1" si="615"/>
        <v>1.7961432204340728E-2</v>
      </c>
      <c r="W731" s="4">
        <f t="shared" ca="1" si="616"/>
        <v>1.7415306765405942E-2</v>
      </c>
      <c r="X731" s="4">
        <f t="shared" ca="1" si="617"/>
        <v>1.6998675208723328E-2</v>
      </c>
      <c r="Y731" s="4">
        <f t="shared" ca="1" si="618"/>
        <v>1.671813880195443E-2</v>
      </c>
      <c r="Z731" s="4">
        <f t="shared" ca="1" si="619"/>
        <v>1.6579687043482075E-2</v>
      </c>
      <c r="AA731" s="4">
        <f t="shared" ca="1" si="620"/>
        <v>1.6588685324078669E-2</v>
      </c>
      <c r="AB731" s="4">
        <f t="shared" ca="1" si="621"/>
        <v>1.6749853208869601E-2</v>
      </c>
      <c r="AC731" s="4">
        <f t="shared" ca="1" si="622"/>
        <v>1.7067220096022174E-2</v>
      </c>
      <c r="AD731" s="4">
        <f t="shared" ca="1" si="623"/>
        <v>1.7544045915745075E-2</v>
      </c>
      <c r="AE731" s="4">
        <f t="shared" ca="1" si="624"/>
        <v>1.8182694077548384E-2</v>
      </c>
      <c r="AF731" s="4">
        <f t="shared" ca="1" si="625"/>
        <v>1.8984441610688574E-2</v>
      </c>
      <c r="AG731" s="4">
        <f t="shared" ca="1" si="626"/>
        <v>1.9949209077701823E-2</v>
      </c>
      <c r="AH731" s="4">
        <f t="shared" ca="1" si="627"/>
        <v>2.1075194293771762E-2</v>
      </c>
      <c r="AI731" s="4">
        <f t="shared" ca="1" si="628"/>
        <v>2.2358404366443548E-2</v>
      </c>
      <c r="AJ731" s="4">
        <f t="shared" ca="1" si="629"/>
        <v>2.3792105019984418E-2</v>
      </c>
      <c r="AK731" s="4">
        <f t="shared" ca="1" si="630"/>
        <v>2.5366247210182154E-2</v>
      </c>
      <c r="AL731" s="4">
        <f t="shared" ca="1" si="631"/>
        <v>2.7066986080477914E-2</v>
      </c>
      <c r="AM731" s="4">
        <f t="shared" ca="1" si="632"/>
        <v>2.8876464548714904E-2</v>
      </c>
      <c r="AN731" s="4">
        <f t="shared" ca="1" si="633"/>
        <v>3.0773068658042114E-2</v>
      </c>
      <c r="AO731" s="4">
        <f t="shared" ca="1" si="634"/>
        <v>3.2732338761739588E-2</v>
      </c>
      <c r="AP731" s="4">
        <f t="shared" ca="1" si="635"/>
        <v>3.4728607479629199E-2</v>
      </c>
      <c r="AQ731" s="4">
        <f t="shared" ca="1" si="636"/>
        <v>3.6737232393663062E-2</v>
      </c>
      <c r="AR731" s="4">
        <f t="shared" ca="1" si="637"/>
        <v>3.8737061895340923E-2</v>
      </c>
      <c r="AS731" s="4">
        <f t="shared" ca="1" si="638"/>
        <v>4.0712641918271571E-2</v>
      </c>
      <c r="AT731" s="4">
        <f t="shared" ca="1" si="639"/>
        <v>4.2655761344702357E-2</v>
      </c>
      <c r="AU731" s="4">
        <f t="shared" ca="1" si="640"/>
        <v>4.4566239447191895E-2</v>
      </c>
      <c r="AV731" s="4">
        <f t="shared" ca="1" si="641"/>
        <v>4.6452116172821828E-2</v>
      </c>
      <c r="AW731" s="4">
        <f t="shared" ca="1" si="642"/>
        <v>4.832899823300512E-2</v>
      </c>
      <c r="AX731" s="4">
        <f t="shared" ca="1" si="643"/>
        <v>5.0216599564636109E-2</v>
      </c>
      <c r="AY731" s="4">
        <f t="shared" ca="1" si="644"/>
        <v>5.2128963344732826E-2</v>
      </c>
      <c r="AZ731" s="4">
        <f t="shared" ca="1" si="594"/>
        <v>5.4060298271094084E-2</v>
      </c>
      <c r="BC731" s="4">
        <f t="shared" ca="1" si="645"/>
        <v>1.4384850080184641</v>
      </c>
      <c r="BD731" s="4">
        <f t="shared" ca="1" si="645"/>
        <v>-0.66989696996494796</v>
      </c>
      <c r="BE731" s="4">
        <f t="shared" ca="1" si="645"/>
        <v>0.95884876204159397</v>
      </c>
      <c r="BH731" s="4">
        <v>0.01</v>
      </c>
    </row>
    <row r="732" spans="1:60" x14ac:dyDescent="0.2">
      <c r="A732" s="4">
        <f t="shared" si="595"/>
        <v>7.2099999999998907</v>
      </c>
      <c r="B732" s="4">
        <f t="shared" ca="1" si="593"/>
        <v>4.4943958265295549E-2</v>
      </c>
      <c r="C732" s="4">
        <f t="shared" ca="1" si="596"/>
        <v>4.3156711830797501E-2</v>
      </c>
      <c r="D732" s="4">
        <f t="shared" ca="1" si="597"/>
        <v>4.1388663593821685E-2</v>
      </c>
      <c r="E732" s="4">
        <f t="shared" ca="1" si="598"/>
        <v>3.9644758476033153E-2</v>
      </c>
      <c r="F732" s="4">
        <f t="shared" ca="1" si="599"/>
        <v>3.7928931418186304E-2</v>
      </c>
      <c r="G732" s="4">
        <f t="shared" ca="1" si="600"/>
        <v>3.6244431038326842E-2</v>
      </c>
      <c r="H732" s="4">
        <f t="shared" ca="1" si="601"/>
        <v>3.4594117497515821E-2</v>
      </c>
      <c r="I732" s="4">
        <f t="shared" ca="1" si="602"/>
        <v>3.298074717887424E-2</v>
      </c>
      <c r="J732" s="4">
        <f t="shared" ca="1" si="603"/>
        <v>3.1407258521968705E-2</v>
      </c>
      <c r="K732" s="4">
        <f t="shared" ca="1" si="604"/>
        <v>2.9877047913157768E-2</v>
      </c>
      <c r="L732" s="4">
        <f t="shared" ca="1" si="605"/>
        <v>2.8394203884564023E-2</v>
      </c>
      <c r="M732" s="4">
        <f t="shared" ca="1" si="606"/>
        <v>2.6963663984591626E-2</v>
      </c>
      <c r="N732" s="4">
        <f t="shared" ca="1" si="607"/>
        <v>2.5591270801165536E-2</v>
      </c>
      <c r="O732" s="4">
        <f t="shared" ca="1" si="608"/>
        <v>2.4283724218963961E-2</v>
      </c>
      <c r="P732" s="4">
        <f t="shared" ca="1" si="609"/>
        <v>2.3048446801455104E-2</v>
      </c>
      <c r="Q732" s="4">
        <f t="shared" ca="1" si="610"/>
        <v>2.1893391435884483E-2</v>
      </c>
      <c r="R732" s="4">
        <f t="shared" ca="1" si="611"/>
        <v>2.0826822975035676E-2</v>
      </c>
      <c r="S732" s="4">
        <f t="shared" ca="1" si="612"/>
        <v>1.9857100719732255E-2</v>
      </c>
      <c r="T732" s="4">
        <f t="shared" ca="1" si="613"/>
        <v>1.8992480400619651E-2</v>
      </c>
      <c r="U732" s="4">
        <f t="shared" ca="1" si="614"/>
        <v>1.8240946519823806E-2</v>
      </c>
      <c r="V732" s="4">
        <f t="shared" ca="1" si="615"/>
        <v>1.7610080161281419E-2</v>
      </c>
      <c r="W732" s="4">
        <f t="shared" ca="1" si="616"/>
        <v>1.7106963318205205E-2</v>
      </c>
      <c r="X732" s="4">
        <f t="shared" ca="1" si="617"/>
        <v>1.6738117195027605E-2</v>
      </c>
      <c r="Y732" s="4">
        <f t="shared" ca="1" si="618"/>
        <v>1.6509468059419625E-2</v>
      </c>
      <c r="Z732" s="4">
        <f t="shared" ca="1" si="619"/>
        <v>1.6426330377839082E-2</v>
      </c>
      <c r="AA732" s="4">
        <f t="shared" ca="1" si="620"/>
        <v>1.6493394211602775E-2</v>
      </c>
      <c r="AB732" s="4">
        <f t="shared" ca="1" si="621"/>
        <v>1.6714702962847779E-2</v>
      </c>
      <c r="AC732" s="4">
        <f t="shared" ca="1" si="622"/>
        <v>1.7093608247189713E-2</v>
      </c>
      <c r="AD732" s="4">
        <f t="shared" ca="1" si="623"/>
        <v>1.7632689549784419E-2</v>
      </c>
      <c r="AE732" s="4">
        <f t="shared" ca="1" si="624"/>
        <v>1.8333625829716794E-2</v>
      </c>
      <c r="AF732" s="4">
        <f t="shared" ca="1" si="625"/>
        <v>1.9197003972574952E-2</v>
      </c>
      <c r="AG732" s="4">
        <f t="shared" ca="1" si="626"/>
        <v>2.0222046702404236E-2</v>
      </c>
      <c r="AH732" s="4">
        <f t="shared" ca="1" si="627"/>
        <v>2.1406244197656556E-2</v>
      </c>
      <c r="AI732" s="4">
        <f t="shared" ca="1" si="628"/>
        <v>2.2744884416877088E-2</v>
      </c>
      <c r="AJ732" s="4">
        <f t="shared" ca="1" si="629"/>
        <v>2.4230501921492401E-2</v>
      </c>
      <c r="AK732" s="4">
        <f t="shared" ca="1" si="630"/>
        <v>2.5852306304627808E-2</v>
      </c>
      <c r="AL732" s="4">
        <f t="shared" ca="1" si="631"/>
        <v>2.7595706423852291E-2</v>
      </c>
      <c r="AM732" s="4">
        <f t="shared" ca="1" si="632"/>
        <v>2.944210342625192E-2</v>
      </c>
      <c r="AN732" s="4">
        <f t="shared" ca="1" si="633"/>
        <v>3.1369159240329542E-2</v>
      </c>
      <c r="AO732" s="4">
        <f t="shared" ca="1" si="634"/>
        <v>3.3351722344089646E-2</v>
      </c>
      <c r="AP732" s="4">
        <f t="shared" ca="1" si="635"/>
        <v>3.5363477689804905E-2</v>
      </c>
      <c r="AQ732" s="4">
        <f t="shared" ca="1" si="636"/>
        <v>3.7379184164192072E-2</v>
      </c>
      <c r="AR732" s="4">
        <f t="shared" ca="1" si="637"/>
        <v>3.9377135385296025E-2</v>
      </c>
      <c r="AS732" s="4">
        <f t="shared" ca="1" si="638"/>
        <v>4.1341353372741307E-2</v>
      </c>
      <c r="AT732" s="4">
        <f t="shared" ca="1" si="639"/>
        <v>4.3263118993856681E-2</v>
      </c>
      <c r="AU732" s="4">
        <f t="shared" ca="1" si="640"/>
        <v>4.5141747698006079E-2</v>
      </c>
      <c r="AV732" s="4">
        <f t="shared" ca="1" si="641"/>
        <v>4.6984763191869679E-2</v>
      </c>
      <c r="AW732" s="4">
        <f t="shared" ca="1" si="642"/>
        <v>4.8807187733020181E-2</v>
      </c>
      <c r="AX732" s="4">
        <f t="shared" ca="1" si="643"/>
        <v>5.0627956582102014E-2</v>
      </c>
      <c r="AY732" s="4">
        <f t="shared" ca="1" si="644"/>
        <v>5.2460052708605584E-2</v>
      </c>
      <c r="AZ732" s="4">
        <f t="shared" ca="1" si="594"/>
        <v>5.4296759892512557E-2</v>
      </c>
      <c r="BC732" s="4">
        <f t="shared" ca="1" si="645"/>
        <v>0.13975684445130465</v>
      </c>
      <c r="BD732" s="4">
        <f t="shared" ca="1" si="645"/>
        <v>0.65119503569575965</v>
      </c>
      <c r="BE732" s="4">
        <f t="shared" ca="1" si="645"/>
        <v>-2.0876198318225261</v>
      </c>
      <c r="BH732" s="4">
        <v>0.01</v>
      </c>
    </row>
    <row r="733" spans="1:60" x14ac:dyDescent="0.2">
      <c r="A733" s="4">
        <f t="shared" si="595"/>
        <v>7.2199999999998905</v>
      </c>
      <c r="B733" s="4">
        <f t="shared" ca="1" si="593"/>
        <v>4.5670420612013894E-2</v>
      </c>
      <c r="C733" s="4">
        <f t="shared" ca="1" si="596"/>
        <v>4.3772658577314154E-2</v>
      </c>
      <c r="D733" s="4">
        <f t="shared" ca="1" si="597"/>
        <v>4.1906817617779535E-2</v>
      </c>
      <c r="E733" s="4">
        <f t="shared" ca="1" si="598"/>
        <v>4.0077321263783321E-2</v>
      </c>
      <c r="F733" s="4">
        <f t="shared" ca="1" si="599"/>
        <v>3.8287586709889562E-2</v>
      </c>
      <c r="G733" s="4">
        <f t="shared" ca="1" si="600"/>
        <v>3.6540348459079115E-2</v>
      </c>
      <c r="H733" s="4">
        <f t="shared" ca="1" si="601"/>
        <v>3.4837956376394114E-2</v>
      </c>
      <c r="I733" s="4">
        <f t="shared" ca="1" si="602"/>
        <v>3.3182660794758845E-2</v>
      </c>
      <c r="J733" s="4">
        <f t="shared" ca="1" si="603"/>
        <v>3.157689850840377E-2</v>
      </c>
      <c r="K733" s="4">
        <f t="shared" ca="1" si="604"/>
        <v>3.0023568143787392E-2</v>
      </c>
      <c r="L733" s="4">
        <f t="shared" ca="1" si="605"/>
        <v>2.8526263085120438E-2</v>
      </c>
      <c r="M733" s="4">
        <f t="shared" ca="1" si="606"/>
        <v>2.7089426562011205E-2</v>
      </c>
      <c r="N733" s="4">
        <f t="shared" ca="1" si="607"/>
        <v>2.5718405794644652E-2</v>
      </c>
      <c r="O733" s="4">
        <f t="shared" ca="1" si="608"/>
        <v>2.4419402676191606E-2</v>
      </c>
      <c r="P733" s="4">
        <f t="shared" ca="1" si="609"/>
        <v>2.3199338130440183E-2</v>
      </c>
      <c r="Q733" s="4">
        <f t="shared" ca="1" si="610"/>
        <v>2.2065659336943322E-2</v>
      </c>
      <c r="R733" s="4">
        <f t="shared" ca="1" si="611"/>
        <v>2.1026121461942552E-2</v>
      </c>
      <c r="S733" s="4">
        <f t="shared" ca="1" si="612"/>
        <v>2.0088570577561232E-2</v>
      </c>
      <c r="T733" s="4">
        <f t="shared" ca="1" si="613"/>
        <v>1.9260746274081465E-2</v>
      </c>
      <c r="U733" s="4">
        <f t="shared" ca="1" si="614"/>
        <v>1.8550114713099704E-2</v>
      </c>
      <c r="V733" s="4">
        <f t="shared" ca="1" si="615"/>
        <v>1.7963737151383431E-2</v>
      </c>
      <c r="W733" s="4">
        <f t="shared" ca="1" si="616"/>
        <v>1.7508174914304109E-2</v>
      </c>
      <c r="X733" s="4">
        <f t="shared" ca="1" si="617"/>
        <v>1.7189428200789201E-2</v>
      </c>
      <c r="Y733" s="4">
        <f t="shared" ca="1" si="618"/>
        <v>1.7012902220781188E-2</v>
      </c>
      <c r="Z733" s="4">
        <f t="shared" ca="1" si="619"/>
        <v>1.6983390345762999E-2</v>
      </c>
      <c r="AA733" s="4">
        <f t="shared" ca="1" si="620"/>
        <v>1.7105061233825866E-2</v>
      </c>
      <c r="AB733" s="4">
        <f t="shared" ca="1" si="621"/>
        <v>1.7381436034628019E-2</v>
      </c>
      <c r="AC733" s="4">
        <f t="shared" ca="1" si="622"/>
        <v>1.781534247088408E-2</v>
      </c>
      <c r="AD733" s="4">
        <f t="shared" ca="1" si="623"/>
        <v>1.8408833445490314E-2</v>
      </c>
      <c r="AE733" s="4">
        <f t="shared" ca="1" si="624"/>
        <v>1.9163057296142285E-2</v>
      </c>
      <c r="AF733" s="4">
        <f t="shared" ca="1" si="625"/>
        <v>2.0078064553764024E-2</v>
      </c>
      <c r="AG733" s="4">
        <f t="shared" ca="1" si="626"/>
        <v>2.1152533850845933E-2</v>
      </c>
      <c r="AH733" s="4">
        <f t="shared" ca="1" si="627"/>
        <v>2.2383401441763554E-2</v>
      </c>
      <c r="AI733" s="4">
        <f t="shared" ca="1" si="628"/>
        <v>2.3765389838685983E-2</v>
      </c>
      <c r="AJ733" s="4">
        <f t="shared" ca="1" si="629"/>
        <v>2.5290456179103405E-2</v>
      </c>
      <c r="AK733" s="4">
        <f t="shared" ca="1" si="630"/>
        <v>2.6947222537915178E-2</v>
      </c>
      <c r="AL733" s="4">
        <f t="shared" ca="1" si="631"/>
        <v>2.8720505520021145E-2</v>
      </c>
      <c r="AM733" s="4">
        <f t="shared" ca="1" si="632"/>
        <v>3.0591118797773157E-2</v>
      </c>
      <c r="AN733" s="4">
        <f t="shared" ca="1" si="633"/>
        <v>3.2536154772716049E-2</v>
      </c>
      <c r="AO733" s="4">
        <f t="shared" ca="1" si="634"/>
        <v>3.4529924874634001E-2</v>
      </c>
      <c r="AP733" s="4">
        <f t="shared" ca="1" si="635"/>
        <v>3.6545621310597493E-2</v>
      </c>
      <c r="AQ733" s="4">
        <f t="shared" ca="1" si="636"/>
        <v>3.8557559093424225E-2</v>
      </c>
      <c r="AR733" s="4">
        <f t="shared" ca="1" si="637"/>
        <v>4.0543631627794341E-2</v>
      </c>
      <c r="AS733" s="4">
        <f t="shared" ca="1" si="638"/>
        <v>4.2487491280230182E-2</v>
      </c>
      <c r="AT733" s="4">
        <f t="shared" ca="1" si="639"/>
        <v>4.4380064929877089E-2</v>
      </c>
      <c r="AU733" s="4">
        <f t="shared" ca="1" si="640"/>
        <v>4.6220317897460908E-2</v>
      </c>
      <c r="AV733" s="4">
        <f t="shared" ca="1" si="641"/>
        <v>4.8015410227892304E-2</v>
      </c>
      <c r="AW733" s="4">
        <f t="shared" ca="1" si="642"/>
        <v>4.9779929783356228E-2</v>
      </c>
      <c r="AX733" s="4">
        <f t="shared" ca="1" si="643"/>
        <v>5.153218146052236E-2</v>
      </c>
      <c r="AY733" s="4">
        <f t="shared" ca="1" si="644"/>
        <v>5.3284244670048407E-2</v>
      </c>
      <c r="AZ733" s="4">
        <f t="shared" ca="1" si="594"/>
        <v>5.5028937917133175E-2</v>
      </c>
      <c r="BC733" s="4">
        <f t="shared" ca="1" si="645"/>
        <v>0.99722661849834893</v>
      </c>
      <c r="BD733" s="4">
        <f t="shared" ca="1" si="645"/>
        <v>1.0143758862549621</v>
      </c>
      <c r="BE733" s="4">
        <f t="shared" ca="1" si="645"/>
        <v>-1.0139459594744444</v>
      </c>
      <c r="BH733" s="4">
        <v>0.01</v>
      </c>
    </row>
    <row r="734" spans="1:60" x14ac:dyDescent="0.2">
      <c r="A734" s="4">
        <f t="shared" si="595"/>
        <v>7.2299999999998903</v>
      </c>
      <c r="B734" s="4">
        <f t="shared" ca="1" si="593"/>
        <v>4.6064222636259214E-2</v>
      </c>
      <c r="C734" s="4">
        <f t="shared" ca="1" si="596"/>
        <v>4.4120512915804273E-2</v>
      </c>
      <c r="D734" s="4">
        <f t="shared" ca="1" si="597"/>
        <v>4.2210331722376232E-2</v>
      </c>
      <c r="E734" s="4">
        <f t="shared" ca="1" si="598"/>
        <v>4.0338087548342269E-2</v>
      </c>
      <c r="F734" s="4">
        <f t="shared" ca="1" si="599"/>
        <v>3.8507186195082227E-2</v>
      </c>
      <c r="G734" s="4">
        <f t="shared" ca="1" si="600"/>
        <v>3.6720354407276702E-2</v>
      </c>
      <c r="H734" s="4">
        <f t="shared" ca="1" si="601"/>
        <v>3.4979938119248988E-2</v>
      </c>
      <c r="I734" s="4">
        <f t="shared" ca="1" si="602"/>
        <v>3.3288187982207507E-2</v>
      </c>
      <c r="J734" s="4">
        <f t="shared" ca="1" si="603"/>
        <v>3.164754550313896E-2</v>
      </c>
      <c r="K734" s="4">
        <f t="shared" ca="1" si="604"/>
        <v>3.006091788122521E-2</v>
      </c>
      <c r="L734" s="4">
        <f t="shared" ca="1" si="605"/>
        <v>2.8531909649731076E-2</v>
      </c>
      <c r="M734" s="4">
        <f t="shared" ca="1" si="606"/>
        <v>2.7064975978873754E-2</v>
      </c>
      <c r="N734" s="4">
        <f t="shared" ca="1" si="607"/>
        <v>2.5665474949006509E-2</v>
      </c>
      <c r="O734" s="4">
        <f t="shared" ca="1" si="608"/>
        <v>2.4339616669212975E-2</v>
      </c>
      <c r="P734" s="4">
        <f t="shared" ca="1" si="609"/>
        <v>2.3094326622624579E-2</v>
      </c>
      <c r="Q734" s="4">
        <f t="shared" ca="1" si="610"/>
        <v>2.1937052481908338E-2</v>
      </c>
      <c r="R734" s="4">
        <f t="shared" ca="1" si="611"/>
        <v>2.0875545936304214E-2</v>
      </c>
      <c r="S734" s="4">
        <f t="shared" ca="1" si="612"/>
        <v>1.9917646051385733E-2</v>
      </c>
      <c r="T734" s="4">
        <f t="shared" ca="1" si="613"/>
        <v>1.9071082513451996E-2</v>
      </c>
      <c r="U734" s="4">
        <f t="shared" ca="1" si="614"/>
        <v>1.8343309394220821E-2</v>
      </c>
      <c r="V734" s="4">
        <f t="shared" ca="1" si="615"/>
        <v>1.7741374386860669E-2</v>
      </c>
      <c r="W734" s="4">
        <f t="shared" ca="1" si="616"/>
        <v>1.7271824422532136E-2</v>
      </c>
      <c r="X734" s="4">
        <f t="shared" ca="1" si="617"/>
        <v>1.6940644973996864E-2</v>
      </c>
      <c r="Y734" s="4">
        <f t="shared" ca="1" si="618"/>
        <v>1.6753226473107542E-2</v>
      </c>
      <c r="Z734" s="4">
        <f t="shared" ca="1" si="619"/>
        <v>1.6714347470590831E-2</v>
      </c>
      <c r="AA734" s="4">
        <f t="shared" ca="1" si="620"/>
        <v>1.6828161484710995E-2</v>
      </c>
      <c r="AB734" s="4">
        <f t="shared" ca="1" si="621"/>
        <v>1.7098173660222604E-2</v>
      </c>
      <c r="AC734" s="4">
        <f t="shared" ca="1" si="622"/>
        <v>1.7527194053535759E-2</v>
      </c>
      <c r="AD734" s="4">
        <f t="shared" ca="1" si="623"/>
        <v>1.8117255184888208E-2</v>
      </c>
      <c r="AE734" s="4">
        <f t="shared" ca="1" si="624"/>
        <v>1.8869480936304327E-2</v>
      </c>
      <c r="AF734" s="4">
        <f t="shared" ca="1" si="625"/>
        <v>1.9783891609689894E-2</v>
      </c>
      <c r="AG734" s="4">
        <f t="shared" ca="1" si="626"/>
        <v>2.0859127829713581E-2</v>
      </c>
      <c r="AH734" s="4">
        <f t="shared" ca="1" si="627"/>
        <v>2.209207797661222E-2</v>
      </c>
      <c r="AI734" s="4">
        <f t="shared" ca="1" si="628"/>
        <v>2.3477405157011272E-2</v>
      </c>
      <c r="AJ734" s="4">
        <f t="shared" ca="1" si="629"/>
        <v>2.5006995162962377E-2</v>
      </c>
      <c r="AK734" s="4">
        <f t="shared" ca="1" si="630"/>
        <v>2.6669388736833739E-2</v>
      </c>
      <c r="AL734" s="4">
        <f t="shared" ca="1" si="631"/>
        <v>2.8449316606798385E-2</v>
      </c>
      <c r="AM734" s="4">
        <f t="shared" ca="1" si="632"/>
        <v>3.0327511609813132E-2</v>
      </c>
      <c r="AN734" s="4">
        <f t="shared" ca="1" si="633"/>
        <v>3.2281003550423196E-2</v>
      </c>
      <c r="AO734" s="4">
        <f t="shared" ca="1" si="634"/>
        <v>3.4284073976636471E-2</v>
      </c>
      <c r="AP734" s="4">
        <f t="shared" ca="1" si="635"/>
        <v>3.6309929608130925E-2</v>
      </c>
      <c r="AQ734" s="4">
        <f t="shared" ca="1" si="636"/>
        <v>3.8332948737419562E-2</v>
      </c>
      <c r="AR734" s="4">
        <f t="shared" ca="1" si="637"/>
        <v>4.033113144740668E-2</v>
      </c>
      <c r="AS734" s="4">
        <f t="shared" ca="1" si="638"/>
        <v>4.2288267045194422E-2</v>
      </c>
      <c r="AT734" s="4">
        <f t="shared" ca="1" si="639"/>
        <v>4.4195434779319295E-2</v>
      </c>
      <c r="AU734" s="4">
        <f t="shared" ca="1" si="640"/>
        <v>4.6051755851590048E-2</v>
      </c>
      <c r="AV734" s="4">
        <f t="shared" ca="1" si="641"/>
        <v>4.7864531510859128E-2</v>
      </c>
      <c r="AW734" s="4">
        <f t="shared" ca="1" si="642"/>
        <v>4.9648417584935628E-2</v>
      </c>
      <c r="AX734" s="4">
        <f t="shared" ca="1" si="643"/>
        <v>5.1421589423000978E-2</v>
      </c>
      <c r="AY734" s="4">
        <f t="shared" ca="1" si="644"/>
        <v>5.3195737922944832E-2</v>
      </c>
      <c r="AZ734" s="4">
        <f t="shared" ca="1" si="594"/>
        <v>5.4963971521459321E-2</v>
      </c>
      <c r="BC734" s="4">
        <f t="shared" ca="1" si="645"/>
        <v>-0.2328340278335066</v>
      </c>
      <c r="BD734" s="4">
        <f t="shared" ca="1" si="645"/>
        <v>-0.63380874132899478</v>
      </c>
      <c r="BE734" s="4">
        <f t="shared" ca="1" si="645"/>
        <v>-0.74951084333881557</v>
      </c>
      <c r="BH734" s="4">
        <v>0.01</v>
      </c>
    </row>
    <row r="735" spans="1:60" x14ac:dyDescent="0.2">
      <c r="A735" s="4">
        <f t="shared" si="595"/>
        <v>7.2399999999998901</v>
      </c>
      <c r="B735" s="4">
        <f t="shared" ca="1" si="593"/>
        <v>4.6197671830325159E-2</v>
      </c>
      <c r="C735" s="4">
        <f t="shared" ca="1" si="596"/>
        <v>4.4323599977387065E-2</v>
      </c>
      <c r="D735" s="4">
        <f t="shared" ca="1" si="597"/>
        <v>4.2476089332336577E-2</v>
      </c>
      <c r="E735" s="4">
        <f t="shared" ca="1" si="598"/>
        <v>4.0659810004824208E-2</v>
      </c>
      <c r="F735" s="4">
        <f t="shared" ca="1" si="599"/>
        <v>3.8878433058136277E-2</v>
      </c>
      <c r="G735" s="4">
        <f t="shared" ca="1" si="600"/>
        <v>3.7134954137597743E-2</v>
      </c>
      <c r="H735" s="4">
        <f t="shared" ca="1" si="601"/>
        <v>3.5431991914186133E-2</v>
      </c>
      <c r="I735" s="4">
        <f t="shared" ca="1" si="602"/>
        <v>3.3772074027676457E-2</v>
      </c>
      <c r="J735" s="4">
        <f t="shared" ca="1" si="603"/>
        <v>3.2157923357403972E-2</v>
      </c>
      <c r="K735" s="4">
        <f t="shared" ca="1" si="604"/>
        <v>3.0592732309193543E-2</v>
      </c>
      <c r="L735" s="4">
        <f t="shared" ca="1" si="605"/>
        <v>2.9080393163588167E-2</v>
      </c>
      <c r="M735" s="4">
        <f t="shared" ca="1" si="606"/>
        <v>2.762564959219814E-2</v>
      </c>
      <c r="N735" s="4">
        <f t="shared" ca="1" si="607"/>
        <v>2.6234147065052914E-2</v>
      </c>
      <c r="O735" s="4">
        <f t="shared" ca="1" si="608"/>
        <v>2.4912380416410557E-2</v>
      </c>
      <c r="P735" s="4">
        <f t="shared" ca="1" si="609"/>
        <v>2.3667556189814209E-2</v>
      </c>
      <c r="Q735" s="4">
        <f t="shared" ca="1" si="610"/>
        <v>2.2507399054035666E-2</v>
      </c>
      <c r="R735" s="4">
        <f t="shared" ca="1" si="611"/>
        <v>2.1439933733115358E-2</v>
      </c>
      <c r="S735" s="4">
        <f t="shared" ca="1" si="612"/>
        <v>2.0473268810521323E-2</v>
      </c>
      <c r="T735" s="4">
        <f t="shared" ca="1" si="613"/>
        <v>1.9615400607244735E-2</v>
      </c>
      <c r="U735" s="4">
        <f t="shared" ca="1" si="614"/>
        <v>1.8874047658043385E-2</v>
      </c>
      <c r="V735" s="4">
        <f t="shared" ca="1" si="615"/>
        <v>1.8256520658267474E-2</v>
      </c>
      <c r="W735" s="4">
        <f t="shared" ca="1" si="616"/>
        <v>1.7769628720620632E-2</v>
      </c>
      <c r="X735" s="4">
        <f t="shared" ca="1" si="617"/>
        <v>1.7419619173053211E-2</v>
      </c>
      <c r="Y735" s="4">
        <f t="shared" ca="1" si="618"/>
        <v>1.7212144250867777E-2</v>
      </c>
      <c r="Z735" s="4">
        <f t="shared" ca="1" si="619"/>
        <v>1.7152244260046311E-2</v>
      </c>
      <c r="AA735" s="4">
        <f t="shared" ca="1" si="620"/>
        <v>1.7244334144117576E-2</v>
      </c>
      <c r="AB735" s="4">
        <f t="shared" ca="1" si="621"/>
        <v>1.7492179592097468E-2</v>
      </c>
      <c r="AC735" s="4">
        <f t="shared" ca="1" si="622"/>
        <v>1.7898849522157499E-2</v>
      </c>
      <c r="AD735" s="4">
        <f t="shared" ca="1" si="623"/>
        <v>1.846663257280964E-2</v>
      </c>
      <c r="AE735" s="4">
        <f t="shared" ca="1" si="624"/>
        <v>1.9196904637333142E-2</v>
      </c>
      <c r="AF735" s="4">
        <f t="shared" ca="1" si="625"/>
        <v>2.0089932215432461E-2</v>
      </c>
      <c r="AG735" s="4">
        <f t="shared" ca="1" si="626"/>
        <v>2.1144594309021211E-2</v>
      </c>
      <c r="AH735" s="4">
        <f t="shared" ca="1" si="627"/>
        <v>2.2358007775962412E-2</v>
      </c>
      <c r="AI735" s="4">
        <f t="shared" ca="1" si="628"/>
        <v>2.3725052660932989E-2</v>
      </c>
      <c r="AJ735" s="4">
        <f t="shared" ca="1" si="629"/>
        <v>2.5237819793197201E-2</v>
      </c>
      <c r="AK735" s="4">
        <f t="shared" ca="1" si="630"/>
        <v>2.6885045074101166E-2</v>
      </c>
      <c r="AL735" s="4">
        <f t="shared" ca="1" si="631"/>
        <v>2.8651650038310758E-2</v>
      </c>
      <c r="AM735" s="4">
        <f t="shared" ca="1" si="632"/>
        <v>3.0518563634548659E-2</v>
      </c>
      <c r="AN735" s="4">
        <f t="shared" ca="1" si="633"/>
        <v>3.2463030307057938E-2</v>
      </c>
      <c r="AO735" s="4">
        <f t="shared" ca="1" si="634"/>
        <v>3.4459579192350875E-2</v>
      </c>
      <c r="AP735" s="4">
        <f t="shared" ca="1" si="635"/>
        <v>3.6481709080447691E-2</v>
      </c>
      <c r="AQ735" s="4">
        <f t="shared" ca="1" si="636"/>
        <v>3.8504138993920273E-2</v>
      </c>
      <c r="AR735" s="4">
        <f t="shared" ca="1" si="637"/>
        <v>4.0505252881537189E-2</v>
      </c>
      <c r="AS735" s="4">
        <f t="shared" ca="1" si="638"/>
        <v>4.2469253881949616E-2</v>
      </c>
      <c r="AT735" s="4">
        <f t="shared" ca="1" si="639"/>
        <v>4.438765026571205E-2</v>
      </c>
      <c r="AU735" s="4">
        <f t="shared" ca="1" si="640"/>
        <v>4.6259995404566351E-2</v>
      </c>
      <c r="AV735" s="4">
        <f t="shared" ca="1" si="641"/>
        <v>4.8094006868933371E-2</v>
      </c>
      <c r="AW735" s="4">
        <f t="shared" ca="1" si="642"/>
        <v>4.9904681084377116E-2</v>
      </c>
      <c r="AX735" s="4">
        <f t="shared" ca="1" si="643"/>
        <v>5.1710335255678162E-2</v>
      </c>
      <c r="AY735" s="4">
        <f t="shared" ca="1" si="644"/>
        <v>5.352256191923635E-2</v>
      </c>
      <c r="AZ735" s="4">
        <f t="shared" ca="1" si="594"/>
        <v>5.5335001125780027E-2</v>
      </c>
      <c r="BC735" s="4">
        <f t="shared" ca="1" si="645"/>
        <v>0.55465950839527345</v>
      </c>
      <c r="BD735" s="4">
        <f t="shared" ca="1" si="645"/>
        <v>-0.40570552569599005</v>
      </c>
      <c r="BE735" s="4">
        <f t="shared" ca="1" si="645"/>
        <v>0.69179675616872416</v>
      </c>
      <c r="BH735" s="4">
        <v>0.01</v>
      </c>
    </row>
    <row r="736" spans="1:60" x14ac:dyDescent="0.2">
      <c r="A736" s="4">
        <f t="shared" si="595"/>
        <v>7.2499999999998899</v>
      </c>
      <c r="B736" s="4">
        <f t="shared" ca="1" si="593"/>
        <v>4.5600986299290498E-2</v>
      </c>
      <c r="C736" s="4">
        <f t="shared" ca="1" si="596"/>
        <v>4.3676831856568142E-2</v>
      </c>
      <c r="D736" s="4">
        <f t="shared" ca="1" si="597"/>
        <v>4.1786320864247939E-2</v>
      </c>
      <c r="E736" s="4">
        <f t="shared" ca="1" si="598"/>
        <v>3.9933811192751995E-2</v>
      </c>
      <c r="F736" s="4">
        <f t="shared" ca="1" si="599"/>
        <v>3.8122665310643664E-2</v>
      </c>
      <c r="G736" s="4">
        <f t="shared" ca="1" si="600"/>
        <v>3.6355573911208236E-2</v>
      </c>
      <c r="H736" s="4">
        <f t="shared" ca="1" si="601"/>
        <v>3.4634854557711509E-2</v>
      </c>
      <c r="I736" s="4">
        <f t="shared" ca="1" si="602"/>
        <v>3.2962738036766505E-2</v>
      </c>
      <c r="J736" s="4">
        <f t="shared" ca="1" si="603"/>
        <v>3.1341654747338729E-2</v>
      </c>
      <c r="K736" s="4">
        <f t="shared" ca="1" si="604"/>
        <v>2.9774508423304525E-2</v>
      </c>
      <c r="L736" s="4">
        <f t="shared" ca="1" si="605"/>
        <v>2.8264905178163161E-2</v>
      </c>
      <c r="M736" s="4">
        <f t="shared" ca="1" si="606"/>
        <v>2.6817303233279487E-2</v>
      </c>
      <c r="N736" s="4">
        <f t="shared" ca="1" si="607"/>
        <v>2.5437061465664896E-2</v>
      </c>
      <c r="O736" s="4">
        <f t="shared" ca="1" si="608"/>
        <v>2.4130385432052408E-2</v>
      </c>
      <c r="P736" s="4">
        <f t="shared" ca="1" si="609"/>
        <v>2.2904188725706546E-2</v>
      </c>
      <c r="Q736" s="4">
        <f t="shared" ca="1" si="610"/>
        <v>2.1765899002873578E-2</v>
      </c>
      <c r="R736" s="4">
        <f t="shared" ca="1" si="611"/>
        <v>2.0723240022652068E-2</v>
      </c>
      <c r="S736" s="4">
        <f t="shared" ca="1" si="612"/>
        <v>1.9784015899336305E-2</v>
      </c>
      <c r="T736" s="4">
        <f t="shared" ca="1" si="613"/>
        <v>1.8955915615772291E-2</v>
      </c>
      <c r="U736" s="4">
        <f t="shared" ca="1" si="614"/>
        <v>1.8246348211136409E-2</v>
      </c>
      <c r="V736" s="4">
        <f t="shared" ca="1" si="615"/>
        <v>1.7662313437143612E-2</v>
      </c>
      <c r="W736" s="4">
        <f t="shared" ca="1" si="616"/>
        <v>1.721030865210927E-2</v>
      </c>
      <c r="X736" s="4">
        <f t="shared" ca="1" si="617"/>
        <v>1.6896269108733455E-2</v>
      </c>
      <c r="Y736" s="4">
        <f t="shared" ca="1" si="618"/>
        <v>1.6725534915400506E-2</v>
      </c>
      <c r="Z736" s="4">
        <f t="shared" ca="1" si="619"/>
        <v>1.6702834197343697E-2</v>
      </c>
      <c r="AA736" s="4">
        <f t="shared" ca="1" si="620"/>
        <v>1.6832269376332015E-2</v>
      </c>
      <c r="AB736" s="4">
        <f t="shared" ca="1" si="621"/>
        <v>1.7117292722588471E-2</v>
      </c>
      <c r="AC736" s="4">
        <f t="shared" ca="1" si="622"/>
        <v>1.7560658031772033E-2</v>
      </c>
      <c r="AD736" s="4">
        <f t="shared" ca="1" si="623"/>
        <v>1.8164336049124295E-2</v>
      </c>
      <c r="AE736" s="4">
        <f t="shared" ca="1" si="624"/>
        <v>1.8929380633506049E-2</v>
      </c>
      <c r="AF736" s="4">
        <f t="shared" ca="1" si="625"/>
        <v>1.9855730396605147E-2</v>
      </c>
      <c r="AG736" s="4">
        <f t="shared" ca="1" si="626"/>
        <v>2.0941928590183546E-2</v>
      </c>
      <c r="AH736" s="4">
        <f t="shared" ca="1" si="627"/>
        <v>2.218474638953476E-2</v>
      </c>
      <c r="AI736" s="4">
        <f t="shared" ca="1" si="628"/>
        <v>2.3578706609966183E-2</v>
      </c>
      <c r="AJ736" s="4">
        <f t="shared" ca="1" si="629"/>
        <v>2.511553099098579E-2</v>
      </c>
      <c r="AK736" s="4">
        <f t="shared" ca="1" si="630"/>
        <v>2.6783576576463707E-2</v>
      </c>
      <c r="AL736" s="4">
        <f t="shared" ca="1" si="631"/>
        <v>2.856738188425989E-2</v>
      </c>
      <c r="AM736" s="4">
        <f t="shared" ca="1" si="632"/>
        <v>3.0447498416017318E-2</v>
      </c>
      <c r="AN736" s="4">
        <f t="shared" ca="1" si="633"/>
        <v>3.2400811985248842E-2</v>
      </c>
      <c r="AO736" s="4">
        <f t="shared" ca="1" si="634"/>
        <v>3.4401526277203658E-2</v>
      </c>
      <c r="AP736" s="4">
        <f t="shared" ca="1" si="635"/>
        <v>3.6422859196034371E-2</v>
      </c>
      <c r="AQ736" s="4">
        <f t="shared" ca="1" si="636"/>
        <v>3.8439297427683643E-2</v>
      </c>
      <c r="AR736" s="4">
        <f t="shared" ca="1" si="637"/>
        <v>4.0429035456693796E-2</v>
      </c>
      <c r="AS736" s="4">
        <f t="shared" ca="1" si="638"/>
        <v>4.237611662767022E-2</v>
      </c>
      <c r="AT736" s="4">
        <f t="shared" ca="1" si="639"/>
        <v>4.4271904366739473E-2</v>
      </c>
      <c r="AU736" s="4">
        <f t="shared" ca="1" si="640"/>
        <v>4.6115809969205029E-2</v>
      </c>
      <c r="AV736" s="4">
        <f t="shared" ca="1" si="641"/>
        <v>4.7915391883175666E-2</v>
      </c>
      <c r="AW736" s="4">
        <f t="shared" ca="1" si="642"/>
        <v>4.9685409227722965E-2</v>
      </c>
      <c r="AX736" s="4">
        <f t="shared" ca="1" si="643"/>
        <v>5.1443742329480673E-2</v>
      </c>
      <c r="AY736" s="4">
        <f t="shared" ca="1" si="644"/>
        <v>5.3201324033465114E-2</v>
      </c>
      <c r="AZ736" s="4">
        <f t="shared" ca="1" si="594"/>
        <v>5.4951618893867619E-2</v>
      </c>
      <c r="BC736" s="4">
        <f t="shared" ca="1" si="645"/>
        <v>-0.68929369699605925</v>
      </c>
      <c r="BD736" s="4">
        <f t="shared" ca="1" si="645"/>
        <v>0.80773449411973886</v>
      </c>
      <c r="BE736" s="4">
        <f t="shared" ca="1" si="645"/>
        <v>-0.36064615773412623</v>
      </c>
      <c r="BH736" s="4">
        <v>0.01</v>
      </c>
    </row>
    <row r="737" spans="1:60" x14ac:dyDescent="0.2">
      <c r="A737" s="4">
        <f t="shared" si="595"/>
        <v>7.2599999999998897</v>
      </c>
      <c r="B737" s="4">
        <f t="shared" ca="1" si="593"/>
        <v>4.5881078305837833E-2</v>
      </c>
      <c r="C737" s="4">
        <f t="shared" ca="1" si="596"/>
        <v>4.3854979348823132E-2</v>
      </c>
      <c r="D737" s="4">
        <f t="shared" ca="1" si="597"/>
        <v>4.18733255972299E-2</v>
      </c>
      <c r="E737" s="4">
        <f t="shared" ca="1" si="598"/>
        <v>3.9940045687200144E-2</v>
      </c>
      <c r="F737" s="4">
        <f t="shared" ca="1" si="599"/>
        <v>3.8058076497486076E-2</v>
      </c>
      <c r="G737" s="4">
        <f t="shared" ca="1" si="600"/>
        <v>3.6229686778278078E-2</v>
      </c>
      <c r="H737" s="4">
        <f t="shared" ca="1" si="601"/>
        <v>3.4456776002279393E-2</v>
      </c>
      <c r="I737" s="4">
        <f t="shared" ca="1" si="602"/>
        <v>3.2741161122455099E-2</v>
      </c>
      <c r="J737" s="4">
        <f t="shared" ca="1" si="603"/>
        <v>3.1084863065627535E-2</v>
      </c>
      <c r="K737" s="4">
        <f t="shared" ca="1" si="604"/>
        <v>2.9490379875880816E-2</v>
      </c>
      <c r="L737" s="4">
        <f t="shared" ca="1" si="605"/>
        <v>2.7960914446064633E-2</v>
      </c>
      <c r="M737" s="4">
        <f t="shared" ca="1" si="606"/>
        <v>2.650052245650111E-2</v>
      </c>
      <c r="N737" s="4">
        <f t="shared" ca="1" si="607"/>
        <v>2.5114159069551632E-2</v>
      </c>
      <c r="O737" s="4">
        <f t="shared" ca="1" si="608"/>
        <v>2.3807623423027294E-2</v>
      </c>
      <c r="P737" s="4">
        <f t="shared" ca="1" si="609"/>
        <v>2.2587419010727236E-2</v>
      </c>
      <c r="Q737" s="4">
        <f t="shared" ca="1" si="610"/>
        <v>2.1460559329382053E-2</v>
      </c>
      <c r="R737" s="4">
        <f t="shared" ca="1" si="611"/>
        <v>2.0434350035122003E-2</v>
      </c>
      <c r="S737" s="4">
        <f t="shared" ca="1" si="612"/>
        <v>1.9516173647746368E-2</v>
      </c>
      <c r="T737" s="4">
        <f t="shared" ca="1" si="613"/>
        <v>1.8713294700865447E-2</v>
      </c>
      <c r="U737" s="4">
        <f t="shared" ca="1" si="614"/>
        <v>1.8032695641171315E-2</v>
      </c>
      <c r="V737" s="4">
        <f t="shared" ca="1" si="615"/>
        <v>1.7480948192586807E-2</v>
      </c>
      <c r="W737" s="4">
        <f t="shared" ca="1" si="616"/>
        <v>1.7064120884679974E-2</v>
      </c>
      <c r="X737" s="4">
        <f t="shared" ca="1" si="617"/>
        <v>1.6787719825925432E-2</v>
      </c>
      <c r="Y737" s="4">
        <f t="shared" ca="1" si="618"/>
        <v>1.6656655928770869E-2</v>
      </c>
      <c r="Z737" s="4">
        <f t="shared" ca="1" si="619"/>
        <v>1.6675228062938814E-2</v>
      </c>
      <c r="AA737" s="4">
        <f t="shared" ca="1" si="620"/>
        <v>1.6847109042556006E-2</v>
      </c>
      <c r="AB737" s="4">
        <f t="shared" ca="1" si="621"/>
        <v>1.7175320617036357E-2</v>
      </c>
      <c r="AC737" s="4">
        <f t="shared" ca="1" si="622"/>
        <v>1.7662184336169316E-2</v>
      </c>
      <c r="AD737" s="4">
        <f t="shared" ca="1" si="623"/>
        <v>1.830923590116133E-2</v>
      </c>
      <c r="AE737" s="4">
        <f t="shared" ca="1" si="624"/>
        <v>1.9117089951440944E-2</v>
      </c>
      <c r="AF737" s="4">
        <f t="shared" ca="1" si="625"/>
        <v>2.0085239985494892E-2</v>
      </c>
      <c r="AG737" s="4">
        <f t="shared" ca="1" si="626"/>
        <v>2.1211776238343309E-2</v>
      </c>
      <c r="AH737" s="4">
        <f t="shared" ca="1" si="627"/>
        <v>2.2493006903832373E-2</v>
      </c>
      <c r="AI737" s="4">
        <f t="shared" ca="1" si="628"/>
        <v>2.3922980262750412E-2</v>
      </c>
      <c r="AJ737" s="4">
        <f t="shared" ca="1" si="629"/>
        <v>2.5492931701552896E-2</v>
      </c>
      <c r="AK737" s="4">
        <f t="shared" ca="1" si="630"/>
        <v>2.7190722255505541E-2</v>
      </c>
      <c r="AL737" s="4">
        <f t="shared" ca="1" si="631"/>
        <v>2.9000390469115109E-2</v>
      </c>
      <c r="AM737" s="4">
        <f t="shared" ca="1" si="632"/>
        <v>3.0901993705330037E-2</v>
      </c>
      <c r="AN737" s="4">
        <f t="shared" ca="1" si="633"/>
        <v>3.2871942742580484E-2</v>
      </c>
      <c r="AO737" s="4">
        <f t="shared" ca="1" si="634"/>
        <v>3.4883999638218664E-2</v>
      </c>
      <c r="AP737" s="4">
        <f t="shared" ca="1" si="635"/>
        <v>3.6910985313572522E-2</v>
      </c>
      <c r="AQ737" s="4">
        <f t="shared" ca="1" si="636"/>
        <v>3.8927037907461728E-2</v>
      </c>
      <c r="AR737" s="4">
        <f t="shared" ca="1" si="637"/>
        <v>4.0910045965664152E-2</v>
      </c>
      <c r="AS737" s="4">
        <f t="shared" ca="1" si="638"/>
        <v>4.2843776269789934E-2</v>
      </c>
      <c r="AT737" s="4">
        <f t="shared" ca="1" si="639"/>
        <v>4.4719330388955682E-2</v>
      </c>
      <c r="AU737" s="4">
        <f t="shared" ca="1" si="640"/>
        <v>4.6535860133167191E-2</v>
      </c>
      <c r="AV737" s="4">
        <f t="shared" ca="1" si="641"/>
        <v>4.8300646196595728E-2</v>
      </c>
      <c r="AW737" s="4">
        <f t="shared" ca="1" si="642"/>
        <v>5.0028089332445569E-2</v>
      </c>
      <c r="AX737" s="4">
        <f t="shared" ca="1" si="643"/>
        <v>5.1735511464997067E-2</v>
      </c>
      <c r="AY737" s="4">
        <f t="shared" ca="1" si="644"/>
        <v>5.3433078363838142E-2</v>
      </c>
      <c r="AZ737" s="4">
        <f t="shared" ca="1" si="594"/>
        <v>5.5114115516343397E-2</v>
      </c>
      <c r="BC737" s="4">
        <f t="shared" ca="1" si="645"/>
        <v>0.11075227586178915</v>
      </c>
      <c r="BD737" s="4">
        <f t="shared" ca="1" si="645"/>
        <v>0.66777198703195495</v>
      </c>
      <c r="BE737" s="4">
        <f t="shared" ca="1" si="645"/>
        <v>-1.0205928051409412</v>
      </c>
      <c r="BH737" s="4">
        <v>0.01</v>
      </c>
    </row>
    <row r="738" spans="1:60" x14ac:dyDescent="0.2">
      <c r="A738" s="4">
        <f t="shared" si="595"/>
        <v>7.2699999999998894</v>
      </c>
      <c r="B738" s="4">
        <f t="shared" ca="1" si="593"/>
        <v>4.5919668669467166E-2</v>
      </c>
      <c r="C738" s="4">
        <f t="shared" ca="1" si="596"/>
        <v>4.3911230931864491E-2</v>
      </c>
      <c r="D738" s="4">
        <f t="shared" ca="1" si="597"/>
        <v>4.1947042810685918E-2</v>
      </c>
      <c r="E738" s="4">
        <f t="shared" ca="1" si="598"/>
        <v>4.0031008034605194E-2</v>
      </c>
      <c r="F738" s="4">
        <f t="shared" ca="1" si="599"/>
        <v>3.8166042219420201E-2</v>
      </c>
      <c r="G738" s="4">
        <f t="shared" ca="1" si="600"/>
        <v>3.6354396503199535E-2</v>
      </c>
      <c r="H738" s="4">
        <f t="shared" ca="1" si="601"/>
        <v>3.4597956607144653E-2</v>
      </c>
      <c r="I738" s="4">
        <f t="shared" ca="1" si="602"/>
        <v>3.2898529991725239E-2</v>
      </c>
      <c r="J738" s="4">
        <f t="shared" ca="1" si="603"/>
        <v>3.1258132441190002E-2</v>
      </c>
      <c r="K738" s="4">
        <f t="shared" ca="1" si="604"/>
        <v>2.9679260613136135E-2</v>
      </c>
      <c r="L738" s="4">
        <f t="shared" ca="1" si="605"/>
        <v>2.816511844727836E-2</v>
      </c>
      <c r="M738" s="4">
        <f t="shared" ca="1" si="606"/>
        <v>2.6719763313346422E-2</v>
      </c>
      <c r="N738" s="4">
        <f t="shared" ca="1" si="607"/>
        <v>2.5348150858888724E-2</v>
      </c>
      <c r="O738" s="4">
        <f t="shared" ca="1" si="608"/>
        <v>2.405607798310605E-2</v>
      </c>
      <c r="P738" s="4">
        <f t="shared" ca="1" si="609"/>
        <v>2.2850042253053621E-2</v>
      </c>
      <c r="Q738" s="4">
        <f t="shared" ca="1" si="610"/>
        <v>2.173704718099979E-2</v>
      </c>
      <c r="R738" s="4">
        <f t="shared" ca="1" si="611"/>
        <v>2.0724384504198445E-2</v>
      </c>
      <c r="S738" s="4">
        <f t="shared" ca="1" si="612"/>
        <v>1.9819419344781531E-2</v>
      </c>
      <c r="T738" s="4">
        <f t="shared" ca="1" si="613"/>
        <v>1.9029395998181146E-2</v>
      </c>
      <c r="U738" s="4">
        <f t="shared" ca="1" si="614"/>
        <v>1.8361274543821381E-2</v>
      </c>
      <c r="V738" s="4">
        <f t="shared" ca="1" si="615"/>
        <v>1.7821602915736316E-2</v>
      </c>
      <c r="W738" s="4">
        <f t="shared" ca="1" si="616"/>
        <v>1.7416425062359599E-2</v>
      </c>
      <c r="X738" s="4">
        <f t="shared" ca="1" si="617"/>
        <v>1.7151222200828653E-2</v>
      </c>
      <c r="Y738" s="4">
        <f t="shared" ca="1" si="618"/>
        <v>1.7030880300385499E-2</v>
      </c>
      <c r="Z738" s="4">
        <f t="shared" ca="1" si="619"/>
        <v>1.7059673222121777E-2</v>
      </c>
      <c r="AA738" s="4">
        <f t="shared" ca="1" si="620"/>
        <v>1.7241248408181104E-2</v>
      </c>
      <c r="AB738" s="4">
        <f t="shared" ca="1" si="621"/>
        <v>1.7578601306589569E-2</v>
      </c>
      <c r="AC738" s="4">
        <f t="shared" ca="1" si="622"/>
        <v>1.8074025419226272E-2</v>
      </c>
      <c r="AD738" s="4">
        <f t="shared" ca="1" si="623"/>
        <v>1.872902557367704E-2</v>
      </c>
      <c r="AE738" s="4">
        <f t="shared" ca="1" si="624"/>
        <v>1.9544181325985271E-2</v>
      </c>
      <c r="AF738" s="4">
        <f t="shared" ca="1" si="625"/>
        <v>2.0518945157288249E-2</v>
      </c>
      <c r="AG738" s="4">
        <f t="shared" ca="1" si="626"/>
        <v>2.1651358340492644E-2</v>
      </c>
      <c r="AH738" s="4">
        <f t="shared" ca="1" si="627"/>
        <v>2.2937670110858351E-2</v>
      </c>
      <c r="AI738" s="4">
        <f t="shared" ca="1" si="628"/>
        <v>2.4371858232206427E-2</v>
      </c>
      <c r="AJ738" s="4">
        <f t="shared" ca="1" si="629"/>
        <v>2.5945075798751289E-2</v>
      </c>
      <c r="AK738" s="4">
        <f t="shared" ca="1" si="630"/>
        <v>2.7645092011781738E-2</v>
      </c>
      <c r="AL738" s="4">
        <f t="shared" ca="1" si="631"/>
        <v>2.9455849813066988E-2</v>
      </c>
      <c r="AM738" s="4">
        <f t="shared" ca="1" si="632"/>
        <v>3.1357317062855654E-2</v>
      </c>
      <c r="AN738" s="4">
        <f t="shared" ca="1" si="633"/>
        <v>3.3325834426561389E-2</v>
      </c>
      <c r="AO738" s="4">
        <f t="shared" ca="1" si="634"/>
        <v>3.5335127480463351E-2</v>
      </c>
      <c r="AP738" s="4">
        <f t="shared" ca="1" si="635"/>
        <v>3.7358025385701328E-2</v>
      </c>
      <c r="AQ738" s="4">
        <f t="shared" ca="1" si="636"/>
        <v>3.9368722840061661E-2</v>
      </c>
      <c r="AR738" s="4">
        <f t="shared" ca="1" si="637"/>
        <v>4.1345207291995603E-2</v>
      </c>
      <c r="AS738" s="4">
        <f t="shared" ca="1" si="638"/>
        <v>4.3271373508160259E-2</v>
      </c>
      <c r="AT738" s="4">
        <f t="shared" ca="1" si="639"/>
        <v>4.5138465502018998E-2</v>
      </c>
      <c r="AU738" s="4">
        <f t="shared" ca="1" si="640"/>
        <v>4.6945779486829591E-2</v>
      </c>
      <c r="AV738" s="4">
        <f t="shared" ca="1" si="641"/>
        <v>4.8700721044509718E-2</v>
      </c>
      <c r="AW738" s="4">
        <f t="shared" ca="1" si="642"/>
        <v>5.0417732815589068E-2</v>
      </c>
      <c r="AX738" s="4">
        <f t="shared" ca="1" si="643"/>
        <v>5.2113978402455588E-2</v>
      </c>
      <c r="AY738" s="4">
        <f t="shared" ca="1" si="644"/>
        <v>5.379927331336351E-2</v>
      </c>
      <c r="AZ738" s="4">
        <f t="shared" ca="1" si="594"/>
        <v>5.546739586218459E-2</v>
      </c>
      <c r="BC738" s="4">
        <f t="shared" ca="1" si="645"/>
        <v>0.50508814361540999</v>
      </c>
      <c r="BD738" s="4">
        <f t="shared" ca="1" si="645"/>
        <v>0.30648781180879148</v>
      </c>
      <c r="BE738" s="4">
        <f t="shared" ca="1" si="645"/>
        <v>0.28772499953841368</v>
      </c>
      <c r="BH738" s="4">
        <v>0.01</v>
      </c>
    </row>
    <row r="739" spans="1:60" x14ac:dyDescent="0.2">
      <c r="A739" s="4">
        <f t="shared" si="595"/>
        <v>7.2799999999998892</v>
      </c>
      <c r="B739" s="4">
        <f t="shared" ca="1" si="593"/>
        <v>4.4222489395071084E-2</v>
      </c>
      <c r="C739" s="4">
        <f t="shared" ca="1" si="596"/>
        <v>4.2291524790760315E-2</v>
      </c>
      <c r="D739" s="4">
        <f t="shared" ca="1" si="597"/>
        <v>4.0403630038061182E-2</v>
      </c>
      <c r="E739" s="4">
        <f t="shared" ca="1" si="598"/>
        <v>3.8562634979058166E-2</v>
      </c>
      <c r="F739" s="4">
        <f t="shared" ca="1" si="599"/>
        <v>3.6771384987600235E-2</v>
      </c>
      <c r="G739" s="4">
        <f t="shared" ca="1" si="600"/>
        <v>3.5032064614835302E-2</v>
      </c>
      <c r="H739" s="4">
        <f t="shared" ca="1" si="601"/>
        <v>3.3346496863631919E-2</v>
      </c>
      <c r="I739" s="4">
        <f t="shared" ca="1" si="602"/>
        <v>3.1716430736951545E-2</v>
      </c>
      <c r="J739" s="4">
        <f t="shared" ca="1" si="603"/>
        <v>3.0143827899579707E-2</v>
      </c>
      <c r="K739" s="4">
        <f t="shared" ca="1" si="604"/>
        <v>2.8631134619282458E-2</v>
      </c>
      <c r="L739" s="4">
        <f t="shared" ca="1" si="605"/>
        <v>2.7181506843479145E-2</v>
      </c>
      <c r="M739" s="4">
        <f t="shared" ca="1" si="606"/>
        <v>2.5798954555211445E-2</v>
      </c>
      <c r="N739" s="4">
        <f t="shared" ca="1" si="607"/>
        <v>2.4488384780727568E-2</v>
      </c>
      <c r="O739" s="4">
        <f t="shared" ca="1" si="608"/>
        <v>2.3255543054844046E-2</v>
      </c>
      <c r="P739" s="4">
        <f t="shared" ca="1" si="609"/>
        <v>2.2106871884706548E-2</v>
      </c>
      <c r="Q739" s="4">
        <f t="shared" ca="1" si="610"/>
        <v>2.1049315667421648E-2</v>
      </c>
      <c r="R739" s="4">
        <f t="shared" ca="1" si="611"/>
        <v>2.0090103099779759E-2</v>
      </c>
      <c r="S739" s="4">
        <f t="shared" ca="1" si="612"/>
        <v>1.923653279742402E-2</v>
      </c>
      <c r="T739" s="4">
        <f t="shared" ca="1" si="613"/>
        <v>1.8495779723015252E-2</v>
      </c>
      <c r="U739" s="4">
        <f t="shared" ca="1" si="614"/>
        <v>1.7874732508245884E-2</v>
      </c>
      <c r="V739" s="4">
        <f t="shared" ca="1" si="615"/>
        <v>1.7379866229425067E-2</v>
      </c>
      <c r="W739" s="4">
        <f t="shared" ca="1" si="616"/>
        <v>1.7017151195636723E-2</v>
      </c>
      <c r="X739" s="4">
        <f t="shared" ca="1" si="617"/>
        <v>1.6791994679632435E-2</v>
      </c>
      <c r="Y739" s="4">
        <f t="shared" ca="1" si="618"/>
        <v>1.6709208654128799E-2</v>
      </c>
      <c r="Z739" s="4">
        <f t="shared" ca="1" si="619"/>
        <v>1.6772992912308243E-2</v>
      </c>
      <c r="AA739" s="4">
        <f t="shared" ca="1" si="620"/>
        <v>1.6986920453731912E-2</v>
      </c>
      <c r="AB739" s="4">
        <f t="shared" ca="1" si="621"/>
        <v>1.7353911338096346E-2</v>
      </c>
      <c r="AC739" s="4">
        <f t="shared" ca="1" si="622"/>
        <v>1.7876181910844825E-2</v>
      </c>
      <c r="AD739" s="4">
        <f t="shared" ca="1" si="623"/>
        <v>1.8555156989736001E-2</v>
      </c>
      <c r="AE739" s="4">
        <f t="shared" ca="1" si="624"/>
        <v>1.9391331876737573E-2</v>
      </c>
      <c r="AF739" s="4">
        <f t="shared" ca="1" si="625"/>
        <v>2.0384068824730824E-2</v>
      </c>
      <c r="AG739" s="4">
        <f t="shared" ca="1" si="626"/>
        <v>2.1531310892568239E-2</v>
      </c>
      <c r="AH739" s="4">
        <f t="shared" ca="1" si="627"/>
        <v>2.282919907374454E-2</v>
      </c>
      <c r="AI739" s="4">
        <f t="shared" ca="1" si="628"/>
        <v>2.4271591327596778E-2</v>
      </c>
      <c r="AJ739" s="4">
        <f t="shared" ca="1" si="629"/>
        <v>2.5849509213252318E-2</v>
      </c>
      <c r="AK739" s="4">
        <f t="shared" ca="1" si="630"/>
        <v>2.7550580970636587E-2</v>
      </c>
      <c r="AL739" s="4">
        <f t="shared" ca="1" si="631"/>
        <v>2.935860500877072E-2</v>
      </c>
      <c r="AM739" s="4">
        <f t="shared" ca="1" si="632"/>
        <v>3.1253411020985909E-2</v>
      </c>
      <c r="AN739" s="4">
        <f t="shared" ca="1" si="633"/>
        <v>3.3211221180306935E-2</v>
      </c>
      <c r="AO739" s="4">
        <f t="shared" ca="1" si="634"/>
        <v>3.5205676424346292E-2</v>
      </c>
      <c r="AP739" s="4">
        <f t="shared" ca="1" si="635"/>
        <v>3.7209566068427451E-2</v>
      </c>
      <c r="AQ739" s="4">
        <f t="shared" ca="1" si="636"/>
        <v>3.9197093164166294E-2</v>
      </c>
      <c r="AR739" s="4">
        <f t="shared" ca="1" si="637"/>
        <v>4.1146295592323689E-2</v>
      </c>
      <c r="AS739" s="4">
        <f t="shared" ca="1" si="638"/>
        <v>4.3041147341778392E-2</v>
      </c>
      <c r="AT739" s="4">
        <f t="shared" ca="1" si="639"/>
        <v>4.4872985857507375E-2</v>
      </c>
      <c r="AU739" s="4">
        <f t="shared" ca="1" si="640"/>
        <v>4.6641202313699046E-2</v>
      </c>
      <c r="AV739" s="4">
        <f t="shared" ca="1" si="641"/>
        <v>4.8353276467997759E-2</v>
      </c>
      <c r="AW739" s="4">
        <f t="shared" ca="1" si="642"/>
        <v>5.0023639792063035E-2</v>
      </c>
      <c r="AX739" s="4">
        <f t="shared" ca="1" si="643"/>
        <v>5.1669244675590316E-2</v>
      </c>
      <c r="AY739" s="4">
        <f t="shared" ca="1" si="644"/>
        <v>5.3299523375245475E-2</v>
      </c>
      <c r="AZ739" s="4">
        <f t="shared" ca="1" si="594"/>
        <v>5.4908661775171244E-2</v>
      </c>
      <c r="BC739" s="4">
        <f t="shared" ca="1" si="645"/>
        <v>-0.82585306160077643</v>
      </c>
      <c r="BD739" s="4">
        <f t="shared" ca="1" si="645"/>
        <v>1.3930079740567862</v>
      </c>
      <c r="BE739" s="4">
        <f t="shared" ca="1" si="645"/>
        <v>1.327188449756191</v>
      </c>
      <c r="BH739" s="4">
        <v>0.01</v>
      </c>
    </row>
    <row r="740" spans="1:60" x14ac:dyDescent="0.2">
      <c r="A740" s="4">
        <f t="shared" si="595"/>
        <v>7.289999999999889</v>
      </c>
      <c r="B740" s="4">
        <f t="shared" ca="1" si="593"/>
        <v>4.3967895338787089E-2</v>
      </c>
      <c r="C740" s="4">
        <f t="shared" ca="1" si="596"/>
        <v>4.1918582360951757E-2</v>
      </c>
      <c r="D740" s="4">
        <f t="shared" ca="1" si="597"/>
        <v>3.9921968944326876E-2</v>
      </c>
      <c r="E740" s="4">
        <f t="shared" ca="1" si="598"/>
        <v>3.7981549327105464E-2</v>
      </c>
      <c r="F740" s="4">
        <f t="shared" ca="1" si="599"/>
        <v>3.6099836924093111E-2</v>
      </c>
      <c r="G740" s="4">
        <f t="shared" ca="1" si="600"/>
        <v>3.4278687986693812E-2</v>
      </c>
      <c r="H740" s="4">
        <f t="shared" ca="1" si="601"/>
        <v>3.2519601094464688E-2</v>
      </c>
      <c r="I740" s="4">
        <f t="shared" ca="1" si="602"/>
        <v>3.0824005089424861E-2</v>
      </c>
      <c r="J740" s="4">
        <f t="shared" ca="1" si="603"/>
        <v>2.919354580129432E-2</v>
      </c>
      <c r="K740" s="4">
        <f t="shared" ca="1" si="604"/>
        <v>2.7630357365763678E-2</v>
      </c>
      <c r="L740" s="4">
        <f t="shared" ca="1" si="605"/>
        <v>2.6137285959874038E-2</v>
      </c>
      <c r="M740" s="4">
        <f t="shared" ca="1" si="606"/>
        <v>2.4718032365091763E-2</v>
      </c>
      <c r="N740" s="4">
        <f t="shared" ca="1" si="607"/>
        <v>2.3377193141308178E-2</v>
      </c>
      <c r="O740" s="4">
        <f t="shared" ca="1" si="608"/>
        <v>2.2120200594850051E-2</v>
      </c>
      <c r="P740" s="4">
        <f t="shared" ca="1" si="609"/>
        <v>2.0953180301653444E-2</v>
      </c>
      <c r="Q740" s="4">
        <f t="shared" ca="1" si="610"/>
        <v>1.9882755674962099E-2</v>
      </c>
      <c r="R740" s="4">
        <f t="shared" ca="1" si="611"/>
        <v>1.8915830511587448E-2</v>
      </c>
      <c r="S740" s="4">
        <f t="shared" ca="1" si="612"/>
        <v>1.8059375073963158E-2</v>
      </c>
      <c r="T740" s="4">
        <f t="shared" ca="1" si="613"/>
        <v>1.7320233159484565E-2</v>
      </c>
      <c r="U740" s="4">
        <f t="shared" ca="1" si="614"/>
        <v>1.6704960133717556E-2</v>
      </c>
      <c r="V740" s="4">
        <f t="shared" ca="1" si="615"/>
        <v>1.6219696409418848E-2</v>
      </c>
      <c r="W740" s="4">
        <f t="shared" ca="1" si="616"/>
        <v>1.5870076860026908E-2</v>
      </c>
      <c r="X740" s="4">
        <f t="shared" ca="1" si="617"/>
        <v>1.5661173022669672E-2</v>
      </c>
      <c r="Y740" s="4">
        <f t="shared" ca="1" si="618"/>
        <v>1.559746108191563E-2</v>
      </c>
      <c r="Z740" s="4">
        <f t="shared" ca="1" si="619"/>
        <v>1.5682804965349521E-2</v>
      </c>
      <c r="AA740" s="4">
        <f t="shared" ca="1" si="620"/>
        <v>1.5920441420840065E-2</v>
      </c>
      <c r="AB740" s="4">
        <f t="shared" ca="1" si="621"/>
        <v>1.6312953294197127E-2</v>
      </c>
      <c r="AC740" s="4">
        <f t="shared" ca="1" si="622"/>
        <v>1.6862217927165326E-2</v>
      </c>
      <c r="AD740" s="4">
        <f t="shared" ca="1" si="623"/>
        <v>1.7569318252596156E-2</v>
      </c>
      <c r="AE740" s="4">
        <f t="shared" ca="1" si="624"/>
        <v>1.8434403408703001E-2</v>
      </c>
      <c r="AF740" s="4">
        <f t="shared" ca="1" si="625"/>
        <v>1.9456483470200174E-2</v>
      </c>
      <c r="AG740" s="4">
        <f t="shared" ca="1" si="626"/>
        <v>2.0633141291136744E-2</v>
      </c>
      <c r="AH740" s="4">
        <f t="shared" ca="1" si="627"/>
        <v>2.1960147601792879E-2</v>
      </c>
      <c r="AI740" s="4">
        <f t="shared" ca="1" si="628"/>
        <v>2.3430978532214538E-2</v>
      </c>
      <c r="AJ740" s="4">
        <f t="shared" ca="1" si="629"/>
        <v>2.5036262127721517E-2</v>
      </c>
      <c r="AK740" s="4">
        <f t="shared" ca="1" si="630"/>
        <v>2.6763223805253152E-2</v>
      </c>
      <c r="AL740" s="4">
        <f t="shared" ca="1" si="631"/>
        <v>2.8595255778204109E-2</v>
      </c>
      <c r="AM740" s="4">
        <f t="shared" ca="1" si="632"/>
        <v>3.0511788176283729E-2</v>
      </c>
      <c r="AN740" s="4">
        <f t="shared" ca="1" si="633"/>
        <v>3.2488663567007324E-2</v>
      </c>
      <c r="AO740" s="4">
        <f t="shared" ca="1" si="634"/>
        <v>3.449917735498275E-2</v>
      </c>
      <c r="AP740" s="4">
        <f t="shared" ca="1" si="635"/>
        <v>3.6515818183515063E-2</v>
      </c>
      <c r="AQ740" s="4">
        <f t="shared" ca="1" si="636"/>
        <v>3.8512536509424281E-2</v>
      </c>
      <c r="AR740" s="4">
        <f t="shared" ca="1" si="637"/>
        <v>4.0467159431384105E-2</v>
      </c>
      <c r="AS740" s="4">
        <f t="shared" ca="1" si="638"/>
        <v>4.2363478654485781E-2</v>
      </c>
      <c r="AT740" s="4">
        <f t="shared" ca="1" si="639"/>
        <v>4.4192663295613215E-2</v>
      </c>
      <c r="AU740" s="4">
        <f t="shared" ca="1" si="640"/>
        <v>4.5953937283986349E-2</v>
      </c>
      <c r="AV740" s="4">
        <f t="shared" ca="1" si="641"/>
        <v>4.7654591055889303E-2</v>
      </c>
      <c r="AW740" s="4">
        <f t="shared" ca="1" si="642"/>
        <v>4.9308779123039929E-2</v>
      </c>
      <c r="AX740" s="4">
        <f t="shared" ca="1" si="643"/>
        <v>5.0932977431468247E-2</v>
      </c>
      <c r="AY740" s="4">
        <f t="shared" ca="1" si="644"/>
        <v>5.2535989012493976E-2</v>
      </c>
      <c r="AZ740" s="4">
        <f t="shared" ca="1" si="594"/>
        <v>5.4112216737683225E-2</v>
      </c>
      <c r="BC740" s="4">
        <f t="shared" ca="1" si="645"/>
        <v>-1.4125460647697334</v>
      </c>
      <c r="BD740" s="4">
        <f t="shared" ca="1" si="645"/>
        <v>-3.5685311287810606E-2</v>
      </c>
      <c r="BE740" s="4">
        <f t="shared" ca="1" si="645"/>
        <v>-1.4307308223737962</v>
      </c>
      <c r="BH740" s="4">
        <v>0.01</v>
      </c>
    </row>
    <row r="741" spans="1:60" x14ac:dyDescent="0.2">
      <c r="A741" s="4">
        <f t="shared" si="595"/>
        <v>7.2999999999998888</v>
      </c>
      <c r="B741" s="4">
        <f t="shared" ca="1" si="593"/>
        <v>4.3207460057574386E-2</v>
      </c>
      <c r="C741" s="4">
        <f t="shared" ca="1" si="596"/>
        <v>4.1072698903031085E-2</v>
      </c>
      <c r="D741" s="4">
        <f t="shared" ca="1" si="597"/>
        <v>3.8999371578142317E-2</v>
      </c>
      <c r="E741" s="4">
        <f t="shared" ca="1" si="598"/>
        <v>3.6990629488957594E-2</v>
      </c>
      <c r="F741" s="4">
        <f t="shared" ca="1" si="599"/>
        <v>3.5048646863276085E-2</v>
      </c>
      <c r="G741" s="4">
        <f t="shared" ca="1" si="600"/>
        <v>3.3174944429137501E-2</v>
      </c>
      <c r="H741" s="4">
        <f t="shared" ca="1" si="601"/>
        <v>3.137068912688587E-2</v>
      </c>
      <c r="I741" s="4">
        <f t="shared" ca="1" si="602"/>
        <v>2.9636982422966522E-2</v>
      </c>
      <c r="J741" s="4">
        <f t="shared" ca="1" si="603"/>
        <v>2.7975147084944654E-2</v>
      </c>
      <c r="K741" s="4">
        <f t="shared" ca="1" si="604"/>
        <v>2.638699786252037E-2</v>
      </c>
      <c r="L741" s="4">
        <f t="shared" ca="1" si="605"/>
        <v>2.4875063872583574E-2</v>
      </c>
      <c r="M741" s="4">
        <f t="shared" ca="1" si="606"/>
        <v>2.3442729368580648E-2</v>
      </c>
      <c r="N741" s="4">
        <f t="shared" ca="1" si="607"/>
        <v>2.2094273087654357E-2</v>
      </c>
      <c r="O741" s="4">
        <f t="shared" ca="1" si="608"/>
        <v>2.0834806732438271E-2</v>
      </c>
      <c r="P741" s="4">
        <f t="shared" ca="1" si="609"/>
        <v>1.9670131565456772E-2</v>
      </c>
      <c r="Q741" s="4">
        <f t="shared" ca="1" si="610"/>
        <v>1.8606542636619414E-2</v>
      </c>
      <c r="R741" s="4">
        <f t="shared" ca="1" si="611"/>
        <v>1.7650611472545024E-2</v>
      </c>
      <c r="S741" s="4">
        <f t="shared" ca="1" si="612"/>
        <v>1.6808972625067645E-2</v>
      </c>
      <c r="T741" s="4">
        <f t="shared" ca="1" si="613"/>
        <v>1.6088131383150881E-2</v>
      </c>
      <c r="U741" s="4">
        <f t="shared" ca="1" si="614"/>
        <v>1.5494302517136536E-2</v>
      </c>
      <c r="V741" s="4">
        <f t="shared" ca="1" si="615"/>
        <v>1.5033284459638014E-2</v>
      </c>
      <c r="W741" s="4">
        <f t="shared" ca="1" si="616"/>
        <v>1.4710369341299729E-2</v>
      </c>
      <c r="X741" s="4">
        <f t="shared" ca="1" si="617"/>
        <v>1.453028566142647E-2</v>
      </c>
      <c r="Y741" s="4">
        <f t="shared" ca="1" si="618"/>
        <v>1.4497166513740594E-2</v>
      </c>
      <c r="Z741" s="4">
        <f t="shared" ca="1" si="619"/>
        <v>1.4614532651358239E-2</v>
      </c>
      <c r="AA741" s="4">
        <f t="shared" ca="1" si="620"/>
        <v>1.4885277250062792E-2</v>
      </c>
      <c r="AB741" s="4">
        <f t="shared" ca="1" si="621"/>
        <v>1.5311638604832173E-2</v>
      </c>
      <c r="AC741" s="4">
        <f t="shared" ca="1" si="622"/>
        <v>1.589514769493915E-2</v>
      </c>
      <c r="AD741" s="4">
        <f t="shared" ca="1" si="623"/>
        <v>1.6636538181602087E-2</v>
      </c>
      <c r="AE741" s="4">
        <f t="shared" ca="1" si="624"/>
        <v>1.7535605617842787E-2</v>
      </c>
      <c r="AF741" s="4">
        <f t="shared" ca="1" si="625"/>
        <v>1.8591000438526826E-2</v>
      </c>
      <c r="AG741" s="4">
        <f t="shared" ca="1" si="626"/>
        <v>1.979993779058262E-2</v>
      </c>
      <c r="AH741" s="4">
        <f t="shared" ca="1" si="627"/>
        <v>2.1157810608605224E-2</v>
      </c>
      <c r="AI741" s="4">
        <f t="shared" ca="1" si="628"/>
        <v>2.2657705658510156E-2</v>
      </c>
      <c r="AJ741" s="4">
        <f t="shared" ca="1" si="629"/>
        <v>2.4289849984477047E-2</v>
      </c>
      <c r="AK741" s="4">
        <f t="shared" ca="1" si="630"/>
        <v>2.6041058811857299E-2</v>
      </c>
      <c r="AL741" s="4">
        <f t="shared" ca="1" si="631"/>
        <v>2.7894310989910198E-2</v>
      </c>
      <c r="AM741" s="4">
        <f t="shared" ca="1" si="632"/>
        <v>2.9828630182736435E-2</v>
      </c>
      <c r="AN741" s="4">
        <f t="shared" ca="1" si="633"/>
        <v>3.1819472732642948E-2</v>
      </c>
      <c r="AO741" s="4">
        <f t="shared" ca="1" si="634"/>
        <v>3.3839782107303644E-2</v>
      </c>
      <c r="AP741" s="4">
        <f t="shared" ca="1" si="635"/>
        <v>3.5861739938400583E-2</v>
      </c>
      <c r="AQ741" s="4">
        <f t="shared" ca="1" si="636"/>
        <v>3.7859037623063078E-2</v>
      </c>
      <c r="AR741" s="4">
        <f t="shared" ca="1" si="637"/>
        <v>3.9809284746694637E-2</v>
      </c>
      <c r="AS741" s="4">
        <f t="shared" ca="1" si="638"/>
        <v>4.1696083708563855E-2</v>
      </c>
      <c r="AT741" s="4">
        <f t="shared" ca="1" si="639"/>
        <v>4.3510428017975042E-2</v>
      </c>
      <c r="AU741" s="4">
        <f t="shared" ca="1" si="640"/>
        <v>4.5251366616502815E-2</v>
      </c>
      <c r="AV741" s="4">
        <f t="shared" ca="1" si="641"/>
        <v>4.6925991565150392E-2</v>
      </c>
      <c r="AW741" s="4">
        <f t="shared" ca="1" si="642"/>
        <v>4.8548169124870484E-2</v>
      </c>
      <c r="AX741" s="4">
        <f t="shared" ca="1" si="643"/>
        <v>5.0133888441245035E-2</v>
      </c>
      <c r="AY741" s="4">
        <f t="shared" ca="1" si="644"/>
        <v>5.1691332943353978E-2</v>
      </c>
      <c r="AZ741" s="4">
        <f t="shared" ca="1" si="594"/>
        <v>5.3215223720411445E-2</v>
      </c>
      <c r="BC741" s="4">
        <f t="shared" ca="1" si="645"/>
        <v>-1.5233987145864054</v>
      </c>
      <c r="BD741" s="4">
        <f t="shared" ca="1" si="645"/>
        <v>0.46008208169849496</v>
      </c>
      <c r="BE741" s="4">
        <f t="shared" ca="1" si="645"/>
        <v>-0.89213973073225272</v>
      </c>
      <c r="BH741" s="4">
        <v>0.01</v>
      </c>
    </row>
    <row r="742" spans="1:60" x14ac:dyDescent="0.2">
      <c r="A742" s="4">
        <f t="shared" si="595"/>
        <v>7.3099999999998886</v>
      </c>
      <c r="B742" s="4">
        <f t="shared" ca="1" si="593"/>
        <v>4.4077858551538208E-2</v>
      </c>
      <c r="C742" s="4">
        <f t="shared" ca="1" si="596"/>
        <v>4.1939326806483677E-2</v>
      </c>
      <c r="D742" s="4">
        <f t="shared" ca="1" si="597"/>
        <v>3.9861087746704695E-2</v>
      </c>
      <c r="E742" s="4">
        <f t="shared" ca="1" si="598"/>
        <v>3.7846357681267269E-2</v>
      </c>
      <c r="F742" s="4">
        <f t="shared" ca="1" si="599"/>
        <v>3.5897379386494288E-2</v>
      </c>
      <c r="G742" s="4">
        <f t="shared" ca="1" si="600"/>
        <v>3.4015745807001452E-2</v>
      </c>
      <c r="H742" s="4">
        <f t="shared" ca="1" si="601"/>
        <v>3.2202699991449785E-2</v>
      </c>
      <c r="I742" s="4">
        <f t="shared" ca="1" si="602"/>
        <v>3.0459423779236456E-2</v>
      </c>
      <c r="J742" s="4">
        <f t="shared" ca="1" si="603"/>
        <v>2.8787324611552444E-2</v>
      </c>
      <c r="K742" s="4">
        <f t="shared" ca="1" si="604"/>
        <v>2.7188305560881407E-2</v>
      </c>
      <c r="L742" s="4">
        <f t="shared" ca="1" si="605"/>
        <v>2.5664986356861947E-2</v>
      </c>
      <c r="M742" s="4">
        <f t="shared" ca="1" si="606"/>
        <v>2.4220842361283169E-2</v>
      </c>
      <c r="N742" s="4">
        <f t="shared" ca="1" si="607"/>
        <v>2.2860242095177664E-2</v>
      </c>
      <c r="O742" s="4">
        <f t="shared" ca="1" si="608"/>
        <v>2.1588384245548712E-2</v>
      </c>
      <c r="P742" s="4">
        <f t="shared" ca="1" si="609"/>
        <v>2.0411153342767836E-2</v>
      </c>
      <c r="Q742" s="4">
        <f t="shared" ca="1" si="610"/>
        <v>1.9334923657530513E-2</v>
      </c>
      <c r="R742" s="4">
        <f t="shared" ca="1" si="611"/>
        <v>1.8366342039712096E-2</v>
      </c>
      <c r="S742" s="4">
        <f t="shared" ca="1" si="612"/>
        <v>1.751211493684764E-2</v>
      </c>
      <c r="T742" s="4">
        <f t="shared" ca="1" si="613"/>
        <v>1.6778816749990454E-2</v>
      </c>
      <c r="U742" s="4">
        <f t="shared" ca="1" si="614"/>
        <v>1.6172729288817141E-2</v>
      </c>
      <c r="V742" s="4">
        <f t="shared" ca="1" si="615"/>
        <v>1.5699716652802054E-2</v>
      </c>
      <c r="W742" s="4">
        <f t="shared" ca="1" si="616"/>
        <v>1.5365135886152251E-2</v>
      </c>
      <c r="X742" s="4">
        <f t="shared" ca="1" si="617"/>
        <v>1.5173780111546189E-2</v>
      </c>
      <c r="Y742" s="4">
        <f t="shared" ca="1" si="618"/>
        <v>1.5129846992444919E-2</v>
      </c>
      <c r="Z742" s="4">
        <f t="shared" ca="1" si="619"/>
        <v>1.5236921761800925E-2</v>
      </c>
      <c r="AA742" s="4">
        <f t="shared" ca="1" si="620"/>
        <v>1.549796166599459E-2</v>
      </c>
      <c r="AB742" s="4">
        <f t="shared" ca="1" si="621"/>
        <v>1.5915268075196384E-2</v>
      </c>
      <c r="AC742" s="4">
        <f t="shared" ca="1" si="622"/>
        <v>1.6490433210281256E-2</v>
      </c>
      <c r="AD742" s="4">
        <f t="shared" ca="1" si="623"/>
        <v>1.7224249036820564E-2</v>
      </c>
      <c r="AE742" s="4">
        <f t="shared" ca="1" si="624"/>
        <v>1.8116565063808657E-2</v>
      </c>
      <c r="AF742" s="4">
        <f t="shared" ca="1" si="625"/>
        <v>1.9166079587174211E-2</v>
      </c>
      <c r="AG742" s="4">
        <f t="shared" ca="1" si="626"/>
        <v>2.0370047507210977E-2</v>
      </c>
      <c r="AH742" s="4">
        <f t="shared" ca="1" si="627"/>
        <v>2.1723891393717262E-2</v>
      </c>
      <c r="AI742" s="4">
        <f t="shared" ca="1" si="628"/>
        <v>2.3220716077995231E-2</v>
      </c>
      <c r="AJ742" s="4">
        <f t="shared" ca="1" si="629"/>
        <v>2.4850755081532661E-2</v>
      </c>
      <c r="AK742" s="4">
        <f t="shared" ca="1" si="630"/>
        <v>2.6600821036899362E-2</v>
      </c>
      <c r="AL742" s="4">
        <f t="shared" ca="1" si="631"/>
        <v>2.8453887229447035E-2</v>
      </c>
      <c r="AM742" s="4">
        <f t="shared" ca="1" si="632"/>
        <v>3.038897892473302E-2</v>
      </c>
      <c r="AN742" s="4">
        <f t="shared" ca="1" si="633"/>
        <v>3.2381574587878624E-2</v>
      </c>
      <c r="AO742" s="4">
        <f t="shared" ca="1" si="634"/>
        <v>3.4404674310387316E-2</v>
      </c>
      <c r="AP742" s="4">
        <f t="shared" ca="1" si="635"/>
        <v>3.6430561333614081E-2</v>
      </c>
      <c r="AQ742" s="4">
        <f t="shared" ca="1" si="636"/>
        <v>3.8433076488183206E-2</v>
      </c>
      <c r="AR742" s="4">
        <f t="shared" ca="1" si="637"/>
        <v>4.0390020072634231E-2</v>
      </c>
      <c r="AS742" s="4">
        <f t="shared" ca="1" si="638"/>
        <v>4.2285213116635245E-2</v>
      </c>
      <c r="AT742" s="4">
        <f t="shared" ca="1" si="639"/>
        <v>4.4109881196566926E-2</v>
      </c>
      <c r="AU742" s="4">
        <f t="shared" ca="1" si="640"/>
        <v>4.5863305460863119E-2</v>
      </c>
      <c r="AV742" s="4">
        <f t="shared" ca="1" si="641"/>
        <v>4.7552785459993745E-2</v>
      </c>
      <c r="AW742" s="4">
        <f t="shared" ca="1" si="642"/>
        <v>4.9192302895409976E-2</v>
      </c>
      <c r="AX742" s="4">
        <f t="shared" ca="1" si="643"/>
        <v>5.0797765118467134E-2</v>
      </c>
      <c r="AY742" s="4">
        <f t="shared" ca="1" si="644"/>
        <v>5.2377162374660384E-2</v>
      </c>
      <c r="AZ742" s="4">
        <f t="shared" ca="1" si="594"/>
        <v>5.3926070666140517E-2</v>
      </c>
      <c r="BC742" s="4">
        <f t="shared" ca="1" si="645"/>
        <v>1.0232652943365625</v>
      </c>
      <c r="BD742" s="4">
        <f t="shared" ca="1" si="645"/>
        <v>-0.45003638208406205</v>
      </c>
      <c r="BE742" s="4">
        <f t="shared" ca="1" si="645"/>
        <v>-0.19999225465242176</v>
      </c>
      <c r="BH742" s="4">
        <v>0.01</v>
      </c>
    </row>
    <row r="743" spans="1:60" x14ac:dyDescent="0.2">
      <c r="A743" s="4">
        <f t="shared" si="595"/>
        <v>7.3199999999998884</v>
      </c>
      <c r="B743" s="4">
        <f t="shared" ca="1" si="593"/>
        <v>4.3556691898216628E-2</v>
      </c>
      <c r="C743" s="4">
        <f t="shared" ca="1" si="596"/>
        <v>4.1326825385914388E-2</v>
      </c>
      <c r="D743" s="4">
        <f t="shared" ca="1" si="597"/>
        <v>3.9166603874661456E-2</v>
      </c>
      <c r="E743" s="4">
        <f t="shared" ca="1" si="598"/>
        <v>3.7078876767559492E-2</v>
      </c>
      <c r="F743" s="4">
        <f t="shared" ca="1" si="599"/>
        <v>3.5065523580925143E-2</v>
      </c>
      <c r="G743" s="4">
        <f t="shared" ca="1" si="600"/>
        <v>3.3127777671893968E-2</v>
      </c>
      <c r="H743" s="4">
        <f t="shared" ca="1" si="601"/>
        <v>3.1266526400845665E-2</v>
      </c>
      <c r="I743" s="4">
        <f t="shared" ca="1" si="602"/>
        <v>2.9482600184251761E-2</v>
      </c>
      <c r="J743" s="4">
        <f t="shared" ca="1" si="603"/>
        <v>2.7777059328021183E-2</v>
      </c>
      <c r="K743" s="4">
        <f t="shared" ca="1" si="604"/>
        <v>2.6151463391329458E-2</v>
      </c>
      <c r="L743" s="4">
        <f t="shared" ca="1" si="605"/>
        <v>2.4608090844584776E-2</v>
      </c>
      <c r="M743" s="4">
        <f t="shared" ca="1" si="606"/>
        <v>2.3150076249538926E-2</v>
      </c>
      <c r="N743" s="4">
        <f t="shared" ca="1" si="607"/>
        <v>2.1781445973232942E-2</v>
      </c>
      <c r="O743" s="4">
        <f t="shared" ca="1" si="608"/>
        <v>2.0507053730818372E-2</v>
      </c>
      <c r="P743" s="4">
        <f t="shared" ca="1" si="609"/>
        <v>1.9332435357681671E-2</v>
      </c>
      <c r="Q743" s="4">
        <f t="shared" ca="1" si="610"/>
        <v>1.8263612385462671E-2</v>
      </c>
      <c r="R743" s="4">
        <f t="shared" ca="1" si="611"/>
        <v>1.7306875036851157E-2</v>
      </c>
      <c r="S743" s="4">
        <f t="shared" ca="1" si="612"/>
        <v>1.6468569717519976E-2</v>
      </c>
      <c r="T743" s="4">
        <f t="shared" ca="1" si="613"/>
        <v>1.5754908017266065E-2</v>
      </c>
      <c r="U743" s="4">
        <f t="shared" ca="1" si="614"/>
        <v>1.517180687576036E-2</v>
      </c>
      <c r="V743" s="4">
        <f t="shared" ca="1" si="615"/>
        <v>1.4724764162381219E-2</v>
      </c>
      <c r="W743" s="4">
        <f t="shared" ca="1" si="616"/>
        <v>1.4418769947203574E-2</v>
      </c>
      <c r="X743" s="4">
        <f t="shared" ca="1" si="617"/>
        <v>1.4258250093315869E-2</v>
      </c>
      <c r="Y743" s="4">
        <f t="shared" ca="1" si="618"/>
        <v>1.4247034950228814E-2</v>
      </c>
      <c r="Z743" s="4">
        <f t="shared" ca="1" si="619"/>
        <v>1.4388342340655468E-2</v>
      </c>
      <c r="AA743" s="4">
        <f t="shared" ca="1" si="620"/>
        <v>1.4684761679774137E-2</v>
      </c>
      <c r="AB743" s="4">
        <f t="shared" ca="1" si="621"/>
        <v>1.5138225494385047E-2</v>
      </c>
      <c r="AC743" s="4">
        <f t="shared" ca="1" si="622"/>
        <v>1.5749955306329364E-2</v>
      </c>
      <c r="AD743" s="4">
        <f t="shared" ca="1" si="623"/>
        <v>1.6520369416672842E-2</v>
      </c>
      <c r="AE743" s="4">
        <f t="shared" ca="1" si="624"/>
        <v>1.7448939286593201E-2</v>
      </c>
      <c r="AF743" s="4">
        <f t="shared" ca="1" si="625"/>
        <v>1.8533979029037279E-2</v>
      </c>
      <c r="AG743" s="4">
        <f t="shared" ca="1" si="626"/>
        <v>1.9772351213409933E-2</v>
      </c>
      <c r="AH743" s="4">
        <f t="shared" ca="1" si="627"/>
        <v>2.1159075931425412E-2</v>
      </c>
      <c r="AI743" s="4">
        <f t="shared" ca="1" si="628"/>
        <v>2.2686843966119963E-2</v>
      </c>
      <c r="AJ743" s="4">
        <f t="shared" ca="1" si="629"/>
        <v>2.4345463252996739E-2</v>
      </c>
      <c r="AK743" s="4">
        <f t="shared" ca="1" si="630"/>
        <v>2.6121311890530449E-2</v>
      </c>
      <c r="AL743" s="4">
        <f t="shared" ca="1" si="631"/>
        <v>2.7996925861581506E-2</v>
      </c>
      <c r="AM743" s="4">
        <f t="shared" ca="1" si="632"/>
        <v>2.9950900561700071E-2</v>
      </c>
      <c r="AN743" s="4">
        <f t="shared" ca="1" si="633"/>
        <v>3.1958305386951137E-2</v>
      </c>
      <c r="AO743" s="4">
        <f t="shared" ca="1" si="634"/>
        <v>3.3991766070493618E-2</v>
      </c>
      <c r="AP743" s="4">
        <f t="shared" ca="1" si="635"/>
        <v>3.6023236537940893E-2</v>
      </c>
      <c r="AQ743" s="4">
        <f t="shared" ca="1" si="636"/>
        <v>3.8026275997114042E-2</v>
      </c>
      <c r="AR743" s="4">
        <f t="shared" ca="1" si="637"/>
        <v>3.9978444136142918E-2</v>
      </c>
      <c r="AS743" s="4">
        <f t="shared" ca="1" si="638"/>
        <v>4.1863349001937673E-2</v>
      </c>
      <c r="AT743" s="4">
        <f t="shared" ca="1" si="639"/>
        <v>4.3672016358860012E-2</v>
      </c>
      <c r="AU743" s="4">
        <f t="shared" ca="1" si="640"/>
        <v>4.5403527185964195E-2</v>
      </c>
      <c r="AV743" s="4">
        <f t="shared" ca="1" si="641"/>
        <v>4.7064954800316465E-2</v>
      </c>
      <c r="AW743" s="4">
        <f t="shared" ca="1" si="642"/>
        <v>4.866996051728098E-2</v>
      </c>
      <c r="AX743" s="4">
        <f t="shared" ca="1" si="643"/>
        <v>5.0233935784308313E-2</v>
      </c>
      <c r="AY743" s="4">
        <f t="shared" ca="1" si="644"/>
        <v>5.1764266743348268E-2</v>
      </c>
      <c r="AZ743" s="4">
        <f t="shared" ca="1" si="594"/>
        <v>5.3256874034131839E-2</v>
      </c>
      <c r="BC743" s="4">
        <f t="shared" ca="1" si="645"/>
        <v>-1.1725587488977514</v>
      </c>
      <c r="BD743" s="4">
        <f t="shared" ca="1" si="645"/>
        <v>0.49736581541680014</v>
      </c>
      <c r="BE743" s="4">
        <f t="shared" ca="1" si="645"/>
        <v>-0.95255235426673934</v>
      </c>
      <c r="BH743" s="4">
        <v>0.01</v>
      </c>
    </row>
    <row r="744" spans="1:60" x14ac:dyDescent="0.2">
      <c r="A744" s="4">
        <f t="shared" si="595"/>
        <v>7.3299999999998882</v>
      </c>
      <c r="B744" s="4">
        <f t="shared" ca="1" si="593"/>
        <v>4.3818558568672991E-2</v>
      </c>
      <c r="C744" s="4">
        <f t="shared" ca="1" si="596"/>
        <v>4.1532822730961767E-2</v>
      </c>
      <c r="D744" s="4">
        <f t="shared" ca="1" si="597"/>
        <v>3.9327137230578159E-2</v>
      </c>
      <c r="E744" s="4">
        <f t="shared" ca="1" si="598"/>
        <v>3.7203864431537746E-2</v>
      </c>
      <c r="F744" s="4">
        <f t="shared" ca="1" si="599"/>
        <v>3.5164400457560606E-2</v>
      </c>
      <c r="G744" s="4">
        <f t="shared" ca="1" si="600"/>
        <v>3.320949895024522E-2</v>
      </c>
      <c r="H744" s="4">
        <f t="shared" ca="1" si="601"/>
        <v>3.1339571460956214E-2</v>
      </c>
      <c r="I744" s="4">
        <f t="shared" ca="1" si="602"/>
        <v>2.9554976862951454E-2</v>
      </c>
      <c r="J744" s="4">
        <f t="shared" ca="1" si="603"/>
        <v>2.7856308193256404E-2</v>
      </c>
      <c r="K744" s="4">
        <f t="shared" ca="1" si="604"/>
        <v>2.6244661336779142E-2</v>
      </c>
      <c r="L744" s="4">
        <f t="shared" ca="1" si="605"/>
        <v>2.4721853307840425E-2</v>
      </c>
      <c r="M744" s="4">
        <f t="shared" ca="1" si="606"/>
        <v>2.3290557635034757E-2</v>
      </c>
      <c r="N744" s="4">
        <f t="shared" ca="1" si="607"/>
        <v>2.1954338269013531E-2</v>
      </c>
      <c r="O744" s="4">
        <f t="shared" ca="1" si="608"/>
        <v>2.0717583672573012E-2</v>
      </c>
      <c r="P744" s="4">
        <f t="shared" ca="1" si="609"/>
        <v>1.9585360699192297E-2</v>
      </c>
      <c r="Q744" s="4">
        <f t="shared" ca="1" si="610"/>
        <v>1.8563217857652088E-2</v>
      </c>
      <c r="R744" s="4">
        <f t="shared" ca="1" si="611"/>
        <v>1.7656968469122191E-2</v>
      </c>
      <c r="S744" s="4">
        <f t="shared" ca="1" si="612"/>
        <v>1.6872478635984477E-2</v>
      </c>
      <c r="T744" s="4">
        <f t="shared" ca="1" si="613"/>
        <v>1.6215476889563641E-2</v>
      </c>
      <c r="U744" s="4">
        <f t="shared" ca="1" si="614"/>
        <v>1.5691395066282275E-2</v>
      </c>
      <c r="V744" s="4">
        <f t="shared" ca="1" si="615"/>
        <v>1.5305244584501122E-2</v>
      </c>
      <c r="W744" s="4">
        <f t="shared" ca="1" si="616"/>
        <v>1.5061528328412961E-2</v>
      </c>
      <c r="X744" s="4">
        <f t="shared" ca="1" si="617"/>
        <v>1.4964184694388125E-2</v>
      </c>
      <c r="Y744" s="4">
        <f t="shared" ca="1" si="618"/>
        <v>1.5016556510020325E-2</v>
      </c>
      <c r="Z744" s="4">
        <f t="shared" ca="1" si="619"/>
        <v>1.5221373973323056E-2</v>
      </c>
      <c r="AA744" s="4">
        <f t="shared" ca="1" si="620"/>
        <v>1.5580738441988306E-2</v>
      </c>
      <c r="AB744" s="4">
        <f t="shared" ca="1" si="621"/>
        <v>1.6096093356291898E-2</v>
      </c>
      <c r="AC744" s="4">
        <f t="shared" ca="1" si="622"/>
        <v>1.6768169273690903E-2</v>
      </c>
      <c r="AD744" s="4">
        <f t="shared" ca="1" si="623"/>
        <v>1.7596890537038366E-2</v>
      </c>
      <c r="AE744" s="4">
        <f t="shared" ca="1" si="624"/>
        <v>1.8581230230951189E-2</v>
      </c>
      <c r="AF744" s="4">
        <f t="shared" ca="1" si="625"/>
        <v>1.9718997916395357E-2</v>
      </c>
      <c r="AG744" s="4">
        <f t="shared" ca="1" si="626"/>
        <v>2.1006543422902039E-2</v>
      </c>
      <c r="AH744" s="4">
        <f t="shared" ca="1" si="627"/>
        <v>2.2438363926656907E-2</v>
      </c>
      <c r="AI744" s="4">
        <f t="shared" ca="1" si="628"/>
        <v>2.4006615725635047E-2</v>
      </c>
      <c r="AJ744" s="4">
        <f t="shared" ca="1" si="629"/>
        <v>2.5700560784351876E-2</v>
      </c>
      <c r="AK744" s="4">
        <f t="shared" ca="1" si="630"/>
        <v>2.7506022405778208E-2</v>
      </c>
      <c r="AL744" s="4">
        <f t="shared" ca="1" si="631"/>
        <v>2.9404979212891969E-2</v>
      </c>
      <c r="AM744" s="4">
        <f t="shared" ca="1" si="632"/>
        <v>3.1375476941214273E-2</v>
      </c>
      <c r="AN744" s="4">
        <f t="shared" ca="1" si="633"/>
        <v>3.3392056405927156E-2</v>
      </c>
      <c r="AO744" s="4">
        <f t="shared" ca="1" si="634"/>
        <v>3.5426849676656144E-2</v>
      </c>
      <c r="AP744" s="4">
        <f t="shared" ca="1" si="635"/>
        <v>3.7451362111090909E-2</v>
      </c>
      <c r="AQ744" s="4">
        <f t="shared" ca="1" si="636"/>
        <v>3.9438751908456304E-2</v>
      </c>
      <c r="AR744" s="4">
        <f t="shared" ca="1" si="637"/>
        <v>4.1366218492984656E-2</v>
      </c>
      <c r="AS744" s="4">
        <f t="shared" ca="1" si="638"/>
        <v>4.3217036986202065E-2</v>
      </c>
      <c r="AT744" s="4">
        <f t="shared" ca="1" si="639"/>
        <v>4.4981913127263178E-2</v>
      </c>
      <c r="AU744" s="4">
        <f t="shared" ca="1" si="640"/>
        <v>4.66596069985213E-2</v>
      </c>
      <c r="AV744" s="4">
        <f t="shared" ca="1" si="641"/>
        <v>4.8256843594544449E-2</v>
      </c>
      <c r="AW744" s="4">
        <f t="shared" ca="1" si="642"/>
        <v>4.9786839728212552E-2</v>
      </c>
      <c r="AX744" s="4">
        <f t="shared" ca="1" si="643"/>
        <v>5.1264348973037693E-2</v>
      </c>
      <c r="AY744" s="4">
        <f t="shared" ca="1" si="644"/>
        <v>5.2696052136205998E-2</v>
      </c>
      <c r="AZ744" s="4">
        <f t="shared" ca="1" si="594"/>
        <v>5.4078232090306995E-2</v>
      </c>
      <c r="BC744" s="4">
        <f t="shared" ca="1" si="645"/>
        <v>1.2124890273130724</v>
      </c>
      <c r="BD744" s="4">
        <f t="shared" ca="1" si="645"/>
        <v>1.5980350165947197</v>
      </c>
      <c r="BE744" s="4">
        <f t="shared" ca="1" si="645"/>
        <v>-0.20018686524932683</v>
      </c>
      <c r="BH744" s="4">
        <v>0.01</v>
      </c>
    </row>
    <row r="745" spans="1:60" x14ac:dyDescent="0.2">
      <c r="A745" s="4">
        <f t="shared" si="595"/>
        <v>7.3399999999998879</v>
      </c>
      <c r="B745" s="4">
        <f t="shared" ca="1" si="593"/>
        <v>4.4052556396377243E-2</v>
      </c>
      <c r="C745" s="4">
        <f t="shared" ca="1" si="596"/>
        <v>4.1590318481053955E-2</v>
      </c>
      <c r="D745" s="4">
        <f t="shared" ca="1" si="597"/>
        <v>3.9227205571560397E-2</v>
      </c>
      <c r="E745" s="4">
        <f t="shared" ca="1" si="598"/>
        <v>3.6964819837322645E-2</v>
      </c>
      <c r="F745" s="4">
        <f t="shared" ca="1" si="599"/>
        <v>3.480380085457211E-2</v>
      </c>
      <c r="G745" s="4">
        <f t="shared" ca="1" si="600"/>
        <v>3.2744149399067404E-2</v>
      </c>
      <c r="H745" s="4">
        <f t="shared" ca="1" si="601"/>
        <v>3.0785528070040855E-2</v>
      </c>
      <c r="I745" s="4">
        <f t="shared" ca="1" si="602"/>
        <v>2.8927551054590002E-2</v>
      </c>
      <c r="J745" s="4">
        <f t="shared" ca="1" si="603"/>
        <v>2.717007096431593E-2</v>
      </c>
      <c r="K745" s="4">
        <f t="shared" ca="1" si="604"/>
        <v>2.5513446825789605E-2</v>
      </c>
      <c r="L745" s="4">
        <f t="shared" ca="1" si="605"/>
        <v>2.3958760977269705E-2</v>
      </c>
      <c r="M745" s="4">
        <f t="shared" ca="1" si="606"/>
        <v>2.2507952658095548E-2</v>
      </c>
      <c r="N745" s="4">
        <f t="shared" ca="1" si="607"/>
        <v>2.1163850117376315E-2</v>
      </c>
      <c r="O745" s="4">
        <f t="shared" ca="1" si="608"/>
        <v>1.9930103262528701E-2</v>
      </c>
      <c r="P745" s="4">
        <f t="shared" ca="1" si="609"/>
        <v>1.8811036655872151E-2</v>
      </c>
      <c r="Q745" s="4">
        <f t="shared" ca="1" si="610"/>
        <v>1.7811452477321767E-2</v>
      </c>
      <c r="R745" s="4">
        <f t="shared" ca="1" si="611"/>
        <v>1.6936413850058698E-2</v>
      </c>
      <c r="S745" s="4">
        <f t="shared" ca="1" si="612"/>
        <v>1.6191033289636975E-2</v>
      </c>
      <c r="T745" s="4">
        <f t="shared" ca="1" si="613"/>
        <v>1.558028299958026E-2</v>
      </c>
      <c r="U745" s="4">
        <f t="shared" ca="1" si="614"/>
        <v>1.5108836457674166E-2</v>
      </c>
      <c r="V745" s="4">
        <f t="shared" ca="1" si="615"/>
        <v>1.4780945388131281E-2</v>
      </c>
      <c r="W745" s="4">
        <f t="shared" ca="1" si="616"/>
        <v>1.4600352255212256E-2</v>
      </c>
      <c r="X745" s="4">
        <f t="shared" ca="1" si="617"/>
        <v>1.4570234759032083E-2</v>
      </c>
      <c r="Y745" s="4">
        <f t="shared" ca="1" si="618"/>
        <v>1.4693174974778565E-2</v>
      </c>
      <c r="Z745" s="4">
        <f t="shared" ca="1" si="619"/>
        <v>1.4971142238676651E-2</v>
      </c>
      <c r="AA745" s="4">
        <f t="shared" ca="1" si="620"/>
        <v>1.5405476601917989E-2</v>
      </c>
      <c r="AB745" s="4">
        <f t="shared" ca="1" si="621"/>
        <v>1.5996859152263558E-2</v>
      </c>
      <c r="AC745" s="4">
        <f t="shared" ca="1" si="622"/>
        <v>1.6745256194476508E-2</v>
      </c>
      <c r="AD745" s="4">
        <f t="shared" ca="1" si="623"/>
        <v>1.7649824796396953E-2</v>
      </c>
      <c r="AE745" s="4">
        <f t="shared" ca="1" si="624"/>
        <v>1.8708766314139331E-2</v>
      </c>
      <c r="AF745" s="4">
        <f t="shared" ca="1" si="625"/>
        <v>1.9919112364497654E-2</v>
      </c>
      <c r="AG745" s="4">
        <f t="shared" ca="1" si="626"/>
        <v>2.1276426605183061E-2</v>
      </c>
      <c r="AH745" s="4">
        <f t="shared" ca="1" si="627"/>
        <v>2.2774409837028733E-2</v>
      </c>
      <c r="AI745" s="4">
        <f t="shared" ca="1" si="628"/>
        <v>2.440441041479682E-2</v>
      </c>
      <c r="AJ745" s="4">
        <f t="shared" ca="1" si="629"/>
        <v>2.6154870927091421E-2</v>
      </c>
      <c r="AK745" s="4">
        <f t="shared" ca="1" si="630"/>
        <v>2.8010786601658632E-2</v>
      </c>
      <c r="AL745" s="4">
        <f t="shared" ca="1" si="631"/>
        <v>2.9953305627157704E-2</v>
      </c>
      <c r="AM745" s="4">
        <f t="shared" ca="1" si="632"/>
        <v>3.1959651272230369E-2</v>
      </c>
      <c r="AN745" s="4">
        <f t="shared" ca="1" si="633"/>
        <v>3.4003563241089461E-2</v>
      </c>
      <c r="AO745" s="4">
        <f t="shared" ca="1" si="634"/>
        <v>3.6056407613306043E-2</v>
      </c>
      <c r="AP745" s="4">
        <f t="shared" ca="1" si="635"/>
        <v>3.8088968901399373E-2</v>
      </c>
      <c r="AQ745" s="4">
        <f t="shared" ca="1" si="636"/>
        <v>4.0073731882458809E-2</v>
      </c>
      <c r="AR745" s="4">
        <f t="shared" ca="1" si="637"/>
        <v>4.198726303515616E-2</v>
      </c>
      <c r="AS745" s="4">
        <f t="shared" ca="1" si="638"/>
        <v>4.3812231585203767E-2</v>
      </c>
      <c r="AT745" s="4">
        <f t="shared" ca="1" si="639"/>
        <v>4.5538750000686079E-2</v>
      </c>
      <c r="AU745" s="4">
        <f t="shared" ca="1" si="640"/>
        <v>4.716498369030625E-2</v>
      </c>
      <c r="AV745" s="4">
        <f t="shared" ca="1" si="641"/>
        <v>4.8697034174101116E-2</v>
      </c>
      <c r="AW745" s="4">
        <f t="shared" ca="1" si="642"/>
        <v>5.0147396666604005E-2</v>
      </c>
      <c r="AX745" s="4">
        <f t="shared" ca="1" si="643"/>
        <v>5.1529912289738779E-2</v>
      </c>
      <c r="AY745" s="4">
        <f t="shared" ca="1" si="644"/>
        <v>5.2850304638847066E-2</v>
      </c>
      <c r="AZ745" s="4">
        <f t="shared" ca="1" si="594"/>
        <v>5.4105174337102727E-2</v>
      </c>
      <c r="BC745" s="4">
        <f t="shared" ca="1" si="645"/>
        <v>-0.13719154765866914</v>
      </c>
      <c r="BD745" s="4">
        <f t="shared" ca="1" si="645"/>
        <v>1.2788357402275592</v>
      </c>
      <c r="BE745" s="4">
        <f t="shared" ca="1" si="645"/>
        <v>-1.731879663116084</v>
      </c>
      <c r="BH745" s="4">
        <v>0.01</v>
      </c>
    </row>
    <row r="746" spans="1:60" x14ac:dyDescent="0.2">
      <c r="A746" s="4">
        <f t="shared" si="595"/>
        <v>7.3499999999998877</v>
      </c>
      <c r="B746" s="4">
        <f t="shared" ca="1" si="593"/>
        <v>4.4143394956584273E-2</v>
      </c>
      <c r="C746" s="4">
        <f t="shared" ca="1" si="596"/>
        <v>4.1710973364900865E-2</v>
      </c>
      <c r="D746" s="4">
        <f t="shared" ca="1" si="597"/>
        <v>3.9374838347112674E-2</v>
      </c>
      <c r="E746" s="4">
        <f t="shared" ca="1" si="598"/>
        <v>3.7136693011591115E-2</v>
      </c>
      <c r="F746" s="4">
        <f t="shared" ca="1" si="599"/>
        <v>3.4997281521304775E-2</v>
      </c>
      <c r="G746" s="4">
        <f t="shared" ca="1" si="600"/>
        <v>3.2956712925039371E-2</v>
      </c>
      <c r="H746" s="4">
        <f t="shared" ca="1" si="601"/>
        <v>3.1014762015807228E-2</v>
      </c>
      <c r="I746" s="4">
        <f t="shared" ca="1" si="602"/>
        <v>2.9171159440353138E-2</v>
      </c>
      <c r="J746" s="4">
        <f t="shared" ca="1" si="603"/>
        <v>2.7425878516788391E-2</v>
      </c>
      <c r="K746" s="4">
        <f t="shared" ca="1" si="604"/>
        <v>2.5779402517585186E-2</v>
      </c>
      <c r="L746" s="4">
        <f t="shared" ca="1" si="605"/>
        <v>2.4232940173269112E-2</v>
      </c>
      <c r="M746" s="4">
        <f t="shared" ca="1" si="606"/>
        <v>2.2788557466271408E-2</v>
      </c>
      <c r="N746" s="4">
        <f t="shared" ca="1" si="607"/>
        <v>2.1449207947675145E-2</v>
      </c>
      <c r="O746" s="4">
        <f t="shared" ca="1" si="608"/>
        <v>2.0218663955394692E-2</v>
      </c>
      <c r="P746" s="4">
        <f t="shared" ca="1" si="609"/>
        <v>1.910136874042857E-2</v>
      </c>
      <c r="Q746" s="4">
        <f t="shared" ca="1" si="610"/>
        <v>1.8102239137036676E-2</v>
      </c>
      <c r="R746" s="4">
        <f t="shared" ca="1" si="611"/>
        <v>1.7226449063227553E-2</v>
      </c>
      <c r="S746" s="4">
        <f t="shared" ca="1" si="612"/>
        <v>1.6479218453500782E-2</v>
      </c>
      <c r="T746" s="4">
        <f t="shared" ca="1" si="613"/>
        <v>1.5865624203555129E-2</v>
      </c>
      <c r="U746" s="4">
        <f t="shared" ca="1" si="614"/>
        <v>1.5390442466421843E-2</v>
      </c>
      <c r="V746" s="4">
        <f t="shared" ca="1" si="615"/>
        <v>1.5058026318242525E-2</v>
      </c>
      <c r="W746" s="4">
        <f t="shared" ca="1" si="616"/>
        <v>1.4872218858412087E-2</v>
      </c>
      <c r="X746" s="4">
        <f t="shared" ca="1" si="617"/>
        <v>1.4836298150260012E-2</v>
      </c>
      <c r="Y746" s="4">
        <f t="shared" ca="1" si="618"/>
        <v>1.4952946574973393E-2</v>
      </c>
      <c r="Z746" s="4">
        <f t="shared" ca="1" si="619"/>
        <v>1.5224233658687246E-2</v>
      </c>
      <c r="AA746" s="4">
        <f t="shared" ca="1" si="620"/>
        <v>1.5651599185765433E-2</v>
      </c>
      <c r="AB746" s="4">
        <f t="shared" ca="1" si="621"/>
        <v>1.6235822914043359E-2</v>
      </c>
      <c r="AC746" s="4">
        <f t="shared" ca="1" si="622"/>
        <v>1.6976967895736713E-2</v>
      </c>
      <c r="AD746" s="4">
        <f t="shared" ca="1" si="623"/>
        <v>1.7874284895195748E-2</v>
      </c>
      <c r="AE746" s="4">
        <f t="shared" ca="1" si="624"/>
        <v>1.8926064476311885E-2</v>
      </c>
      <c r="AF746" s="4">
        <f t="shared" ca="1" si="625"/>
        <v>2.0129421207747057E-2</v>
      </c>
      <c r="AG746" s="4">
        <f t="shared" ca="1" si="626"/>
        <v>2.1479993431914569E-2</v>
      </c>
      <c r="AH746" s="4">
        <f t="shared" ca="1" si="627"/>
        <v>2.2971546403530749E-2</v>
      </c>
      <c r="AI746" s="4">
        <f t="shared" ca="1" si="628"/>
        <v>2.4595481366083687E-2</v>
      </c>
      <c r="AJ746" s="4">
        <f t="shared" ca="1" si="629"/>
        <v>2.6340282418872752E-2</v>
      </c>
      <c r="AK746" s="4">
        <f t="shared" ca="1" si="630"/>
        <v>2.8190977727830288E-2</v>
      </c>
      <c r="AL746" s="4">
        <f t="shared" ca="1" si="631"/>
        <v>3.0128746267238504E-2</v>
      </c>
      <c r="AM746" s="4">
        <f t="shared" ca="1" si="632"/>
        <v>3.2130850326570801E-2</v>
      </c>
      <c r="AN746" s="4">
        <f t="shared" ca="1" si="633"/>
        <v>3.4171090262081955E-2</v>
      </c>
      <c r="AO746" s="4">
        <f t="shared" ca="1" si="634"/>
        <v>3.6220928126779094E-2</v>
      </c>
      <c r="AP746" s="4">
        <f t="shared" ca="1" si="635"/>
        <v>3.8251289597064607E-2</v>
      </c>
      <c r="AQ746" s="4">
        <f t="shared" ca="1" si="636"/>
        <v>4.0234847898016707E-2</v>
      </c>
      <c r="AR746" s="4">
        <f t="shared" ca="1" si="637"/>
        <v>4.2148398164334466E-2</v>
      </c>
      <c r="AS746" s="4">
        <f t="shared" ca="1" si="638"/>
        <v>4.3974865039004184E-2</v>
      </c>
      <c r="AT746" s="4">
        <f t="shared" ca="1" si="639"/>
        <v>4.5704628751581371E-2</v>
      </c>
      <c r="AU746" s="4">
        <f t="shared" ca="1" si="640"/>
        <v>4.7336120521694246E-2</v>
      </c>
      <c r="AV746" s="4">
        <f t="shared" ca="1" si="641"/>
        <v>4.8875677492964995E-2</v>
      </c>
      <c r="AW746" s="4">
        <f t="shared" ca="1" si="642"/>
        <v>5.0335930525108388E-2</v>
      </c>
      <c r="AX746" s="4">
        <f t="shared" ca="1" si="643"/>
        <v>5.1730668453847765E-2</v>
      </c>
      <c r="AY746" s="4">
        <f t="shared" ca="1" si="644"/>
        <v>5.3065544222521688E-2</v>
      </c>
      <c r="AZ746" s="4">
        <f t="shared" ca="1" si="594"/>
        <v>5.4338650899305223E-2</v>
      </c>
      <c r="BC746" s="4">
        <f t="shared" ca="1" si="645"/>
        <v>0.32726474254827043</v>
      </c>
      <c r="BD746" s="4">
        <f t="shared" ca="1" si="645"/>
        <v>-0.16937490585055137</v>
      </c>
      <c r="BE746" s="4">
        <f t="shared" ca="1" si="645"/>
        <v>0.27492588260835049</v>
      </c>
      <c r="BH746" s="4">
        <v>0.01</v>
      </c>
    </row>
    <row r="747" spans="1:60" x14ac:dyDescent="0.2">
      <c r="A747" s="4">
        <f t="shared" si="595"/>
        <v>7.3599999999998875</v>
      </c>
      <c r="B747" s="4">
        <f t="shared" ca="1" si="593"/>
        <v>4.2832404123135173E-2</v>
      </c>
      <c r="C747" s="4">
        <f t="shared" ca="1" si="596"/>
        <v>4.0410971867484213E-2</v>
      </c>
      <c r="D747" s="4">
        <f t="shared" ca="1" si="597"/>
        <v>3.8089737654541003E-2</v>
      </c>
      <c r="E747" s="4">
        <f t="shared" ca="1" si="598"/>
        <v>3.5870162728930212E-2</v>
      </c>
      <c r="F747" s="4">
        <f t="shared" ca="1" si="599"/>
        <v>3.3752753038435432E-2</v>
      </c>
      <c r="G747" s="4">
        <f t="shared" ca="1" si="600"/>
        <v>3.1737383107636609E-2</v>
      </c>
      <c r="H747" s="4">
        <f t="shared" ca="1" si="601"/>
        <v>2.9823597132995473E-2</v>
      </c>
      <c r="I747" s="4">
        <f t="shared" ca="1" si="602"/>
        <v>2.8010899430193369E-2</v>
      </c>
      <c r="J747" s="4">
        <f t="shared" ca="1" si="603"/>
        <v>2.6299041218991667E-2</v>
      </c>
      <c r="K747" s="4">
        <f t="shared" ca="1" si="604"/>
        <v>2.4688287185043178E-2</v>
      </c>
      <c r="L747" s="4">
        <f t="shared" ca="1" si="605"/>
        <v>2.3179629582508951E-2</v>
      </c>
      <c r="M747" s="4">
        <f t="shared" ca="1" si="606"/>
        <v>2.1774918232441848E-2</v>
      </c>
      <c r="N747" s="4">
        <f t="shared" ca="1" si="607"/>
        <v>2.0476889054821343E-2</v>
      </c>
      <c r="O747" s="4">
        <f t="shared" ca="1" si="608"/>
        <v>1.9289093867575172E-2</v>
      </c>
      <c r="P747" s="4">
        <f t="shared" ca="1" si="609"/>
        <v>1.8215751654046305E-2</v>
      </c>
      <c r="Q747" s="4">
        <f t="shared" ca="1" si="610"/>
        <v>1.726155095000113E-2</v>
      </c>
      <c r="R747" s="4">
        <f t="shared" ca="1" si="611"/>
        <v>1.6431433525110017E-2</v>
      </c>
      <c r="S747" s="4">
        <f t="shared" ca="1" si="612"/>
        <v>1.573038380263473E-2</v>
      </c>
      <c r="T747" s="4">
        <f t="shared" ca="1" si="613"/>
        <v>1.5163240454462603E-2</v>
      </c>
      <c r="U747" s="4">
        <f t="shared" ca="1" si="614"/>
        <v>1.4734539406756248E-2</v>
      </c>
      <c r="V747" s="4">
        <f t="shared" ca="1" si="615"/>
        <v>1.4448392197602442E-2</v>
      </c>
      <c r="W747" s="4">
        <f t="shared" ca="1" si="616"/>
        <v>1.4308399680444013E-2</v>
      </c>
      <c r="X747" s="4">
        <f t="shared" ca="1" si="617"/>
        <v>1.4317597405032686E-2</v>
      </c>
      <c r="Y747" s="4">
        <f t="shared" ca="1" si="618"/>
        <v>1.4478425180585114E-2</v>
      </c>
      <c r="Z747" s="4">
        <f t="shared" ca="1" si="619"/>
        <v>1.4792709838363675E-2</v>
      </c>
      <c r="AA747" s="4">
        <f t="shared" ca="1" si="620"/>
        <v>1.526164799899455E-2</v>
      </c>
      <c r="AB747" s="4">
        <f t="shared" ca="1" si="621"/>
        <v>1.5885775176287181E-2</v>
      </c>
      <c r="AC747" s="4">
        <f t="shared" ca="1" si="622"/>
        <v>1.6664908233243007E-2</v>
      </c>
      <c r="AD747" s="4">
        <f t="shared" ca="1" si="623"/>
        <v>1.759804866529981E-2</v>
      </c>
      <c r="AE747" s="4">
        <f t="shared" ca="1" si="624"/>
        <v>1.8683233243359864E-2</v>
      </c>
      <c r="AF747" s="4">
        <f t="shared" ca="1" si="625"/>
        <v>1.9917316446961767E-2</v>
      </c>
      <c r="AG747" s="4">
        <f t="shared" ca="1" si="626"/>
        <v>2.129566822295666E-2</v>
      </c>
      <c r="AH747" s="4">
        <f t="shared" ca="1" si="627"/>
        <v>2.2811775172992939E-2</v>
      </c>
      <c r="AI747" s="4">
        <f t="shared" ca="1" si="628"/>
        <v>2.4456748326076059E-2</v>
      </c>
      <c r="AJ747" s="4">
        <f t="shared" ca="1" si="629"/>
        <v>2.6218770245102545E-2</v>
      </c>
      <c r="AK747" s="4">
        <f t="shared" ca="1" si="630"/>
        <v>2.8082559115491772E-2</v>
      </c>
      <c r="AL747" s="4">
        <f t="shared" ca="1" si="631"/>
        <v>3.0028981986205138E-2</v>
      </c>
      <c r="AM747" s="4">
        <f t="shared" ca="1" si="632"/>
        <v>3.2034997724523978E-2</v>
      </c>
      <c r="AN747" s="4">
        <f t="shared" ca="1" si="633"/>
        <v>3.4074125169524933E-2</v>
      </c>
      <c r="AO747" s="4">
        <f t="shared" ca="1" si="634"/>
        <v>3.6117580375812204E-2</v>
      </c>
      <c r="AP747" s="4">
        <f t="shared" ca="1" si="635"/>
        <v>3.8136088253705486E-2</v>
      </c>
      <c r="AQ747" s="4">
        <f t="shared" ca="1" si="636"/>
        <v>4.0102168404784651E-2</v>
      </c>
      <c r="AR747" s="4">
        <f t="shared" ca="1" si="637"/>
        <v>4.1992502279353042E-2</v>
      </c>
      <c r="AS747" s="4">
        <f t="shared" ca="1" si="638"/>
        <v>4.3789927308906899E-2</v>
      </c>
      <c r="AT747" s="4">
        <f t="shared" ca="1" si="639"/>
        <v>4.5484748569813938E-2</v>
      </c>
      <c r="AU747" s="4">
        <f t="shared" ca="1" si="640"/>
        <v>4.7075319613232691E-2</v>
      </c>
      <c r="AV747" s="4">
        <f t="shared" ca="1" si="641"/>
        <v>4.8567868331154687E-2</v>
      </c>
      <c r="AW747" s="4">
        <f t="shared" ca="1" si="642"/>
        <v>4.9974814594200528E-2</v>
      </c>
      <c r="AX747" s="4">
        <f t="shared" ca="1" si="643"/>
        <v>5.1309551708929077E-2</v>
      </c>
      <c r="AY747" s="4">
        <f t="shared" ca="1" si="644"/>
        <v>5.2577350352967928E-2</v>
      </c>
      <c r="AZ747" s="4">
        <f t="shared" ca="1" si="594"/>
        <v>5.3777348243766163E-2</v>
      </c>
      <c r="BC747" s="4">
        <f t="shared" ca="1" si="645"/>
        <v>-0.88089886719191046</v>
      </c>
      <c r="BD747" s="4">
        <f t="shared" ca="1" si="645"/>
        <v>1.2946654864362666</v>
      </c>
      <c r="BE747" s="4">
        <f t="shared" ca="1" si="645"/>
        <v>0.4955370803767476</v>
      </c>
      <c r="BH747" s="4">
        <v>0.01</v>
      </c>
    </row>
    <row r="748" spans="1:60" x14ac:dyDescent="0.2">
      <c r="A748" s="4">
        <f t="shared" si="595"/>
        <v>7.3699999999998873</v>
      </c>
      <c r="B748" s="4">
        <f t="shared" ca="1" si="593"/>
        <v>4.4273482252562855E-2</v>
      </c>
      <c r="C748" s="4">
        <f t="shared" ca="1" si="596"/>
        <v>4.1807440341079874E-2</v>
      </c>
      <c r="D748" s="4">
        <f t="shared" ca="1" si="597"/>
        <v>3.9445661978371967E-2</v>
      </c>
      <c r="E748" s="4">
        <f t="shared" ca="1" si="598"/>
        <v>3.7189454380562433E-2</v>
      </c>
      <c r="F748" s="4">
        <f t="shared" ca="1" si="599"/>
        <v>3.5039173116343615E-2</v>
      </c>
      <c r="G748" s="4">
        <f t="shared" ca="1" si="600"/>
        <v>3.2994546026916934E-2</v>
      </c>
      <c r="H748" s="4">
        <f t="shared" ca="1" si="601"/>
        <v>3.1054974559777404E-2</v>
      </c>
      <c r="I748" s="4">
        <f t="shared" ca="1" si="602"/>
        <v>2.9219824546471349E-2</v>
      </c>
      <c r="J748" s="4">
        <f t="shared" ca="1" si="603"/>
        <v>2.7488712940914962E-2</v>
      </c>
      <c r="K748" s="4">
        <f t="shared" ca="1" si="604"/>
        <v>2.5861773646424918E-2</v>
      </c>
      <c r="L748" s="4">
        <f t="shared" ca="1" si="605"/>
        <v>2.4339870209371589E-2</v>
      </c>
      <c r="M748" s="4">
        <f t="shared" ca="1" si="606"/>
        <v>2.2924724022309093E-2</v>
      </c>
      <c r="N748" s="4">
        <f t="shared" ca="1" si="607"/>
        <v>2.1618941078609809E-2</v>
      </c>
      <c r="O748" s="4">
        <f t="shared" ca="1" si="608"/>
        <v>2.0425940363535594E-2</v>
      </c>
      <c r="P748" s="4">
        <f t="shared" ca="1" si="609"/>
        <v>1.9349804274431257E-2</v>
      </c>
      <c r="Q748" s="4">
        <f t="shared" ca="1" si="610"/>
        <v>1.8395080733846925E-2</v>
      </c>
      <c r="R748" s="4">
        <f t="shared" ca="1" si="611"/>
        <v>1.7566567058130946E-2</v>
      </c>
      <c r="S748" s="4">
        <f t="shared" ca="1" si="612"/>
        <v>1.6869099867329946E-2</v>
      </c>
      <c r="T748" s="4">
        <f t="shared" ca="1" si="613"/>
        <v>1.6307367331732825E-2</v>
      </c>
      <c r="U748" s="4">
        <f t="shared" ca="1" si="614"/>
        <v>1.5885752886683979E-2</v>
      </c>
      <c r="V748" s="4">
        <f t="shared" ca="1" si="615"/>
        <v>1.5608214280331559E-2</v>
      </c>
      <c r="W748" s="4">
        <f t="shared" ca="1" si="616"/>
        <v>1.5478197877087938E-2</v>
      </c>
      <c r="X748" s="4">
        <f t="shared" ca="1" si="617"/>
        <v>1.5498584474233381E-2</v>
      </c>
      <c r="Y748" s="4">
        <f t="shared" ca="1" si="618"/>
        <v>1.5671659068830199E-2</v>
      </c>
      <c r="Z748" s="4">
        <f t="shared" ca="1" si="619"/>
        <v>1.5999093550164975E-2</v>
      </c>
      <c r="AA748" s="4">
        <f t="shared" ca="1" si="620"/>
        <v>1.6481929115794585E-2</v>
      </c>
      <c r="AB748" s="4">
        <f t="shared" ca="1" si="621"/>
        <v>1.7120544758872893E-2</v>
      </c>
      <c r="AC748" s="4">
        <f t="shared" ca="1" si="622"/>
        <v>1.7914598853867269E-2</v>
      </c>
      <c r="AD748" s="4">
        <f t="shared" ca="1" si="623"/>
        <v>1.886293129909563E-2</v>
      </c>
      <c r="AE748" s="4">
        <f t="shared" ca="1" si="624"/>
        <v>1.9963412708822566E-2</v>
      </c>
      <c r="AF748" s="4">
        <f t="shared" ca="1" si="625"/>
        <v>2.1212725069608709E-2</v>
      </c>
      <c r="AG748" s="4">
        <f t="shared" ca="1" si="626"/>
        <v>2.2606057489867066E-2</v>
      </c>
      <c r="AH748" s="4">
        <f t="shared" ca="1" si="627"/>
        <v>2.4136705449223944E-2</v>
      </c>
      <c r="AI748" s="4">
        <f t="shared" ca="1" si="628"/>
        <v>2.5795577298037914E-2</v>
      </c>
      <c r="AJ748" s="4">
        <f t="shared" ca="1" si="629"/>
        <v>2.7570641656194602E-2</v>
      </c>
      <c r="AK748" s="4">
        <f t="shared" ca="1" si="630"/>
        <v>2.9446394451978389E-2</v>
      </c>
      <c r="AL748" s="4">
        <f t="shared" ca="1" si="631"/>
        <v>3.1403478741366592E-2</v>
      </c>
      <c r="AM748" s="4">
        <f t="shared" ca="1" si="632"/>
        <v>3.3418638169822899E-2</v>
      </c>
      <c r="AN748" s="4">
        <f t="shared" ca="1" si="633"/>
        <v>3.5465198531895469E-2</v>
      </c>
      <c r="AO748" s="4">
        <f t="shared" ca="1" si="634"/>
        <v>3.7514218550706122E-2</v>
      </c>
      <c r="AP748" s="4">
        <f t="shared" ca="1" si="635"/>
        <v>3.9536311075617683E-2</v>
      </c>
      <c r="AQ748" s="4">
        <f t="shared" ca="1" si="636"/>
        <v>4.1503930645767892E-2</v>
      </c>
      <c r="AR748" s="4">
        <f t="shared" ca="1" si="637"/>
        <v>4.3393733318796618E-2</v>
      </c>
      <c r="AS748" s="4">
        <f t="shared" ca="1" si="638"/>
        <v>4.518855731815024E-2</v>
      </c>
      <c r="AT748" s="4">
        <f t="shared" ca="1" si="639"/>
        <v>4.687872027897716E-2</v>
      </c>
      <c r="AU748" s="4">
        <f t="shared" ca="1" si="640"/>
        <v>4.8462585214577178E-2</v>
      </c>
      <c r="AV748" s="4">
        <f t="shared" ca="1" si="641"/>
        <v>4.9946356492836026E-2</v>
      </c>
      <c r="AW748" s="4">
        <f t="shared" ca="1" si="642"/>
        <v>5.1342327066752888E-2</v>
      </c>
      <c r="AX748" s="4">
        <f t="shared" ca="1" si="643"/>
        <v>5.2663582741265334E-2</v>
      </c>
      <c r="AY748" s="4">
        <f t="shared" ca="1" si="644"/>
        <v>5.3915128228863879E-2</v>
      </c>
      <c r="AZ748" s="4">
        <f t="shared" ca="1" si="594"/>
        <v>5.5097333398787252E-2</v>
      </c>
      <c r="BC748" s="4">
        <f t="shared" ca="1" si="645"/>
        <v>1.959466314282496</v>
      </c>
      <c r="BD748" s="4">
        <f t="shared" ca="1" si="645"/>
        <v>7.1195920922848543E-2</v>
      </c>
      <c r="BE748" s="4">
        <f t="shared" ca="1" si="645"/>
        <v>-0.53626685139864883</v>
      </c>
      <c r="BH748" s="4">
        <v>0.01</v>
      </c>
    </row>
    <row r="749" spans="1:60" x14ac:dyDescent="0.2">
      <c r="A749" s="4">
        <f t="shared" si="595"/>
        <v>7.3799999999998871</v>
      </c>
      <c r="B749" s="4">
        <f t="shared" ca="1" si="593"/>
        <v>4.6579116764154008E-2</v>
      </c>
      <c r="C749" s="4">
        <f t="shared" ca="1" si="596"/>
        <v>4.4002800622629672E-2</v>
      </c>
      <c r="D749" s="4">
        <f t="shared" ca="1" si="597"/>
        <v>4.1534764827096095E-2</v>
      </c>
      <c r="E749" s="4">
        <f t="shared" ca="1" si="598"/>
        <v>3.9176279248149384E-2</v>
      </c>
      <c r="F749" s="4">
        <f t="shared" ca="1" si="599"/>
        <v>3.6927665759290858E-2</v>
      </c>
      <c r="G749" s="4">
        <f t="shared" ca="1" si="600"/>
        <v>3.4788622207017623E-2</v>
      </c>
      <c r="H749" s="4">
        <f t="shared" ca="1" si="601"/>
        <v>3.2758523985140606E-2</v>
      </c>
      <c r="I749" s="4">
        <f t="shared" ca="1" si="602"/>
        <v>3.0836715135422875E-2</v>
      </c>
      <c r="J749" s="4">
        <f t="shared" ca="1" si="603"/>
        <v>2.9022795025591613E-2</v>
      </c>
      <c r="K749" s="4">
        <f t="shared" ca="1" si="604"/>
        <v>2.7316883428104236E-2</v>
      </c>
      <c r="L749" s="4">
        <f t="shared" ca="1" si="605"/>
        <v>2.5719831797112267E-2</v>
      </c>
      <c r="M749" s="4">
        <f t="shared" ca="1" si="606"/>
        <v>2.4233349676694892E-2</v>
      </c>
      <c r="N749" s="4">
        <f t="shared" ca="1" si="607"/>
        <v>2.2860029685482196E-2</v>
      </c>
      <c r="O749" s="4">
        <f t="shared" ca="1" si="608"/>
        <v>2.1603274510989492E-2</v>
      </c>
      <c r="P749" s="4">
        <f t="shared" ca="1" si="609"/>
        <v>2.0467146494005037E-2</v>
      </c>
      <c r="Q749" s="4">
        <f t="shared" ca="1" si="610"/>
        <v>1.9456169477046571E-2</v>
      </c>
      <c r="R749" s="4">
        <f t="shared" ca="1" si="611"/>
        <v>1.8575112866128535E-2</v>
      </c>
      <c r="S749" s="4">
        <f t="shared" ca="1" si="612"/>
        <v>1.7828782034100724E-2</v>
      </c>
      <c r="T749" s="4">
        <f t="shared" ca="1" si="613"/>
        <v>1.7221831219855196E-2</v>
      </c>
      <c r="U749" s="4">
        <f t="shared" ca="1" si="614"/>
        <v>1.6758607951921693E-2</v>
      </c>
      <c r="V749" s="4">
        <f t="shared" ca="1" si="615"/>
        <v>1.6443032784513891E-2</v>
      </c>
      <c r="W749" s="4">
        <f t="shared" ca="1" si="616"/>
        <v>1.6278514197730864E-2</v>
      </c>
      <c r="X749" s="4">
        <f t="shared" ca="1" si="617"/>
        <v>1.6267894845173731E-2</v>
      </c>
      <c r="Y749" s="4">
        <f t="shared" ca="1" si="618"/>
        <v>1.6413421519140024E-2</v>
      </c>
      <c r="Z749" s="4">
        <f t="shared" ca="1" si="619"/>
        <v>1.671672776730463E-2</v>
      </c>
      <c r="AA749" s="4">
        <f t="shared" ca="1" si="620"/>
        <v>1.7178815952189386E-2</v>
      </c>
      <c r="AB749" s="4">
        <f t="shared" ca="1" si="621"/>
        <v>1.780002511692097E-2</v>
      </c>
      <c r="AC749" s="4">
        <f t="shared" ca="1" si="622"/>
        <v>1.8579971695246954E-2</v>
      </c>
      <c r="AD749" s="4">
        <f t="shared" ca="1" si="623"/>
        <v>1.9517450507161013E-2</v>
      </c>
      <c r="AE749" s="4">
        <f t="shared" ca="1" si="624"/>
        <v>2.061028249354923E-2</v>
      </c>
      <c r="AF749" s="4">
        <f t="shared" ca="1" si="625"/>
        <v>2.1855093591071045E-2</v>
      </c>
      <c r="AG749" s="4">
        <f t="shared" ca="1" si="626"/>
        <v>2.3247008474015628E-2</v>
      </c>
      <c r="AH749" s="4">
        <f t="shared" ca="1" si="627"/>
        <v>2.4779247878840688E-2</v>
      </c>
      <c r="AI749" s="4">
        <f t="shared" ca="1" si="628"/>
        <v>2.64426338619566E-2</v>
      </c>
      <c r="AJ749" s="4">
        <f t="shared" ca="1" si="629"/>
        <v>2.8225037543941591E-2</v>
      </c>
      <c r="AK749" s="4">
        <f t="shared" ca="1" si="630"/>
        <v>3.0110849171214048E-2</v>
      </c>
      <c r="AL749" s="4">
        <f t="shared" ca="1" si="631"/>
        <v>3.2080604592176522E-2</v>
      </c>
      <c r="AM749" s="4">
        <f t="shared" ca="1" si="632"/>
        <v>3.4110949284006799E-2</v>
      </c>
      <c r="AN749" s="4">
        <f t="shared" ca="1" si="633"/>
        <v>3.6175133320971463E-2</v>
      </c>
      <c r="AO749" s="4">
        <f t="shared" ca="1" si="634"/>
        <v>3.8244175610106457E-2</v>
      </c>
      <c r="AP749" s="4">
        <f t="shared" ca="1" si="635"/>
        <v>4.0288694489773992E-2</v>
      </c>
      <c r="AQ749" s="4">
        <f t="shared" ca="1" si="636"/>
        <v>4.2281196840051244E-2</v>
      </c>
      <c r="AR749" s="4">
        <f t="shared" ca="1" si="637"/>
        <v>4.419843045959284E-2</v>
      </c>
      <c r="AS749" s="4">
        <f t="shared" ca="1" si="638"/>
        <v>4.6023351209117901E-2</v>
      </c>
      <c r="AT749" s="4">
        <f t="shared" ca="1" si="639"/>
        <v>4.7746405830608712E-2</v>
      </c>
      <c r="AU749" s="4">
        <f t="shared" ca="1" si="640"/>
        <v>4.9366082749767365E-2</v>
      </c>
      <c r="AV749" s="4">
        <f t="shared" ca="1" si="641"/>
        <v>5.0888677352489468E-2</v>
      </c>
      <c r="AW749" s="4">
        <f t="shared" ca="1" si="642"/>
        <v>5.2326468672458756E-2</v>
      </c>
      <c r="AX749" s="4">
        <f t="shared" ca="1" si="643"/>
        <v>5.3692352453707202E-2</v>
      </c>
      <c r="AY749" s="4">
        <f t="shared" ca="1" si="644"/>
        <v>5.4991214015912719E-2</v>
      </c>
      <c r="AZ749" s="4">
        <f t="shared" ca="1" si="594"/>
        <v>5.6224778138342583E-2</v>
      </c>
      <c r="BC749" s="4">
        <f t="shared" ca="1" si="645"/>
        <v>1.5553807652553129</v>
      </c>
      <c r="BD749" s="4">
        <f t="shared" ca="1" si="645"/>
        <v>-1.4389041190181651</v>
      </c>
      <c r="BE749" s="4">
        <f t="shared" ca="1" si="645"/>
        <v>-1.7744675038540807</v>
      </c>
      <c r="BH749" s="4">
        <v>0.01</v>
      </c>
    </row>
    <row r="750" spans="1:60" x14ac:dyDescent="0.2">
      <c r="A750" s="4">
        <f t="shared" si="595"/>
        <v>7.3899999999998869</v>
      </c>
      <c r="B750" s="4">
        <f t="shared" ca="1" si="593"/>
        <v>4.6353233953961348E-2</v>
      </c>
      <c r="C750" s="4">
        <f t="shared" ca="1" si="596"/>
        <v>4.3706556707250092E-2</v>
      </c>
      <c r="D750" s="4">
        <f t="shared" ca="1" si="597"/>
        <v>4.1179574203536372E-2</v>
      </c>
      <c r="E750" s="4">
        <f t="shared" ca="1" si="598"/>
        <v>3.8773038296145729E-2</v>
      </c>
      <c r="F750" s="4">
        <f t="shared" ca="1" si="599"/>
        <v>3.6486756492648091E-2</v>
      </c>
      <c r="G750" s="4">
        <f t="shared" ca="1" si="600"/>
        <v>3.4319915978906587E-2</v>
      </c>
      <c r="H750" s="4">
        <f t="shared" ca="1" si="601"/>
        <v>3.227138543557595E-2</v>
      </c>
      <c r="I750" s="4">
        <f t="shared" ca="1" si="602"/>
        <v>3.0340006453957798E-2</v>
      </c>
      <c r="J750" s="4">
        <f t="shared" ca="1" si="603"/>
        <v>2.8524880139946803E-2</v>
      </c>
      <c r="K750" s="4">
        <f t="shared" ca="1" si="604"/>
        <v>2.6825631431163847E-2</v>
      </c>
      <c r="L750" s="4">
        <f t="shared" ca="1" si="605"/>
        <v>2.5242618949666371E-2</v>
      </c>
      <c r="M750" s="4">
        <f t="shared" ca="1" si="606"/>
        <v>2.3777059615783202E-2</v>
      </c>
      <c r="N750" s="4">
        <f t="shared" ca="1" si="607"/>
        <v>2.2431051870191943E-2</v>
      </c>
      <c r="O750" s="4">
        <f t="shared" ca="1" si="608"/>
        <v>2.1207501282735075E-2</v>
      </c>
      <c r="P750" s="4">
        <f t="shared" ca="1" si="609"/>
        <v>2.0109969312424699E-2</v>
      </c>
      <c r="Q750" s="4">
        <f t="shared" ca="1" si="610"/>
        <v>1.9142474900390033E-2</v>
      </c>
      <c r="R750" s="4">
        <f t="shared" ca="1" si="611"/>
        <v>1.830927873082426E-2</v>
      </c>
      <c r="S750" s="4">
        <f t="shared" ca="1" si="612"/>
        <v>1.7614674130946254E-2</v>
      </c>
      <c r="T750" s="4">
        <f t="shared" ca="1" si="613"/>
        <v>1.7062800623992787E-2</v>
      </c>
      <c r="U750" s="4">
        <f t="shared" ca="1" si="614"/>
        <v>1.6657489061186449E-2</v>
      </c>
      <c r="V750" s="4">
        <f t="shared" ca="1" si="615"/>
        <v>1.6402142044248776E-2</v>
      </c>
      <c r="W750" s="4">
        <f t="shared" ca="1" si="616"/>
        <v>1.6299649419028124E-2</v>
      </c>
      <c r="X750" s="4">
        <f t="shared" ca="1" si="617"/>
        <v>1.6352334949474676E-2</v>
      </c>
      <c r="Y750" s="4">
        <f t="shared" ca="1" si="618"/>
        <v>1.6561926475634137E-2</v>
      </c>
      <c r="Z750" s="4">
        <f t="shared" ca="1" si="619"/>
        <v>1.6929538448951145E-2</v>
      </c>
      <c r="AA750" s="4">
        <f t="shared" ca="1" si="620"/>
        <v>1.7455653629862559E-2</v>
      </c>
      <c r="AB750" s="4">
        <f t="shared" ca="1" si="621"/>
        <v>1.8140090326903929E-2</v>
      </c>
      <c r="AC750" s="4">
        <f t="shared" ca="1" si="622"/>
        <v>1.8981942225600849E-2</v>
      </c>
      <c r="AD750" s="4">
        <f t="shared" ca="1" si="623"/>
        <v>1.9979478230971567E-2</v>
      </c>
      <c r="AE750" s="4">
        <f t="shared" ca="1" si="624"/>
        <v>2.1129988738243115E-2</v>
      </c>
      <c r="AF750" s="4">
        <f t="shared" ca="1" si="625"/>
        <v>2.2429562721739189E-2</v>
      </c>
      <c r="AG750" s="4">
        <f t="shared" ca="1" si="626"/>
        <v>2.387277947069414E-2</v>
      </c>
      <c r="AH750" s="4">
        <f t="shared" ca="1" si="627"/>
        <v>2.5452304002631397E-2</v>
      </c>
      <c r="AI750" s="4">
        <f t="shared" ca="1" si="628"/>
        <v>2.7158391111155856E-2</v>
      </c>
      <c r="AJ750" s="4">
        <f t="shared" ca="1" si="629"/>
        <v>2.8978333509137075E-2</v>
      </c>
      <c r="AK750" s="4">
        <f t="shared" ca="1" si="630"/>
        <v>3.089593498586319E-2</v>
      </c>
      <c r="AL750" s="4">
        <f t="shared" ca="1" si="631"/>
        <v>3.2891143618197657E-2</v>
      </c>
      <c r="AM750" s="4">
        <f t="shared" ca="1" si="632"/>
        <v>3.4940026419242362E-2</v>
      </c>
      <c r="AN750" s="4">
        <f t="shared" ca="1" si="633"/>
        <v>3.7015277716316138E-2</v>
      </c>
      <c r="AO750" s="4">
        <f t="shared" ca="1" si="634"/>
        <v>3.9087396761720641E-2</v>
      </c>
      <c r="AP750" s="4">
        <f t="shared" ca="1" si="635"/>
        <v>4.1126527575106209E-2</v>
      </c>
      <c r="AQ750" s="4">
        <f t="shared" ca="1" si="636"/>
        <v>4.3104749420740843E-2</v>
      </c>
      <c r="AR750" s="4">
        <f t="shared" ca="1" si="637"/>
        <v>4.4998421611469004E-2</v>
      </c>
      <c r="AS750" s="4">
        <f t="shared" ca="1" si="638"/>
        <v>4.6790137129923672E-2</v>
      </c>
      <c r="AT750" s="4">
        <f t="shared" ca="1" si="639"/>
        <v>4.8469991006282305E-2</v>
      </c>
      <c r="AU750" s="4">
        <f t="shared" ca="1" si="640"/>
        <v>5.0036115646011348E-2</v>
      </c>
      <c r="AV750" s="4">
        <f t="shared" ca="1" si="641"/>
        <v>5.1494414609519666E-2</v>
      </c>
      <c r="AW750" s="4">
        <f t="shared" ca="1" si="642"/>
        <v>5.2856668743593668E-2</v>
      </c>
      <c r="AX750" s="4">
        <f t="shared" ca="1" si="643"/>
        <v>5.4135104399971476E-2</v>
      </c>
      <c r="AY750" s="4">
        <f t="shared" ca="1" si="644"/>
        <v>5.5334036246825147E-2</v>
      </c>
      <c r="AZ750" s="4">
        <f t="shared" ca="1" si="594"/>
        <v>5.6455955272941852E-2</v>
      </c>
      <c r="BC750" s="4">
        <f t="shared" ca="1" si="645"/>
        <v>0.28742806791793107</v>
      </c>
      <c r="BD750" s="4">
        <f t="shared" ca="1" si="645"/>
        <v>1.5421063696163193</v>
      </c>
      <c r="BE750" s="4">
        <f t="shared" ca="1" si="645"/>
        <v>-0.39839677613829938</v>
      </c>
      <c r="BH750" s="4">
        <v>0.01</v>
      </c>
    </row>
    <row r="751" spans="1:60" x14ac:dyDescent="0.2">
      <c r="A751" s="4">
        <f t="shared" si="595"/>
        <v>7.3999999999998867</v>
      </c>
      <c r="B751" s="4">
        <f t="shared" ca="1" si="593"/>
        <v>4.5909379513858012E-2</v>
      </c>
      <c r="C751" s="4">
        <f t="shared" ca="1" si="596"/>
        <v>4.3321193522215633E-2</v>
      </c>
      <c r="D751" s="4">
        <f t="shared" ca="1" si="597"/>
        <v>4.0849739522594304E-2</v>
      </c>
      <c r="E751" s="4">
        <f t="shared" ca="1" si="598"/>
        <v>3.8495827604766657E-2</v>
      </c>
      <c r="F751" s="4">
        <f t="shared" ca="1" si="599"/>
        <v>3.6259327165168047E-2</v>
      </c>
      <c r="G751" s="4">
        <f t="shared" ca="1" si="600"/>
        <v>3.4139490988668045E-2</v>
      </c>
      <c r="H751" s="4">
        <f t="shared" ca="1" si="601"/>
        <v>3.2135257308709968E-2</v>
      </c>
      <c r="I751" s="4">
        <f t="shared" ca="1" si="602"/>
        <v>3.0245541530597421E-2</v>
      </c>
      <c r="J751" s="4">
        <f t="shared" ca="1" si="603"/>
        <v>2.846952274762337E-2</v>
      </c>
      <c r="K751" s="4">
        <f t="shared" ca="1" si="604"/>
        <v>2.680690728331786E-2</v>
      </c>
      <c r="L751" s="4">
        <f t="shared" ca="1" si="605"/>
        <v>2.5258137112502011E-2</v>
      </c>
      <c r="M751" s="4">
        <f t="shared" ca="1" si="606"/>
        <v>2.3824512681361109E-2</v>
      </c>
      <c r="N751" s="4">
        <f t="shared" ca="1" si="607"/>
        <v>2.250821437451675E-2</v>
      </c>
      <c r="O751" s="4">
        <f t="shared" ca="1" si="608"/>
        <v>2.1312226749547379E-2</v>
      </c>
      <c r="P751" s="4">
        <f t="shared" ca="1" si="609"/>
        <v>2.0240186483987555E-2</v>
      </c>
      <c r="Q751" s="4">
        <f t="shared" ca="1" si="610"/>
        <v>1.9296183721860208E-2</v>
      </c>
      <c r="R751" s="4">
        <f t="shared" ca="1" si="611"/>
        <v>1.8484546539751932E-2</v>
      </c>
      <c r="S751" s="4">
        <f t="shared" ca="1" si="612"/>
        <v>1.7809632346541062E-2</v>
      </c>
      <c r="T751" s="4">
        <f t="shared" ca="1" si="613"/>
        <v>1.7275642091266911E-2</v>
      </c>
      <c r="U751" s="4">
        <f t="shared" ca="1" si="614"/>
        <v>1.6886466103032096E-2</v>
      </c>
      <c r="V751" s="4">
        <f t="shared" ca="1" si="615"/>
        <v>1.6645565198121701E-2</v>
      </c>
      <c r="W751" s="4">
        <f t="shared" ca="1" si="616"/>
        <v>1.6555886763716242E-2</v>
      </c>
      <c r="X751" s="4">
        <f t="shared" ca="1" si="617"/>
        <v>1.6619811853553813E-2</v>
      </c>
      <c r="Y751" s="4">
        <f t="shared" ca="1" si="618"/>
        <v>1.6839125533239595E-2</v>
      </c>
      <c r="Z751" s="4">
        <f t="shared" ca="1" si="619"/>
        <v>1.7214999328561745E-2</v>
      </c>
      <c r="AA751" s="4">
        <f t="shared" ca="1" si="620"/>
        <v>1.7747972555912903E-2</v>
      </c>
      <c r="AB751" s="4">
        <f t="shared" ca="1" si="621"/>
        <v>1.8437918929655742E-2</v>
      </c>
      <c r="AC751" s="4">
        <f t="shared" ca="1" si="622"/>
        <v>1.928398550444967E-2</v>
      </c>
      <c r="AD751" s="4">
        <f t="shared" ca="1" si="623"/>
        <v>2.0284491358414709E-2</v>
      </c>
      <c r="AE751" s="4">
        <f t="shared" ca="1" si="624"/>
        <v>2.1436772393476182E-2</v>
      </c>
      <c r="AF751" s="4">
        <f t="shared" ca="1" si="625"/>
        <v>2.2736956633858531E-2</v>
      </c>
      <c r="AG751" s="4">
        <f t="shared" ca="1" si="626"/>
        <v>2.4179653957754559E-2</v>
      </c>
      <c r="AH751" s="4">
        <f t="shared" ca="1" si="627"/>
        <v>2.5757549613566862E-2</v>
      </c>
      <c r="AI751" s="4">
        <f t="shared" ca="1" si="628"/>
        <v>2.7460907089887666E-2</v>
      </c>
      <c r="AJ751" s="4">
        <f t="shared" ca="1" si="629"/>
        <v>2.9277016711580311E-2</v>
      </c>
      <c r="AK751" s="4">
        <f t="shared" ca="1" si="630"/>
        <v>3.1189671965205355E-2</v>
      </c>
      <c r="AL751" s="4">
        <f t="shared" ca="1" si="631"/>
        <v>3.3178809522927309E-2</v>
      </c>
      <c r="AM751" s="4">
        <f t="shared" ca="1" si="632"/>
        <v>3.5220494568805577E-2</v>
      </c>
      <c r="AN751" s="4">
        <f t="shared" ca="1" si="633"/>
        <v>3.7287442585746393E-2</v>
      </c>
      <c r="AO751" s="4">
        <f t="shared" ca="1" si="634"/>
        <v>3.9350210258728452E-2</v>
      </c>
      <c r="AP751" s="4">
        <f t="shared" ca="1" si="635"/>
        <v>4.1379044403439105E-2</v>
      </c>
      <c r="AQ751" s="4">
        <f t="shared" ca="1" si="636"/>
        <v>4.3346173631628064E-2</v>
      </c>
      <c r="AR751" s="4">
        <f t="shared" ca="1" si="637"/>
        <v>4.5228145463174968E-2</v>
      </c>
      <c r="AS751" s="4">
        <f t="shared" ca="1" si="638"/>
        <v>4.7007766406643163E-2</v>
      </c>
      <c r="AT751" s="4">
        <f t="shared" ca="1" si="639"/>
        <v>4.8675355874927502E-2</v>
      </c>
      <c r="AU751" s="4">
        <f t="shared" ca="1" si="640"/>
        <v>5.0229265717844647E-2</v>
      </c>
      <c r="AV751" s="4">
        <f t="shared" ca="1" si="641"/>
        <v>5.1675581723779382E-2</v>
      </c>
      <c r="AW751" s="4">
        <f t="shared" ca="1" si="642"/>
        <v>5.3026159309203735E-2</v>
      </c>
      <c r="AX751" s="4">
        <f t="shared" ca="1" si="643"/>
        <v>5.42931335890686E-2</v>
      </c>
      <c r="AY751" s="4">
        <f t="shared" ca="1" si="644"/>
        <v>5.548085149795156E-2</v>
      </c>
      <c r="AZ751" s="4">
        <f t="shared" ca="1" si="594"/>
        <v>5.6593365398279381E-2</v>
      </c>
      <c r="BC751" s="4">
        <f t="shared" ca="1" si="645"/>
        <v>0.22615238050783137</v>
      </c>
      <c r="BD751" s="4">
        <f t="shared" ca="1" si="645"/>
        <v>0.44422338326128941</v>
      </c>
      <c r="BE751" s="4">
        <f t="shared" ca="1" si="645"/>
        <v>0.79643840546301181</v>
      </c>
      <c r="BH751" s="4">
        <v>0.01</v>
      </c>
    </row>
    <row r="752" spans="1:60" x14ac:dyDescent="0.2">
      <c r="A752" s="4">
        <f t="shared" si="595"/>
        <v>7.4099999999998865</v>
      </c>
      <c r="B752" s="4">
        <f t="shared" ca="1" si="593"/>
        <v>4.7227558336029402E-2</v>
      </c>
      <c r="C752" s="4">
        <f t="shared" ca="1" si="596"/>
        <v>4.4535110800331172E-2</v>
      </c>
      <c r="D752" s="4">
        <f t="shared" ca="1" si="597"/>
        <v>4.1971321342163519E-2</v>
      </c>
      <c r="E752" s="4">
        <f t="shared" ca="1" si="598"/>
        <v>3.9536512310513694E-2</v>
      </c>
      <c r="F752" s="4">
        <f t="shared" ca="1" si="599"/>
        <v>3.7230069014604468E-2</v>
      </c>
      <c r="G752" s="4">
        <f t="shared" ca="1" si="600"/>
        <v>3.5050763867106649E-2</v>
      </c>
      <c r="H752" s="4">
        <f t="shared" ca="1" si="601"/>
        <v>3.2997058689195551E-2</v>
      </c>
      <c r="I752" s="4">
        <f t="shared" ca="1" si="602"/>
        <v>3.1067396733363867E-2</v>
      </c>
      <c r="J752" s="4">
        <f t="shared" ca="1" si="603"/>
        <v>2.9260489097992216E-2</v>
      </c>
      <c r="K752" s="4">
        <f t="shared" ca="1" si="604"/>
        <v>2.7575577481576082E-2</v>
      </c>
      <c r="L752" s="4">
        <f t="shared" ca="1" si="605"/>
        <v>2.6012641164881257E-2</v>
      </c>
      <c r="M752" s="4">
        <f t="shared" ca="1" si="606"/>
        <v>2.4572518038030407E-2</v>
      </c>
      <c r="N752" s="4">
        <f t="shared" ca="1" si="607"/>
        <v>2.3256924320184107E-2</v>
      </c>
      <c r="O752" s="4">
        <f t="shared" ca="1" si="608"/>
        <v>2.2068377430991659E-2</v>
      </c>
      <c r="P752" s="4">
        <f t="shared" ca="1" si="609"/>
        <v>2.101004313591668E-2</v>
      </c>
      <c r="Q752" s="4">
        <f t="shared" ca="1" si="610"/>
        <v>2.0085536655384938E-2</v>
      </c>
      <c r="R752" s="4">
        <f t="shared" ca="1" si="611"/>
        <v>1.9298707341880935E-2</v>
      </c>
      <c r="S752" s="4">
        <f t="shared" ca="1" si="612"/>
        <v>1.8653430582544483E-2</v>
      </c>
      <c r="T752" s="4">
        <f t="shared" ca="1" si="613"/>
        <v>1.815342266297814E-2</v>
      </c>
      <c r="U752" s="4">
        <f t="shared" ca="1" si="614"/>
        <v>1.7802087314617392E-2</v>
      </c>
      <c r="V752" s="4">
        <f t="shared" ca="1" si="615"/>
        <v>1.7602397504565392E-2</v>
      </c>
      <c r="W752" s="4">
        <f t="shared" ca="1" si="616"/>
        <v>1.7556812106023091E-2</v>
      </c>
      <c r="X752" s="4">
        <f t="shared" ca="1" si="617"/>
        <v>1.7667223410951085E-2</v>
      </c>
      <c r="Y752" s="4">
        <f t="shared" ca="1" si="618"/>
        <v>1.7934927657208867E-2</v>
      </c>
      <c r="Z752" s="4">
        <f t="shared" ca="1" si="619"/>
        <v>1.8360607384279526E-2</v>
      </c>
      <c r="AA752" s="4">
        <f t="shared" ca="1" si="620"/>
        <v>1.8944312391228062E-2</v>
      </c>
      <c r="AB752" s="4">
        <f t="shared" ca="1" si="621"/>
        <v>1.9685425707229563E-2</v>
      </c>
      <c r="AC752" s="4">
        <f t="shared" ca="1" si="622"/>
        <v>2.058260164187577E-2</v>
      </c>
      <c r="AD752" s="4">
        <f t="shared" ca="1" si="623"/>
        <v>2.1633663302779573E-2</v>
      </c>
      <c r="AE752" s="4">
        <f t="shared" ca="1" si="624"/>
        <v>2.2835445919147785E-2</v>
      </c>
      <c r="AF752" s="4">
        <f t="shared" ca="1" si="625"/>
        <v>2.4183570345605906E-2</v>
      </c>
      <c r="AG752" s="4">
        <f t="shared" ca="1" si="626"/>
        <v>2.5672130791862782E-2</v>
      </c>
      <c r="AH752" s="4">
        <f t="shared" ca="1" si="627"/>
        <v>2.7293286456201479E-2</v>
      </c>
      <c r="AI752" s="4">
        <f t="shared" ca="1" si="628"/>
        <v>2.9036763250260854E-2</v>
      </c>
      <c r="AJ752" s="4">
        <f t="shared" ca="1" si="629"/>
        <v>3.0889302902322745E-2</v>
      </c>
      <c r="AK752" s="4">
        <f t="shared" ca="1" si="630"/>
        <v>3.2834142523899879E-2</v>
      </c>
      <c r="AL752" s="4">
        <f t="shared" ca="1" si="631"/>
        <v>3.4850661523690089E-2</v>
      </c>
      <c r="AM752" s="4">
        <f t="shared" ca="1" si="632"/>
        <v>3.6914377666122086E-2</v>
      </c>
      <c r="AN752" s="4">
        <f t="shared" ca="1" si="633"/>
        <v>3.899748226495043E-2</v>
      </c>
      <c r="AO752" s="4">
        <f t="shared" ca="1" si="634"/>
        <v>4.1070044294817219E-2</v>
      </c>
      <c r="AP752" s="4">
        <f t="shared" ca="1" si="635"/>
        <v>4.3101868248194883E-2</v>
      </c>
      <c r="AQ752" s="4">
        <f t="shared" ca="1" si="636"/>
        <v>4.5064786811225062E-2</v>
      </c>
      <c r="AR752" s="4">
        <f t="shared" ca="1" si="637"/>
        <v>4.6934990166919627E-2</v>
      </c>
      <c r="AS752" s="4">
        <f t="shared" ca="1" si="638"/>
        <v>4.8694952516627192E-2</v>
      </c>
      <c r="AT752" s="4">
        <f t="shared" ca="1" si="639"/>
        <v>5.0334671506911843E-2</v>
      </c>
      <c r="AU752" s="4">
        <f t="shared" ca="1" si="640"/>
        <v>5.1852171637332106E-2</v>
      </c>
      <c r="AV752" s="4">
        <f t="shared" ca="1" si="641"/>
        <v>5.3253172720802051E-2</v>
      </c>
      <c r="AW752" s="4">
        <f t="shared" ca="1" si="642"/>
        <v>5.4549055377069021E-2</v>
      </c>
      <c r="AX752" s="4">
        <f t="shared" ca="1" si="643"/>
        <v>5.5751319904079701E-2</v>
      </c>
      <c r="AY752" s="4">
        <f t="shared" ca="1" si="644"/>
        <v>5.6863830034681026E-2</v>
      </c>
      <c r="AZ752" s="4">
        <f t="shared" ca="1" si="594"/>
        <v>5.78915860509421E-2</v>
      </c>
      <c r="BC752" s="4">
        <f t="shared" ca="1" si="645"/>
        <v>1.9006722268872833</v>
      </c>
      <c r="BD752" s="4">
        <f t="shared" ca="1" si="645"/>
        <v>0.91221187962038286</v>
      </c>
      <c r="BE752" s="4">
        <f t="shared" ca="1" si="645"/>
        <v>-0.99379199491795678</v>
      </c>
      <c r="BH752" s="4">
        <v>0.01</v>
      </c>
    </row>
    <row r="753" spans="1:60" x14ac:dyDescent="0.2">
      <c r="A753" s="4">
        <f t="shared" si="595"/>
        <v>7.4199999999998862</v>
      </c>
      <c r="B753" s="4">
        <f t="shared" ca="1" si="593"/>
        <v>4.8238098809721075E-2</v>
      </c>
      <c r="C753" s="4">
        <f t="shared" ca="1" si="596"/>
        <v>4.5563150730993762E-2</v>
      </c>
      <c r="D753" s="4">
        <f t="shared" ca="1" si="597"/>
        <v>4.3012843956836432E-2</v>
      </c>
      <c r="E753" s="4">
        <f t="shared" ca="1" si="598"/>
        <v>4.0587688818319069E-2</v>
      </c>
      <c r="F753" s="4">
        <f t="shared" ca="1" si="599"/>
        <v>3.8287262261548813E-2</v>
      </c>
      <c r="G753" s="4">
        <f t="shared" ca="1" si="600"/>
        <v>3.611053205599303E-2</v>
      </c>
      <c r="H753" s="4">
        <f t="shared" ca="1" si="601"/>
        <v>3.4056159345544845E-2</v>
      </c>
      <c r="I753" s="4">
        <f t="shared" ca="1" si="602"/>
        <v>3.2122790962840687E-2</v>
      </c>
      <c r="J753" s="4">
        <f t="shared" ca="1" si="603"/>
        <v>3.0309345728543081E-2</v>
      </c>
      <c r="K753" s="4">
        <f t="shared" ca="1" si="604"/>
        <v>2.8615276404529204E-2</v>
      </c>
      <c r="L753" s="4">
        <f t="shared" ca="1" si="605"/>
        <v>2.7040775230066063E-2</v>
      </c>
      <c r="M753" s="4">
        <f t="shared" ca="1" si="606"/>
        <v>2.5586893156822416E-2</v>
      </c>
      <c r="N753" s="4">
        <f t="shared" ca="1" si="607"/>
        <v>2.4255557828845135E-2</v>
      </c>
      <c r="O753" s="4">
        <f t="shared" ca="1" si="608"/>
        <v>2.3049495102168242E-2</v>
      </c>
      <c r="P753" s="4">
        <f t="shared" ca="1" si="609"/>
        <v>2.1972075399750546E-2</v>
      </c>
      <c r="Q753" s="4">
        <f t="shared" ca="1" si="610"/>
        <v>2.1027114592207258E-2</v>
      </c>
      <c r="R753" s="4">
        <f t="shared" ca="1" si="611"/>
        <v>2.0218658891764732E-2</v>
      </c>
      <c r="S753" s="4">
        <f t="shared" ca="1" si="612"/>
        <v>1.9550777260786974E-2</v>
      </c>
      <c r="T753" s="4">
        <f t="shared" ca="1" si="613"/>
        <v>1.9027376932551871E-2</v>
      </c>
      <c r="U753" s="4">
        <f t="shared" ca="1" si="614"/>
        <v>1.8652050665594153E-2</v>
      </c>
      <c r="V753" s="4">
        <f t="shared" ca="1" si="615"/>
        <v>1.8427959214335786E-2</v>
      </c>
      <c r="W753" s="4">
        <f t="shared" ca="1" si="616"/>
        <v>1.8357748582838868E-2</v>
      </c>
      <c r="X753" s="4">
        <f t="shared" ca="1" si="617"/>
        <v>1.8443497949763819E-2</v>
      </c>
      <c r="Y753" s="4">
        <f t="shared" ca="1" si="618"/>
        <v>1.8686690371849946E-2</v>
      </c>
      <c r="Z753" s="4">
        <f t="shared" ca="1" si="619"/>
        <v>1.908819504145149E-2</v>
      </c>
      <c r="AA753" s="4">
        <f t="shared" ca="1" si="620"/>
        <v>1.9648247866745305E-2</v>
      </c>
      <c r="AB753" s="4">
        <f t="shared" ca="1" si="621"/>
        <v>2.036641680031797E-2</v>
      </c>
      <c r="AC753" s="4">
        <f t="shared" ca="1" si="622"/>
        <v>2.1241538991981456E-2</v>
      </c>
      <c r="AD753" s="4">
        <f t="shared" ca="1" si="623"/>
        <v>2.2271617134593972E-2</v>
      </c>
      <c r="AE753" s="4">
        <f t="shared" ca="1" si="624"/>
        <v>2.3453661304502903E-2</v>
      </c>
      <c r="AF753" s="4">
        <f t="shared" ca="1" si="625"/>
        <v>2.4783460666553781E-2</v>
      </c>
      <c r="AG753" s="4">
        <f t="shared" ca="1" si="626"/>
        <v>2.6255269204135463E-2</v>
      </c>
      <c r="AH753" s="4">
        <f t="shared" ca="1" si="627"/>
        <v>2.7861395484671505E-2</v>
      </c>
      <c r="AI753" s="4">
        <f t="shared" ca="1" si="628"/>
        <v>2.9591703272251507E-2</v>
      </c>
      <c r="AJ753" s="4">
        <f t="shared" ca="1" si="629"/>
        <v>3.1433061192803161E-2</v>
      </c>
      <c r="AK753" s="4">
        <f t="shared" ca="1" si="630"/>
        <v>3.3368825614819665E-2</v>
      </c>
      <c r="AL753" s="4">
        <f t="shared" ca="1" si="631"/>
        <v>3.5378494530205591E-2</v>
      </c>
      <c r="AM753" s="4">
        <f t="shared" ca="1" si="632"/>
        <v>3.7437714398565212E-2</v>
      </c>
      <c r="AN753" s="4">
        <f t="shared" ca="1" si="633"/>
        <v>3.9518828743474392E-2</v>
      </c>
      <c r="AO753" s="4">
        <f t="shared" ca="1" si="634"/>
        <v>4.1592095386777751E-2</v>
      </c>
      <c r="AP753" s="4">
        <f t="shared" ca="1" si="635"/>
        <v>4.362755307548162E-2</v>
      </c>
      <c r="AQ753" s="4">
        <f t="shared" ca="1" si="636"/>
        <v>4.5597314991691049E-2</v>
      </c>
      <c r="AR753" s="4">
        <f t="shared" ca="1" si="637"/>
        <v>4.7477890131939912E-2</v>
      </c>
      <c r="AS753" s="4">
        <f t="shared" ca="1" si="638"/>
        <v>4.9252096250976415E-2</v>
      </c>
      <c r="AT753" s="4">
        <f t="shared" ca="1" si="639"/>
        <v>5.0910284767152036E-2</v>
      </c>
      <c r="AU753" s="4">
        <f t="shared" ca="1" si="640"/>
        <v>5.2450827707059597E-2</v>
      </c>
      <c r="AV753" s="4">
        <f t="shared" ca="1" si="641"/>
        <v>5.3879752381514046E-2</v>
      </c>
      <c r="AW753" s="4">
        <f t="shared" ca="1" si="642"/>
        <v>5.5208637062929139E-2</v>
      </c>
      <c r="AX753" s="4">
        <f t="shared" ca="1" si="643"/>
        <v>5.6449025914349499E-2</v>
      </c>
      <c r="AY753" s="4">
        <f t="shared" ca="1" si="644"/>
        <v>5.7605003739115576E-2</v>
      </c>
      <c r="AZ753" s="4">
        <f t="shared" ca="1" si="594"/>
        <v>5.8683366432458327E-2</v>
      </c>
      <c r="BC753" s="4">
        <f t="shared" ca="1" si="645"/>
        <v>1.1719858895118325</v>
      </c>
      <c r="BD753" s="4">
        <f t="shared" ca="1" si="645"/>
        <v>-0.78646248917443273</v>
      </c>
      <c r="BE753" s="4">
        <f t="shared" ca="1" si="645"/>
        <v>-6.5289679333252693E-2</v>
      </c>
      <c r="BH753" s="4">
        <v>0.01</v>
      </c>
    </row>
    <row r="754" spans="1:60" x14ac:dyDescent="0.2">
      <c r="A754" s="4">
        <f t="shared" si="595"/>
        <v>7.429999999999886</v>
      </c>
      <c r="B754" s="4">
        <f t="shared" ca="1" si="593"/>
        <v>4.943921772783675E-2</v>
      </c>
      <c r="C754" s="4">
        <f t="shared" ca="1" si="596"/>
        <v>4.6614089429647773E-2</v>
      </c>
      <c r="D754" s="4">
        <f t="shared" ca="1" si="597"/>
        <v>4.3929257608742778E-2</v>
      </c>
      <c r="E754" s="4">
        <f t="shared" ca="1" si="598"/>
        <v>4.1384617131762551E-2</v>
      </c>
      <c r="F754" s="4">
        <f t="shared" ca="1" si="599"/>
        <v>3.8979133136488896E-2</v>
      </c>
      <c r="G754" s="4">
        <f t="shared" ca="1" si="600"/>
        <v>3.6711165308896156E-2</v>
      </c>
      <c r="H754" s="4">
        <f t="shared" ca="1" si="601"/>
        <v>3.4578770681135844E-2</v>
      </c>
      <c r="I754" s="4">
        <f t="shared" ca="1" si="602"/>
        <v>3.2579996229222898E-2</v>
      </c>
      <c r="J754" s="4">
        <f t="shared" ca="1" si="603"/>
        <v>3.0713165043315782E-2</v>
      </c>
      <c r="K754" s="4">
        <f t="shared" ca="1" si="604"/>
        <v>2.8977137466967784E-2</v>
      </c>
      <c r="L754" s="4">
        <f t="shared" ca="1" si="605"/>
        <v>2.7371515180400055E-2</v>
      </c>
      <c r="M754" s="4">
        <f t="shared" ca="1" si="606"/>
        <v>2.5896758644486276E-2</v>
      </c>
      <c r="N754" s="4">
        <f t="shared" ca="1" si="607"/>
        <v>2.4554203348781618E-2</v>
      </c>
      <c r="O754" s="4">
        <f t="shared" ca="1" si="608"/>
        <v>2.3345979990519055E-2</v>
      </c>
      <c r="P754" s="4">
        <f t="shared" ca="1" si="609"/>
        <v>2.2274860050398498E-2</v>
      </c>
      <c r="Q754" s="4">
        <f t="shared" ca="1" si="610"/>
        <v>2.1344056453807693E-2</v>
      </c>
      <c r="R754" s="4">
        <f t="shared" ca="1" si="611"/>
        <v>2.0557008687416504E-2</v>
      </c>
      <c r="S754" s="4">
        <f t="shared" ca="1" si="612"/>
        <v>1.99171757166542E-2</v>
      </c>
      <c r="T754" s="4">
        <f t="shared" ca="1" si="613"/>
        <v>1.9427852164454494E-2</v>
      </c>
      <c r="U754" s="4">
        <f t="shared" ca="1" si="614"/>
        <v>1.909201627204778E-2</v>
      </c>
      <c r="V754" s="4">
        <f t="shared" ca="1" si="615"/>
        <v>1.8912213048437716E-2</v>
      </c>
      <c r="W754" s="4">
        <f t="shared" ca="1" si="616"/>
        <v>1.8890472104056349E-2</v>
      </c>
      <c r="X754" s="4">
        <f t="shared" ca="1" si="617"/>
        <v>1.9028255983299554E-2</v>
      </c>
      <c r="Y754" s="4">
        <f t="shared" ca="1" si="618"/>
        <v>1.9326431038858297E-2</v>
      </c>
      <c r="Z754" s="4">
        <f t="shared" ca="1" si="619"/>
        <v>1.9785249585474833E-2</v>
      </c>
      <c r="AA754" s="4">
        <f t="shared" ca="1" si="620"/>
        <v>2.0404330097115873E-2</v>
      </c>
      <c r="AB754" s="4">
        <f t="shared" ca="1" si="621"/>
        <v>2.11826218885077E-2</v>
      </c>
      <c r="AC754" s="4">
        <f t="shared" ca="1" si="622"/>
        <v>2.2118341364975043E-2</v>
      </c>
      <c r="AD754" s="4">
        <f t="shared" ca="1" si="623"/>
        <v>2.3208867190251371E-2</v>
      </c>
      <c r="AE754" s="4">
        <f t="shared" ca="1" si="624"/>
        <v>2.4450580637478247E-2</v>
      </c>
      <c r="AF754" s="4">
        <f t="shared" ca="1" si="625"/>
        <v>2.5838635491382472E-2</v>
      </c>
      <c r="AG754" s="4">
        <f t="shared" ca="1" si="626"/>
        <v>2.7366641781334158E-2</v>
      </c>
      <c r="AH754" s="4">
        <f t="shared" ca="1" si="627"/>
        <v>2.9026253693955565E-2</v>
      </c>
      <c r="AI754" s="4">
        <f t="shared" ca="1" si="628"/>
        <v>3.0806669107082987E-2</v>
      </c>
      <c r="AJ754" s="4">
        <f t="shared" ca="1" si="629"/>
        <v>3.2694079871868682E-2</v>
      </c>
      <c r="AK754" s="4">
        <f t="shared" ca="1" si="630"/>
        <v>3.4671158080702882E-2</v>
      </c>
      <c r="AL754" s="4">
        <f t="shared" ca="1" si="631"/>
        <v>3.6716716991328294E-2</v>
      </c>
      <c r="AM754" s="4">
        <f t="shared" ca="1" si="632"/>
        <v>3.8805728709209689E-2</v>
      </c>
      <c r="AN754" s="4">
        <f t="shared" ca="1" si="633"/>
        <v>4.0909886180883905E-2</v>
      </c>
      <c r="AO754" s="4">
        <f t="shared" ca="1" si="634"/>
        <v>4.2998833463936736E-2</v>
      </c>
      <c r="AP754" s="4">
        <f t="shared" ca="1" si="635"/>
        <v>4.5042040965129045E-2</v>
      </c>
      <c r="AQ754" s="4">
        <f t="shared" ca="1" si="636"/>
        <v>4.7011099609272466E-2</v>
      </c>
      <c r="AR754" s="4">
        <f t="shared" ca="1" si="637"/>
        <v>4.8882034181612466E-2</v>
      </c>
      <c r="AS754" s="4">
        <f t="shared" ca="1" si="638"/>
        <v>5.0637202675056642E-2</v>
      </c>
      <c r="AT754" s="4">
        <f t="shared" ca="1" si="639"/>
        <v>5.2266506635240816E-2</v>
      </c>
      <c r="AU754" s="4">
        <f t="shared" ca="1" si="640"/>
        <v>5.3767861295601474E-2</v>
      </c>
      <c r="AV754" s="4">
        <f t="shared" ca="1" si="641"/>
        <v>5.5146795748341776E-2</v>
      </c>
      <c r="AW754" s="4">
        <f t="shared" ca="1" si="642"/>
        <v>5.6414279323182562E-2</v>
      </c>
      <c r="AX754" s="4">
        <f t="shared" ca="1" si="643"/>
        <v>5.7581100072766317E-2</v>
      </c>
      <c r="AY754" s="4">
        <f t="shared" ca="1" si="644"/>
        <v>5.8650791842172416E-2</v>
      </c>
      <c r="AZ754" s="4">
        <f t="shared" ca="1" si="594"/>
        <v>5.963096392826412E-2</v>
      </c>
      <c r="BC754" s="4">
        <f t="shared" ca="1" si="645"/>
        <v>1.3152716056794329</v>
      </c>
      <c r="BD754" s="4">
        <f t="shared" ca="1" si="645"/>
        <v>0.90983933412572782</v>
      </c>
      <c r="BE754" s="4">
        <f t="shared" ca="1" si="645"/>
        <v>-1.5416776214540429</v>
      </c>
      <c r="BH754" s="4">
        <v>0.01</v>
      </c>
    </row>
    <row r="755" spans="1:60" x14ac:dyDescent="0.2">
      <c r="A755" s="4">
        <f t="shared" si="595"/>
        <v>7.4399999999998858</v>
      </c>
      <c r="B755" s="4">
        <f t="shared" ca="1" si="593"/>
        <v>4.900882944757335E-2</v>
      </c>
      <c r="C755" s="4">
        <f t="shared" ca="1" si="596"/>
        <v>4.6284873833675293E-2</v>
      </c>
      <c r="D755" s="4">
        <f t="shared" ca="1" si="597"/>
        <v>4.3698353806322303E-2</v>
      </c>
      <c r="E755" s="4">
        <f t="shared" ca="1" si="598"/>
        <v>4.1249142801146797E-2</v>
      </c>
      <c r="F755" s="4">
        <f t="shared" ca="1" si="599"/>
        <v>3.8936188182400577E-2</v>
      </c>
      <c r="G755" s="4">
        <f t="shared" ca="1" si="600"/>
        <v>3.6757835592298754E-2</v>
      </c>
      <c r="H755" s="4">
        <f t="shared" ca="1" si="601"/>
        <v>3.471213199665233E-2</v>
      </c>
      <c r="I755" s="4">
        <f t="shared" ca="1" si="602"/>
        <v>3.279711855767585E-2</v>
      </c>
      <c r="J755" s="4">
        <f t="shared" ca="1" si="603"/>
        <v>3.1011116661566047E-2</v>
      </c>
      <c r="K755" s="4">
        <f t="shared" ca="1" si="604"/>
        <v>2.9352988231036589E-2</v>
      </c>
      <c r="L755" s="4">
        <f t="shared" ca="1" si="605"/>
        <v>2.7822338348926536E-2</v>
      </c>
      <c r="M755" s="4">
        <f t="shared" ca="1" si="606"/>
        <v>2.6419630912339263E-2</v>
      </c>
      <c r="N755" s="4">
        <f t="shared" ca="1" si="607"/>
        <v>2.5146203156550799E-2</v>
      </c>
      <c r="O755" s="4">
        <f t="shared" ca="1" si="608"/>
        <v>2.4004184504622626E-2</v>
      </c>
      <c r="P755" s="4">
        <f t="shared" ca="1" si="609"/>
        <v>2.2996341375235128E-2</v>
      </c>
      <c r="Q755" s="4">
        <f t="shared" ca="1" si="610"/>
        <v>2.2125877633240719E-2</v>
      </c>
      <c r="R755" s="4">
        <f t="shared" ca="1" si="611"/>
        <v>2.1396219934623945E-2</v>
      </c>
      <c r="S755" s="4">
        <f t="shared" ca="1" si="612"/>
        <v>2.0810811155909874E-2</v>
      </c>
      <c r="T755" s="4">
        <f t="shared" ca="1" si="613"/>
        <v>2.0372927231847558E-2</v>
      </c>
      <c r="U755" s="4">
        <f t="shared" ca="1" si="614"/>
        <v>2.008552582209952E-2</v>
      </c>
      <c r="V755" s="4">
        <f t="shared" ca="1" si="615"/>
        <v>1.995113013758559E-2</v>
      </c>
      <c r="W755" s="4">
        <f t="shared" ca="1" si="616"/>
        <v>1.9971747350593805E-2</v>
      </c>
      <c r="X755" s="4">
        <f t="shared" ca="1" si="617"/>
        <v>2.0148817330158546E-2</v>
      </c>
      <c r="Y755" s="4">
        <f t="shared" ca="1" si="618"/>
        <v>2.0483183681749898E-2</v>
      </c>
      <c r="Z755" s="4">
        <f t="shared" ca="1" si="619"/>
        <v>2.0975075791664886E-2</v>
      </c>
      <c r="AA755" s="4">
        <f t="shared" ca="1" si="620"/>
        <v>2.1624088635885802E-2</v>
      </c>
      <c r="AB755" s="4">
        <f t="shared" ca="1" si="621"/>
        <v>2.2429146809444824E-2</v>
      </c>
      <c r="AC755" s="4">
        <f t="shared" ca="1" si="622"/>
        <v>2.338843986778542E-2</v>
      </c>
      <c r="AD755" s="4">
        <f t="shared" ca="1" si="623"/>
        <v>2.4499316310333415E-2</v>
      </c>
      <c r="AE755" s="4">
        <f t="shared" ca="1" si="624"/>
        <v>2.5758122435785024E-2</v>
      </c>
      <c r="AF755" s="4">
        <f t="shared" ca="1" si="625"/>
        <v>2.7159970437569052E-2</v>
      </c>
      <c r="AG755" s="4">
        <f t="shared" ca="1" si="626"/>
        <v>2.8698420142799923E-2</v>
      </c>
      <c r="AH755" s="4">
        <f t="shared" ca="1" si="627"/>
        <v>3.0365065087488308E-2</v>
      </c>
      <c r="AI755" s="4">
        <f t="shared" ca="1" si="628"/>
        <v>3.2149031005745468E-2</v>
      </c>
      <c r="AJ755" s="4">
        <f t="shared" ca="1" si="629"/>
        <v>3.4036426784220399E-2</v>
      </c>
      <c r="AK755" s="4">
        <f t="shared" ca="1" si="630"/>
        <v>3.600983419033793E-2</v>
      </c>
      <c r="AL755" s="4">
        <f t="shared" ca="1" si="631"/>
        <v>3.8047975915578069E-2</v>
      </c>
      <c r="AM755" s="4">
        <f t="shared" ca="1" si="632"/>
        <v>4.0125744147106825E-2</v>
      </c>
      <c r="AN755" s="4">
        <f t="shared" ca="1" si="633"/>
        <v>4.2214775950976335E-2</v>
      </c>
      <c r="AO755" s="4">
        <f t="shared" ca="1" si="634"/>
        <v>4.4284696489292577E-2</v>
      </c>
      <c r="AP755" s="4">
        <f t="shared" ca="1" si="635"/>
        <v>4.6305002710528675E-2</v>
      </c>
      <c r="AQ755" s="4">
        <f t="shared" ca="1" si="636"/>
        <v>4.8247358003421732E-2</v>
      </c>
      <c r="AR755" s="4">
        <f t="shared" ca="1" si="637"/>
        <v>5.008789739121644E-2</v>
      </c>
      <c r="AS755" s="4">
        <f t="shared" ca="1" si="638"/>
        <v>5.1809113263061049E-2</v>
      </c>
      <c r="AT755" s="4">
        <f t="shared" ca="1" si="639"/>
        <v>5.340105111376562E-2</v>
      </c>
      <c r="AU755" s="4">
        <f t="shared" ca="1" si="640"/>
        <v>5.4861762515399912E-2</v>
      </c>
      <c r="AV755" s="4">
        <f t="shared" ca="1" si="641"/>
        <v>5.6196870087372432E-2</v>
      </c>
      <c r="AW755" s="4">
        <f t="shared" ca="1" si="642"/>
        <v>5.7417325233655607E-2</v>
      </c>
      <c r="AX755" s="4">
        <f t="shared" ca="1" si="643"/>
        <v>5.8533757959831373E-2</v>
      </c>
      <c r="AY755" s="4">
        <f t="shared" ca="1" si="644"/>
        <v>5.9549772400214591E-2</v>
      </c>
      <c r="AZ755" s="4">
        <f t="shared" ca="1" si="594"/>
        <v>6.0474607036604754E-2</v>
      </c>
      <c r="BC755" s="4">
        <f t="shared" ca="1" si="645"/>
        <v>1.397217359397346</v>
      </c>
      <c r="BD755" s="4">
        <f t="shared" ca="1" si="645"/>
        <v>1.4402321903206881</v>
      </c>
      <c r="BE755" s="4">
        <f t="shared" ca="1" si="645"/>
        <v>1.6001173314057047</v>
      </c>
      <c r="BH755" s="4">
        <v>0.01</v>
      </c>
    </row>
    <row r="756" spans="1:60" x14ac:dyDescent="0.2">
      <c r="A756" s="4">
        <f t="shared" si="595"/>
        <v>7.4499999999998856</v>
      </c>
      <c r="B756" s="4">
        <f t="shared" ca="1" si="593"/>
        <v>4.7682754178802092E-2</v>
      </c>
      <c r="C756" s="4">
        <f t="shared" ca="1" si="596"/>
        <v>4.5048482127413497E-2</v>
      </c>
      <c r="D756" s="4">
        <f t="shared" ca="1" si="597"/>
        <v>4.25436439322322E-2</v>
      </c>
      <c r="E756" s="4">
        <f t="shared" ca="1" si="598"/>
        <v>4.016839751095562E-2</v>
      </c>
      <c r="F756" s="4">
        <f t="shared" ca="1" si="599"/>
        <v>3.7921978368824848E-2</v>
      </c>
      <c r="G756" s="4">
        <f t="shared" ca="1" si="600"/>
        <v>3.5803024023767928E-2</v>
      </c>
      <c r="H756" s="4">
        <f t="shared" ca="1" si="601"/>
        <v>3.380987730023003E-2</v>
      </c>
      <c r="I756" s="4">
        <f t="shared" ca="1" si="602"/>
        <v>3.1940879468745888E-2</v>
      </c>
      <c r="J756" s="4">
        <f t="shared" ca="1" si="603"/>
        <v>3.0194656117136787E-2</v>
      </c>
      <c r="K756" s="4">
        <f t="shared" ca="1" si="604"/>
        <v>2.8570376623669767E-2</v>
      </c>
      <c r="L756" s="4">
        <f t="shared" ca="1" si="605"/>
        <v>2.7067955314397856E-2</v>
      </c>
      <c r="M756" s="4">
        <f t="shared" ca="1" si="606"/>
        <v>2.56881653287678E-2</v>
      </c>
      <c r="N756" s="4">
        <f t="shared" ca="1" si="607"/>
        <v>2.4432651427302457E-2</v>
      </c>
      <c r="O756" s="4">
        <f t="shared" ca="1" si="608"/>
        <v>2.33038475230587E-2</v>
      </c>
      <c r="P756" s="4">
        <f t="shared" ca="1" si="609"/>
        <v>2.2304820732650908E-2</v>
      </c>
      <c r="Q756" s="4">
        <f t="shared" ca="1" si="610"/>
        <v>2.1439071624916987E-2</v>
      </c>
      <c r="R756" s="4">
        <f t="shared" ca="1" si="611"/>
        <v>2.0710319799915635E-2</v>
      </c>
      <c r="S756" s="4">
        <f t="shared" ca="1" si="612"/>
        <v>2.0122297833205932E-2</v>
      </c>
      <c r="T756" s="4">
        <f t="shared" ca="1" si="613"/>
        <v>1.9678568773408456E-2</v>
      </c>
      <c r="U756" s="4">
        <f t="shared" ca="1" si="614"/>
        <v>1.9382375514211365E-2</v>
      </c>
      <c r="V756" s="4">
        <f t="shared" ca="1" si="615"/>
        <v>1.9236525295573289E-2</v>
      </c>
      <c r="W756" s="4">
        <f t="shared" ca="1" si="616"/>
        <v>1.9243308686817753E-2</v>
      </c>
      <c r="X756" s="4">
        <f t="shared" ca="1" si="617"/>
        <v>1.940444872010428E-2</v>
      </c>
      <c r="Y756" s="4">
        <f t="shared" ca="1" si="618"/>
        <v>1.9721072089981428E-2</v>
      </c>
      <c r="Z756" s="4">
        <f t="shared" ca="1" si="619"/>
        <v>2.0193691082834038E-2</v>
      </c>
      <c r="AA756" s="4">
        <f t="shared" ca="1" si="620"/>
        <v>2.0822182992149635E-2</v>
      </c>
      <c r="AB756" s="4">
        <f t="shared" ca="1" si="621"/>
        <v>2.1605753490586375E-2</v>
      </c>
      <c r="AC756" s="4">
        <f t="shared" ca="1" si="622"/>
        <v>2.2542871057341776E-2</v>
      </c>
      <c r="AD756" s="4">
        <f t="shared" ca="1" si="623"/>
        <v>2.36311597712551E-2</v>
      </c>
      <c r="AE756" s="4">
        <f t="shared" ca="1" si="624"/>
        <v>2.4867236664163996E-2</v>
      </c>
      <c r="AF756" s="4">
        <f t="shared" ca="1" si="625"/>
        <v>2.6246478005903951E-2</v>
      </c>
      <c r="AG756" s="4">
        <f t="shared" ca="1" si="626"/>
        <v>2.7762699052290427E-2</v>
      </c>
      <c r="AH756" s="4">
        <f t="shared" ca="1" si="627"/>
        <v>2.9407738298784063E-2</v>
      </c>
      <c r="AI756" s="4">
        <f t="shared" ca="1" si="628"/>
        <v>3.1170954959279358E-2</v>
      </c>
      <c r="AJ756" s="4">
        <f t="shared" ca="1" si="629"/>
        <v>3.3038680648636652E-2</v>
      </c>
      <c r="AK756" s="4">
        <f t="shared" ca="1" si="630"/>
        <v>3.4993712644413248E-2</v>
      </c>
      <c r="AL756" s="4">
        <f t="shared" ca="1" si="631"/>
        <v>3.701498912470956E-2</v>
      </c>
      <c r="AM756" s="4">
        <f t="shared" ca="1" si="632"/>
        <v>3.9077628679072968E-2</v>
      </c>
      <c r="AN756" s="4">
        <f t="shared" ca="1" si="633"/>
        <v>4.1153519072694843E-2</v>
      </c>
      <c r="AO756" s="4">
        <f t="shared" ca="1" si="634"/>
        <v>4.3212573320869009E-2</v>
      </c>
      <c r="AP756" s="4">
        <f t="shared" ca="1" si="635"/>
        <v>4.5224621672148968E-2</v>
      </c>
      <c r="AQ756" s="4">
        <f t="shared" ca="1" si="636"/>
        <v>4.7161706574602578E-2</v>
      </c>
      <c r="AR756" s="4">
        <f t="shared" ca="1" si="637"/>
        <v>4.9000379612562456E-2</v>
      </c>
      <c r="AS756" s="4">
        <f t="shared" ca="1" si="638"/>
        <v>5.0723573602399964E-2</v>
      </c>
      <c r="AT756" s="4">
        <f t="shared" ca="1" si="639"/>
        <v>5.2321783675812451E-2</v>
      </c>
      <c r="AU756" s="4">
        <f t="shared" ca="1" si="640"/>
        <v>5.3793502727198225E-2</v>
      </c>
      <c r="AV756" s="4">
        <f t="shared" ca="1" si="641"/>
        <v>5.5144750514035897E-2</v>
      </c>
      <c r="AW756" s="4">
        <f t="shared" ca="1" si="642"/>
        <v>5.6386763552047067E-2</v>
      </c>
      <c r="AX756" s="4">
        <f t="shared" ca="1" si="643"/>
        <v>5.7530324206402875E-2</v>
      </c>
      <c r="AY756" s="4">
        <f t="shared" ca="1" si="644"/>
        <v>5.8579443918491542E-2</v>
      </c>
      <c r="AZ756" s="4">
        <f t="shared" ca="1" si="594"/>
        <v>5.9545296813687441E-2</v>
      </c>
      <c r="BC756" s="4">
        <f t="shared" ca="1" si="645"/>
        <v>-1.4207026695506313</v>
      </c>
      <c r="BD756" s="4">
        <f t="shared" ca="1" si="645"/>
        <v>-0.26104280726549511</v>
      </c>
      <c r="BE756" s="4">
        <f t="shared" ca="1" si="645"/>
        <v>0.94898649982410621</v>
      </c>
      <c r="BH756" s="4">
        <v>0.01</v>
      </c>
    </row>
    <row r="757" spans="1:60" x14ac:dyDescent="0.2">
      <c r="A757" s="4">
        <f t="shared" si="595"/>
        <v>7.4599999999998854</v>
      </c>
      <c r="B757" s="4">
        <f t="shared" ca="1" si="593"/>
        <v>4.939112067330572E-2</v>
      </c>
      <c r="C757" s="4">
        <f t="shared" ca="1" si="596"/>
        <v>4.6745636671351606E-2</v>
      </c>
      <c r="D757" s="4">
        <f t="shared" ca="1" si="597"/>
        <v>4.4229507848143911E-2</v>
      </c>
      <c r="E757" s="4">
        <f t="shared" ca="1" si="598"/>
        <v>4.1842910945140845E-2</v>
      </c>
      <c r="F757" s="4">
        <f t="shared" ca="1" si="599"/>
        <v>3.9585103951784543E-2</v>
      </c>
      <c r="G757" s="4">
        <f t="shared" ca="1" si="600"/>
        <v>3.7454750609891729E-2</v>
      </c>
      <c r="H757" s="4">
        <f t="shared" ca="1" si="601"/>
        <v>3.545022395605274E-2</v>
      </c>
      <c r="I757" s="4">
        <f t="shared" ca="1" si="602"/>
        <v>3.3569899719505893E-2</v>
      </c>
      <c r="J757" s="4">
        <f t="shared" ca="1" si="603"/>
        <v>3.1812442023292899E-2</v>
      </c>
      <c r="K757" s="4">
        <f t="shared" ca="1" si="604"/>
        <v>3.0177062005504671E-2</v>
      </c>
      <c r="L757" s="4">
        <f t="shared" ca="1" si="605"/>
        <v>2.8663717503908101E-2</v>
      </c>
      <c r="M757" s="4">
        <f t="shared" ca="1" si="606"/>
        <v>2.7273225134468664E-2</v>
      </c>
      <c r="N757" s="4">
        <f t="shared" ca="1" si="607"/>
        <v>2.6007271390768319E-2</v>
      </c>
      <c r="O757" s="4">
        <f t="shared" ca="1" si="608"/>
        <v>2.4868328868535405E-2</v>
      </c>
      <c r="P757" s="4">
        <f t="shared" ca="1" si="609"/>
        <v>2.3859499570956615E-2</v>
      </c>
      <c r="Q757" s="4">
        <f t="shared" ca="1" si="610"/>
        <v>2.2984314964174423E-2</v>
      </c>
      <c r="R757" s="4">
        <f t="shared" ca="1" si="611"/>
        <v>2.2246521795938175E-2</v>
      </c>
      <c r="S757" s="4">
        <f t="shared" ca="1" si="612"/>
        <v>2.1649876557655007E-2</v>
      </c>
      <c r="T757" s="4">
        <f t="shared" ca="1" si="613"/>
        <v>2.1197963642737405E-2</v>
      </c>
      <c r="U757" s="4">
        <f t="shared" ca="1" si="614"/>
        <v>2.0894045423316722E-2</v>
      </c>
      <c r="V757" s="4">
        <f t="shared" ca="1" si="615"/>
        <v>2.0740947424267624E-2</v>
      </c>
      <c r="W757" s="4">
        <f t="shared" ca="1" si="616"/>
        <v>2.07409778757882E-2</v>
      </c>
      <c r="X757" s="4">
        <f t="shared" ca="1" si="617"/>
        <v>2.0895877240199496E-2</v>
      </c>
      <c r="Y757" s="4">
        <f t="shared" ca="1" si="618"/>
        <v>2.1206789565866021E-2</v>
      </c>
      <c r="Z757" s="4">
        <f t="shared" ca="1" si="619"/>
        <v>2.1674244296126081E-2</v>
      </c>
      <c r="AA757" s="4">
        <f t="shared" ca="1" si="620"/>
        <v>2.229813528569214E-2</v>
      </c>
      <c r="AB757" s="4">
        <f t="shared" ca="1" si="621"/>
        <v>2.3077683510288195E-2</v>
      </c>
      <c r="AC757" s="4">
        <f t="shared" ca="1" si="622"/>
        <v>2.4011370574496298E-2</v>
      </c>
      <c r="AD757" s="4">
        <f t="shared" ca="1" si="623"/>
        <v>2.5096830308161004E-2</v>
      </c>
      <c r="AE757" s="4">
        <f t="shared" ca="1" si="624"/>
        <v>2.6330684611644006E-2</v>
      </c>
      <c r="AF757" s="4">
        <f t="shared" ca="1" si="625"/>
        <v>2.770830792675065E-2</v>
      </c>
      <c r="AG757" s="4">
        <f t="shared" ca="1" si="626"/>
        <v>2.9223504997129716E-2</v>
      </c>
      <c r="AH757" s="4">
        <f t="shared" ca="1" si="627"/>
        <v>3.0868093316615774E-2</v>
      </c>
      <c r="AI757" s="4">
        <f t="shared" ca="1" si="628"/>
        <v>3.2631399632372424E-2</v>
      </c>
      <c r="AJ757" s="4">
        <f t="shared" ca="1" si="629"/>
        <v>3.4499712411627054E-2</v>
      </c>
      <c r="AK757" s="4">
        <f t="shared" ca="1" si="630"/>
        <v>3.6455778710116515E-2</v>
      </c>
      <c r="AL757" s="4">
        <f t="shared" ca="1" si="631"/>
        <v>3.8478486679394144E-2</v>
      </c>
      <c r="AM757" s="4">
        <f t="shared" ca="1" si="632"/>
        <v>4.0542916065841136E-2</v>
      </c>
      <c r="AN757" s="4">
        <f t="shared" ca="1" si="633"/>
        <v>4.2620940345386368E-2</v>
      </c>
      <c r="AO757" s="4">
        <f t="shared" ca="1" si="634"/>
        <v>4.4682495563966661E-2</v>
      </c>
      <c r="AP757" s="4">
        <f t="shared" ca="1" si="635"/>
        <v>4.6697480453918201E-2</v>
      </c>
      <c r="AQ757" s="4">
        <f t="shared" ca="1" si="636"/>
        <v>4.8638051541192044E-2</v>
      </c>
      <c r="AR757" s="4">
        <f t="shared" ca="1" si="637"/>
        <v>5.0480911717048722E-2</v>
      </c>
      <c r="AS757" s="4">
        <f t="shared" ca="1" si="638"/>
        <v>5.2209168677793308E-2</v>
      </c>
      <c r="AT757" s="4">
        <f t="shared" ca="1" si="639"/>
        <v>5.3813501294236558E-2</v>
      </c>
      <c r="AU757" s="4">
        <f t="shared" ca="1" si="640"/>
        <v>5.5292577167937444E-2</v>
      </c>
      <c r="AV757" s="4">
        <f t="shared" ca="1" si="641"/>
        <v>5.6652545222435562E-2</v>
      </c>
      <c r="AW757" s="4">
        <f t="shared" ca="1" si="642"/>
        <v>5.7904658698675796E-2</v>
      </c>
      <c r="AX757" s="4">
        <f t="shared" ca="1" si="643"/>
        <v>5.9059591688885464E-2</v>
      </c>
      <c r="AY757" s="4">
        <f t="shared" ca="1" si="644"/>
        <v>6.0121527776773466E-2</v>
      </c>
      <c r="AZ757" s="4">
        <f t="shared" ca="1" si="594"/>
        <v>6.1103114027192866E-2</v>
      </c>
      <c r="BC757" s="4">
        <f t="shared" ca="1" si="645"/>
        <v>2.3533585783034141</v>
      </c>
      <c r="BD757" s="4">
        <f t="shared" ca="1" si="645"/>
        <v>-0.33587507954902307</v>
      </c>
      <c r="BE757" s="4">
        <f t="shared" ca="1" si="645"/>
        <v>-0.26992574018093052</v>
      </c>
      <c r="BH757" s="4">
        <v>0.01</v>
      </c>
    </row>
    <row r="758" spans="1:60" x14ac:dyDescent="0.2">
      <c r="A758" s="4">
        <f t="shared" si="595"/>
        <v>7.4699999999998852</v>
      </c>
      <c r="B758" s="4">
        <f t="shared" ca="1" si="593"/>
        <v>4.8818246571173084E-2</v>
      </c>
      <c r="C758" s="4">
        <f t="shared" ca="1" si="596"/>
        <v>4.6079219328719216E-2</v>
      </c>
      <c r="D758" s="4">
        <f t="shared" ca="1" si="597"/>
        <v>4.3479074615304508E-2</v>
      </c>
      <c r="E758" s="4">
        <f t="shared" ca="1" si="598"/>
        <v>4.1017616469308557E-2</v>
      </c>
      <c r="F758" s="4">
        <f t="shared" ca="1" si="599"/>
        <v>3.869373383912008E-2</v>
      </c>
      <c r="G758" s="4">
        <f t="shared" ca="1" si="600"/>
        <v>3.6505725170161381E-2</v>
      </c>
      <c r="H758" s="4">
        <f t="shared" ca="1" si="601"/>
        <v>3.4451602196050896E-2</v>
      </c>
      <c r="I758" s="4">
        <f t="shared" ca="1" si="602"/>
        <v>3.2529383586212664E-2</v>
      </c>
      <c r="J758" s="4">
        <f t="shared" ca="1" si="603"/>
        <v>3.0737380463352657E-2</v>
      </c>
      <c r="K758" s="4">
        <f t="shared" ca="1" si="604"/>
        <v>2.9074454160375247E-2</v>
      </c>
      <c r="L758" s="4">
        <f t="shared" ca="1" si="605"/>
        <v>2.7540214426009065E-2</v>
      </c>
      <c r="M758" s="4">
        <f t="shared" ca="1" si="606"/>
        <v>2.6135129717820896E-2</v>
      </c>
      <c r="N758" s="4">
        <f t="shared" ca="1" si="607"/>
        <v>2.4860536601395835E-2</v>
      </c>
      <c r="O758" s="4">
        <f t="shared" ca="1" si="608"/>
        <v>2.3718554679163475E-2</v>
      </c>
      <c r="P758" s="4">
        <f t="shared" ca="1" si="609"/>
        <v>2.2711929161049249E-2</v>
      </c>
      <c r="Q758" s="4">
        <f t="shared" ca="1" si="610"/>
        <v>2.1843830735459698E-2</v>
      </c>
      <c r="R758" s="4">
        <f t="shared" ca="1" si="611"/>
        <v>2.1117641633149744E-2</v>
      </c>
      <c r="S758" s="4">
        <f t="shared" ca="1" si="612"/>
        <v>2.0536750609905244E-2</v>
      </c>
      <c r="T758" s="4">
        <f t="shared" ca="1" si="613"/>
        <v>2.0104371766555378E-2</v>
      </c>
      <c r="U758" s="4">
        <f t="shared" ca="1" si="614"/>
        <v>1.9823395329755945E-2</v>
      </c>
      <c r="V758" s="4">
        <f t="shared" ca="1" si="615"/>
        <v>1.9696273496768592E-2</v>
      </c>
      <c r="W758" s="4">
        <f t="shared" ca="1" si="616"/>
        <v>1.9724940554003496E-2</v>
      </c>
      <c r="X758" s="4">
        <f t="shared" ca="1" si="617"/>
        <v>1.9910762792368076E-2</v>
      </c>
      <c r="Y758" s="4">
        <f t="shared" ca="1" si="618"/>
        <v>2.0254510010057337E-2</v>
      </c>
      <c r="Z758" s="4">
        <f t="shared" ca="1" si="619"/>
        <v>2.0756337195400251E-2</v>
      </c>
      <c r="AA758" s="4">
        <f t="shared" ca="1" si="620"/>
        <v>2.1415763139122822E-2</v>
      </c>
      <c r="AB758" s="4">
        <f t="shared" ca="1" si="621"/>
        <v>2.2231632476413046E-2</v>
      </c>
      <c r="AC758" s="4">
        <f t="shared" ca="1" si="622"/>
        <v>2.3202048269701687E-2</v>
      </c>
      <c r="AD758" s="4">
        <f t="shared" ca="1" si="623"/>
        <v>2.4324262402140761E-2</v>
      </c>
      <c r="AE758" s="4">
        <f t="shared" ca="1" si="624"/>
        <v>2.5594509908636695E-2</v>
      </c>
      <c r="AF758" s="4">
        <f t="shared" ca="1" si="625"/>
        <v>2.7007771629233745E-2</v>
      </c>
      <c r="AG758" s="4">
        <f t="shared" ca="1" si="626"/>
        <v>2.8557449985576595E-2</v>
      </c>
      <c r="AH758" s="4">
        <f t="shared" ca="1" si="627"/>
        <v>3.023494964052343E-2</v>
      </c>
      <c r="AI758" s="4">
        <f t="shared" ca="1" si="628"/>
        <v>3.2029173060840681E-2</v>
      </c>
      <c r="AJ758" s="4">
        <f t="shared" ca="1" si="629"/>
        <v>3.3925973824590845E-2</v>
      </c>
      <c r="AK758" s="4">
        <f t="shared" ca="1" si="630"/>
        <v>3.5907657169547524E-2</v>
      </c>
      <c r="AL758" s="4">
        <f t="shared" ca="1" si="631"/>
        <v>3.7952669844336408E-2</v>
      </c>
      <c r="AM758" s="4">
        <f t="shared" ca="1" si="632"/>
        <v>4.0035661643202332E-2</v>
      </c>
      <c r="AN758" s="4">
        <f t="shared" ca="1" si="633"/>
        <v>4.2128100899161587E-2</v>
      </c>
      <c r="AO758" s="4">
        <f t="shared" ca="1" si="634"/>
        <v>4.4199555997808559E-2</v>
      </c>
      <c r="AP758" s="4">
        <f t="shared" ca="1" si="635"/>
        <v>4.6219603467095922E-2</v>
      </c>
      <c r="AQ758" s="4">
        <f t="shared" ca="1" si="636"/>
        <v>4.8160123055390573E-2</v>
      </c>
      <c r="AR758" s="4">
        <f t="shared" ca="1" si="637"/>
        <v>4.9997577832292868E-2</v>
      </c>
      <c r="AS758" s="4">
        <f t="shared" ca="1" si="638"/>
        <v>5.1714858951176973E-2</v>
      </c>
      <c r="AT758" s="4">
        <f t="shared" ca="1" si="639"/>
        <v>5.3302437241279754E-2</v>
      </c>
      <c r="AU758" s="4">
        <f t="shared" ca="1" si="640"/>
        <v>5.4758762500450656E-2</v>
      </c>
      <c r="AV758" s="4">
        <f t="shared" ca="1" si="641"/>
        <v>5.6089718969425273E-2</v>
      </c>
      <c r="AW758" s="4">
        <f t="shared" ca="1" si="642"/>
        <v>5.7306182514360211E-2</v>
      </c>
      <c r="AX758" s="4">
        <f t="shared" ca="1" si="643"/>
        <v>5.8418332962796034E-2</v>
      </c>
      <c r="AY758" s="4">
        <f t="shared" ca="1" si="644"/>
        <v>5.9430160456657256E-2</v>
      </c>
      <c r="AZ758" s="4">
        <f t="shared" ca="1" si="594"/>
        <v>6.0355305601849367E-2</v>
      </c>
      <c r="BC758" s="4">
        <f t="shared" ca="1" si="645"/>
        <v>-1.2808478690076592</v>
      </c>
      <c r="BD758" s="4">
        <f t="shared" ca="1" si="645"/>
        <v>0.48171773620896552</v>
      </c>
      <c r="BE758" s="4">
        <f t="shared" ca="1" si="645"/>
        <v>-0.99992099365951681</v>
      </c>
      <c r="BH758" s="4">
        <v>0.01</v>
      </c>
    </row>
    <row r="759" spans="1:60" x14ac:dyDescent="0.2">
      <c r="A759" s="4">
        <f t="shared" si="595"/>
        <v>7.479999999999885</v>
      </c>
      <c r="B759" s="4">
        <f t="shared" ca="1" si="593"/>
        <v>4.8147045259561698E-2</v>
      </c>
      <c r="C759" s="4">
        <f t="shared" ca="1" si="596"/>
        <v>4.5291100281146975E-2</v>
      </c>
      <c r="D759" s="4">
        <f t="shared" ca="1" si="597"/>
        <v>4.2584085001505442E-2</v>
      </c>
      <c r="E759" s="4">
        <f t="shared" ca="1" si="598"/>
        <v>4.0025442378558568E-2</v>
      </c>
      <c r="F759" s="4">
        <f t="shared" ca="1" si="599"/>
        <v>3.7613703943914847E-2</v>
      </c>
      <c r="G759" s="4">
        <f t="shared" ca="1" si="600"/>
        <v>3.5346814475850613E-2</v>
      </c>
      <c r="H759" s="4">
        <f t="shared" ca="1" si="601"/>
        <v>3.3222436039255565E-2</v>
      </c>
      <c r="I759" s="4">
        <f t="shared" ca="1" si="602"/>
        <v>3.1238241874309028E-2</v>
      </c>
      <c r="J759" s="4">
        <f t="shared" ca="1" si="603"/>
        <v>2.9392201716664224E-2</v>
      </c>
      <c r="K759" s="4">
        <f t="shared" ca="1" si="604"/>
        <v>2.7682838677741951E-2</v>
      </c>
      <c r="L759" s="4">
        <f t="shared" ca="1" si="605"/>
        <v>2.610942596522537E-2</v>
      </c>
      <c r="M759" s="4">
        <f t="shared" ca="1" si="606"/>
        <v>2.4672095392270624E-2</v>
      </c>
      <c r="N759" s="4">
        <f t="shared" ca="1" si="607"/>
        <v>2.3371845084539905E-2</v>
      </c>
      <c r="O759" s="4">
        <f t="shared" ca="1" si="608"/>
        <v>2.221045312454481E-2</v>
      </c>
      <c r="P759" s="4">
        <f t="shared" ca="1" si="609"/>
        <v>2.1190319398640019E-2</v>
      </c>
      <c r="Q759" s="4">
        <f t="shared" ca="1" si="610"/>
        <v>2.0314265292090985E-2</v>
      </c>
      <c r="R759" s="4">
        <f t="shared" ca="1" si="611"/>
        <v>1.9585320003665661E-2</v>
      </c>
      <c r="S759" s="4">
        <f t="shared" ca="1" si="612"/>
        <v>1.9006516051769385E-2</v>
      </c>
      <c r="T759" s="4">
        <f t="shared" ca="1" si="613"/>
        <v>1.85807087569702E-2</v>
      </c>
      <c r="U759" s="4">
        <f t="shared" ca="1" si="614"/>
        <v>1.8310427726185588E-2</v>
      </c>
      <c r="V759" s="4">
        <f t="shared" ca="1" si="615"/>
        <v>1.8197763366120698E-2</v>
      </c>
      <c r="W759" s="4">
        <f t="shared" ca="1" si="616"/>
        <v>1.8244287564225272E-2</v>
      </c>
      <c r="X759" s="4">
        <f t="shared" ca="1" si="617"/>
        <v>1.8451003987798E-2</v>
      </c>
      <c r="Y759" s="4">
        <f t="shared" ca="1" si="618"/>
        <v>1.8818319730147574E-2</v>
      </c>
      <c r="Z759" s="4">
        <f t="shared" ca="1" si="619"/>
        <v>1.93460268617941E-2</v>
      </c>
      <c r="AA759" s="4">
        <f t="shared" ca="1" si="620"/>
        <v>2.0033280633326135E-2</v>
      </c>
      <c r="AB759" s="4">
        <f t="shared" ca="1" si="621"/>
        <v>2.0878560844743363E-2</v>
      </c>
      <c r="AC759" s="4">
        <f t="shared" ca="1" si="622"/>
        <v>2.1879603497614454E-2</v>
      </c>
      <c r="AD759" s="4">
        <f t="shared" ca="1" si="623"/>
        <v>2.3033289979403616E-2</v>
      </c>
      <c r="AE759" s="4">
        <f t="shared" ca="1" si="624"/>
        <v>2.4335479874215901E-2</v>
      </c>
      <c r="AF759" s="4">
        <f t="shared" ca="1" si="625"/>
        <v>2.5780771795309621E-2</v>
      </c>
      <c r="AG759" s="4">
        <f t="shared" ca="1" si="626"/>
        <v>2.7362177181525917E-2</v>
      </c>
      <c r="AH759" s="4">
        <f t="shared" ca="1" si="627"/>
        <v>2.9070699185138181E-2</v>
      </c>
      <c r="AI759" s="4">
        <f t="shared" ca="1" si="628"/>
        <v>3.0894827329720324E-2</v>
      </c>
      <c r="AJ759" s="4">
        <f t="shared" ca="1" si="629"/>
        <v>3.2819991714973976E-2</v>
      </c>
      <c r="AK759" s="4">
        <f t="shared" ca="1" si="630"/>
        <v>3.4828067318390214E-2</v>
      </c>
      <c r="AL759" s="4">
        <f t="shared" ca="1" si="631"/>
        <v>3.6897071264062914E-2</v>
      </c>
      <c r="AM759" s="4">
        <f t="shared" ca="1" si="632"/>
        <v>3.9001235439665015E-2</v>
      </c>
      <c r="AN759" s="4">
        <f t="shared" ca="1" si="633"/>
        <v>4.1111635334331646E-2</v>
      </c>
      <c r="AO759" s="4">
        <f t="shared" ca="1" si="634"/>
        <v>4.3197484131813929E-2</v>
      </c>
      <c r="AP759" s="4">
        <f t="shared" ca="1" si="635"/>
        <v>4.5228048613596993E-2</v>
      </c>
      <c r="AQ759" s="4">
        <f t="shared" ca="1" si="636"/>
        <v>4.7174944038962101E-2</v>
      </c>
      <c r="AR759" s="4">
        <f t="shared" ca="1" si="637"/>
        <v>4.9014405670804E-2</v>
      </c>
      <c r="AS759" s="4">
        <f t="shared" ca="1" si="638"/>
        <v>5.0729119838973095E-2</v>
      </c>
      <c r="AT759" s="4">
        <f t="shared" ca="1" si="639"/>
        <v>5.2309360685269646E-2</v>
      </c>
      <c r="AU759" s="4">
        <f t="shared" ca="1" si="640"/>
        <v>5.3753370815631682E-2</v>
      </c>
      <c r="AV759" s="4">
        <f t="shared" ca="1" si="641"/>
        <v>5.5066779083531116E-2</v>
      </c>
      <c r="AW759" s="4">
        <f t="shared" ca="1" si="642"/>
        <v>5.6260093191918326E-2</v>
      </c>
      <c r="AX759" s="4">
        <f t="shared" ca="1" si="643"/>
        <v>5.7343016269485153E-2</v>
      </c>
      <c r="AY759" s="4">
        <f t="shared" ca="1" si="644"/>
        <v>5.8319380305408466E-2</v>
      </c>
      <c r="AZ759" s="4">
        <f t="shared" ca="1" si="594"/>
        <v>5.9203937775429143E-2</v>
      </c>
      <c r="BC759" s="4">
        <f t="shared" ca="1" si="645"/>
        <v>-1.9396715961161535</v>
      </c>
      <c r="BD759" s="4">
        <f t="shared" ca="1" si="645"/>
        <v>9.2844235343164883E-2</v>
      </c>
      <c r="BE759" s="4">
        <f t="shared" ca="1" si="645"/>
        <v>-1.3975614430400896</v>
      </c>
      <c r="BH759" s="4">
        <v>0.01</v>
      </c>
    </row>
    <row r="760" spans="1:60" x14ac:dyDescent="0.2">
      <c r="A760" s="4">
        <f t="shared" si="595"/>
        <v>7.4899999999998847</v>
      </c>
      <c r="B760" s="4">
        <f t="shared" ca="1" si="593"/>
        <v>4.8098407114362612E-2</v>
      </c>
      <c r="C760" s="4">
        <f t="shared" ca="1" si="596"/>
        <v>4.5225371398106257E-2</v>
      </c>
      <c r="D760" s="4">
        <f t="shared" ca="1" si="597"/>
        <v>4.2502775938888807E-2</v>
      </c>
      <c r="E760" s="4">
        <f t="shared" ca="1" si="598"/>
        <v>3.9930004396111954E-2</v>
      </c>
      <c r="F760" s="4">
        <f t="shared" ca="1" si="599"/>
        <v>3.7505532668261413E-2</v>
      </c>
      <c r="G760" s="4">
        <f t="shared" ca="1" si="600"/>
        <v>3.5227253655100675E-2</v>
      </c>
      <c r="H760" s="4">
        <f t="shared" ca="1" si="601"/>
        <v>3.3092781546245162E-2</v>
      </c>
      <c r="I760" s="4">
        <f t="shared" ca="1" si="602"/>
        <v>3.1099745942138095E-2</v>
      </c>
      <c r="J760" s="4">
        <f t="shared" ca="1" si="603"/>
        <v>2.9246076963356099E-2</v>
      </c>
      <c r="K760" s="4">
        <f t="shared" ca="1" si="604"/>
        <v>2.753026124210994E-2</v>
      </c>
      <c r="L760" s="4">
        <f t="shared" ca="1" si="605"/>
        <v>2.5951537151634785E-2</v>
      </c>
      <c r="M760" s="4">
        <f t="shared" ca="1" si="606"/>
        <v>2.4510001533430657E-2</v>
      </c>
      <c r="N760" s="4">
        <f t="shared" ca="1" si="607"/>
        <v>2.3206615720301721E-2</v>
      </c>
      <c r="O760" s="4">
        <f t="shared" ca="1" si="608"/>
        <v>2.2043117907433293E-2</v>
      </c>
      <c r="P760" s="4">
        <f t="shared" ca="1" si="609"/>
        <v>2.1021864286682679E-2</v>
      </c>
      <c r="Q760" s="4">
        <f t="shared" ca="1" si="610"/>
        <v>2.0145628574262088E-2</v>
      </c>
      <c r="R760" s="4">
        <f t="shared" ca="1" si="611"/>
        <v>1.9417388581509418E-2</v>
      </c>
      <c r="S760" s="4">
        <f t="shared" ca="1" si="612"/>
        <v>1.8840122247256643E-2</v>
      </c>
      <c r="T760" s="4">
        <f t="shared" ca="1" si="613"/>
        <v>1.8416627783685909E-2</v>
      </c>
      <c r="U760" s="4">
        <f t="shared" ca="1" si="614"/>
        <v>1.8149375863224786E-2</v>
      </c>
      <c r="V760" s="4">
        <f t="shared" ca="1" si="615"/>
        <v>1.8040396798518619E-2</v>
      </c>
      <c r="W760" s="4">
        <f t="shared" ca="1" si="616"/>
        <v>1.809120178222853E-2</v>
      </c>
      <c r="X760" s="4">
        <f t="shared" ca="1" si="617"/>
        <v>1.8302733565083697E-2</v>
      </c>
      <c r="Y760" s="4">
        <f t="shared" ca="1" si="618"/>
        <v>1.8675338239912829E-2</v>
      </c>
      <c r="Z760" s="4">
        <f t="shared" ca="1" si="619"/>
        <v>1.9208746655645367E-2</v>
      </c>
      <c r="AA760" s="4">
        <f t="shared" ca="1" si="620"/>
        <v>1.9902052205496176E-2</v>
      </c>
      <c r="AB760" s="4">
        <f t="shared" ca="1" si="621"/>
        <v>2.0753671518427927E-2</v>
      </c>
      <c r="AC760" s="4">
        <f t="shared" ca="1" si="622"/>
        <v>2.1761275175115453E-2</v>
      </c>
      <c r="AD760" s="4">
        <f t="shared" ca="1" si="623"/>
        <v>2.2921675676897669E-2</v>
      </c>
      <c r="AE760" s="4">
        <f t="shared" ca="1" si="624"/>
        <v>2.4230658730223328E-2</v>
      </c>
      <c r="AF760" s="4">
        <f t="shared" ca="1" si="625"/>
        <v>2.5682742255109223E-2</v>
      </c>
      <c r="AG760" s="4">
        <f t="shared" ca="1" si="626"/>
        <v>2.7270848205702098E-2</v>
      </c>
      <c r="AH760" s="4">
        <f t="shared" ca="1" si="627"/>
        <v>2.8985879703703178E-2</v>
      </c>
      <c r="AI760" s="4">
        <f t="shared" ca="1" si="628"/>
        <v>3.0816214827455259E-2</v>
      </c>
      <c r="AJ760" s="4">
        <f t="shared" ca="1" si="629"/>
        <v>3.2747161771325438E-2</v>
      </c>
      <c r="AK760" s="4">
        <f t="shared" ca="1" si="630"/>
        <v>3.4760466973902067E-2</v>
      </c>
      <c r="AL760" s="4">
        <f t="shared" ca="1" si="631"/>
        <v>3.6834019877771171E-2</v>
      </c>
      <c r="AM760" s="4">
        <f t="shared" ca="1" si="632"/>
        <v>3.8941936673952411E-2</v>
      </c>
      <c r="AN760" s="4">
        <f t="shared" ca="1" si="633"/>
        <v>4.1055202469205243E-2</v>
      </c>
      <c r="AO760" s="4">
        <f t="shared" ca="1" si="634"/>
        <v>4.3142977863209836E-2</v>
      </c>
      <c r="AP760" s="4">
        <f t="shared" ca="1" si="635"/>
        <v>4.51745225047962E-2</v>
      </c>
      <c r="AQ760" s="4">
        <f t="shared" ca="1" si="636"/>
        <v>4.7121489606472319E-2</v>
      </c>
      <c r="AR760" s="4">
        <f t="shared" ca="1" si="637"/>
        <v>4.8960188792755752E-2</v>
      </c>
      <c r="AS760" s="4">
        <f t="shared" ca="1" si="638"/>
        <v>5.0673403441359656E-2</v>
      </c>
      <c r="AT760" s="4">
        <f t="shared" ca="1" si="639"/>
        <v>5.2251512505222961E-2</v>
      </c>
      <c r="AU760" s="4">
        <f t="shared" ca="1" si="640"/>
        <v>5.3692852143130028E-2</v>
      </c>
      <c r="AV760" s="4">
        <f t="shared" ca="1" si="641"/>
        <v>5.5003095274434997E-2</v>
      </c>
      <c r="AW760" s="4">
        <f t="shared" ca="1" si="642"/>
        <v>5.6192680976833935E-2</v>
      </c>
      <c r="AX760" s="4">
        <f t="shared" ca="1" si="643"/>
        <v>5.7271143759756768E-2</v>
      </c>
      <c r="AY760" s="4">
        <f t="shared" ca="1" si="644"/>
        <v>5.8242484568749163E-2</v>
      </c>
      <c r="AZ760" s="4">
        <f t="shared" ca="1" si="594"/>
        <v>5.9122949705000108E-2</v>
      </c>
      <c r="BC760" s="4">
        <f t="shared" ca="1" si="645"/>
        <v>-0.18869181340519248</v>
      </c>
      <c r="BD760" s="4">
        <f t="shared" ca="1" si="645"/>
        <v>-2.9148572089828129E-2</v>
      </c>
      <c r="BE760" s="4">
        <f t="shared" ca="1" si="645"/>
        <v>-0.25144893860710393</v>
      </c>
      <c r="BH760" s="4">
        <v>0.01</v>
      </c>
    </row>
    <row r="761" spans="1:60" x14ac:dyDescent="0.2">
      <c r="A761" s="4">
        <f t="shared" si="595"/>
        <v>7.4999999999998845</v>
      </c>
      <c r="B761" s="4">
        <f t="shared" ca="1" si="593"/>
        <v>4.6905384308523236E-2</v>
      </c>
      <c r="C761" s="4">
        <f t="shared" ca="1" si="596"/>
        <v>4.4188844444171912E-2</v>
      </c>
      <c r="D761" s="4">
        <f t="shared" ca="1" si="597"/>
        <v>4.1610835633507814E-2</v>
      </c>
      <c r="E761" s="4">
        <f t="shared" ca="1" si="598"/>
        <v>3.9171127775194929E-2</v>
      </c>
      <c r="F761" s="4">
        <f t="shared" ca="1" si="599"/>
        <v>3.6868586674162519E-2</v>
      </c>
      <c r="G761" s="4">
        <f t="shared" ca="1" si="600"/>
        <v>3.4701498896200132E-2</v>
      </c>
      <c r="H761" s="4">
        <f t="shared" ca="1" si="601"/>
        <v>3.2667876304833803E-2</v>
      </c>
      <c r="I761" s="4">
        <f t="shared" ca="1" si="602"/>
        <v>3.0765750405737952E-2</v>
      </c>
      <c r="J761" s="4">
        <f t="shared" ca="1" si="603"/>
        <v>2.8993457231604076E-2</v>
      </c>
      <c r="K761" s="4">
        <f t="shared" ca="1" si="604"/>
        <v>2.7349892432802288E-2</v>
      </c>
      <c r="L761" s="4">
        <f t="shared" ca="1" si="605"/>
        <v>2.5834705009849704E-2</v>
      </c>
      <c r="M761" s="4">
        <f t="shared" ca="1" si="606"/>
        <v>2.4448402260640333E-2</v>
      </c>
      <c r="N761" s="4">
        <f t="shared" ca="1" si="607"/>
        <v>2.3192354127705067E-2</v>
      </c>
      <c r="O761" s="4">
        <f t="shared" ca="1" si="608"/>
        <v>2.206870430723365E-2</v>
      </c>
      <c r="P761" s="4">
        <f t="shared" ca="1" si="609"/>
        <v>2.1080210681569025E-2</v>
      </c>
      <c r="Q761" s="4">
        <f t="shared" ca="1" si="610"/>
        <v>2.0230044687976748E-2</v>
      </c>
      <c r="R761" s="4">
        <f t="shared" ca="1" si="611"/>
        <v>1.9521578150995915E-2</v>
      </c>
      <c r="S761" s="4">
        <f t="shared" ca="1" si="612"/>
        <v>1.8958179843783025E-2</v>
      </c>
      <c r="T761" s="4">
        <f t="shared" ca="1" si="613"/>
        <v>1.854303629808636E-2</v>
      </c>
      <c r="U761" s="4">
        <f t="shared" ca="1" si="614"/>
        <v>1.8279004693126322E-2</v>
      </c>
      <c r="V761" s="4">
        <f t="shared" ca="1" si="615"/>
        <v>1.8168500699947993E-2</v>
      </c>
      <c r="W761" s="4">
        <f t="shared" ca="1" si="616"/>
        <v>1.8213420276462385E-2</v>
      </c>
      <c r="X761" s="4">
        <f t="shared" ca="1" si="617"/>
        <v>1.8415090719625087E-2</v>
      </c>
      <c r="Y761" s="4">
        <f t="shared" ca="1" si="618"/>
        <v>1.8774242581836739E-2</v>
      </c>
      <c r="Z761" s="4">
        <f t="shared" ca="1" si="619"/>
        <v>1.929099094219457E-2</v>
      </c>
      <c r="AA761" s="4">
        <f t="shared" ca="1" si="620"/>
        <v>1.9964812774740631E-2</v>
      </c>
      <c r="AB761" s="4">
        <f t="shared" ca="1" si="621"/>
        <v>2.0794506956877564E-2</v>
      </c>
      <c r="AC761" s="4">
        <f t="shared" ca="1" si="622"/>
        <v>2.1778124043555867E-2</v>
      </c>
      <c r="AD761" s="4">
        <f t="shared" ca="1" si="623"/>
        <v>2.291285301463266E-2</v>
      </c>
      <c r="AE761" s="4">
        <f t="shared" ca="1" si="624"/>
        <v>2.4194851027062828E-2</v>
      </c>
      <c r="AF761" s="4">
        <f t="shared" ca="1" si="625"/>
        <v>2.5619000596266709E-2</v>
      </c>
      <c r="AG761" s="4">
        <f t="shared" ca="1" si="626"/>
        <v>2.7178579445253228E-2</v>
      </c>
      <c r="AH761" s="4">
        <f t="shared" ca="1" si="627"/>
        <v>2.8864835901332386E-2</v>
      </c>
      <c r="AI761" s="4">
        <f t="shared" ca="1" si="628"/>
        <v>3.0666481852887922E-2</v>
      </c>
      <c r="AJ761" s="4">
        <f t="shared" ca="1" si="629"/>
        <v>3.2569148920755173E-2</v>
      </c>
      <c r="AK761" s="4">
        <f t="shared" ca="1" si="630"/>
        <v>3.4554900486241782E-2</v>
      </c>
      <c r="AL761" s="4">
        <f t="shared" ca="1" si="631"/>
        <v>3.660194401459714E-2</v>
      </c>
      <c r="AM761" s="4">
        <f t="shared" ca="1" si="632"/>
        <v>3.8684725970947312E-2</v>
      </c>
      <c r="AN761" s="4">
        <f t="shared" ca="1" si="633"/>
        <v>4.0774587300116308E-2</v>
      </c>
      <c r="AO761" s="4">
        <f t="shared" ca="1" si="634"/>
        <v>4.2841082391215785E-2</v>
      </c>
      <c r="AP761" s="4">
        <f t="shared" ca="1" si="635"/>
        <v>4.4853910126612398E-2</v>
      </c>
      <c r="AQ761" s="4">
        <f t="shared" ca="1" si="636"/>
        <v>4.6785207864682897E-2</v>
      </c>
      <c r="AR761" s="4">
        <f t="shared" ca="1" si="637"/>
        <v>4.8611805509766577E-2</v>
      </c>
      <c r="AS761" s="4">
        <f t="shared" ca="1" si="638"/>
        <v>5.0317029107179001E-2</v>
      </c>
      <c r="AT761" s="4">
        <f t="shared" ca="1" si="639"/>
        <v>5.1891807660306051E-2</v>
      </c>
      <c r="AU761" s="4">
        <f t="shared" ca="1" si="640"/>
        <v>5.333501535551325E-2</v>
      </c>
      <c r="AV761" s="4">
        <f t="shared" ca="1" si="641"/>
        <v>5.4652812388688382E-2</v>
      </c>
      <c r="AW761" s="4">
        <f t="shared" ca="1" si="642"/>
        <v>5.5856012676867163E-2</v>
      </c>
      <c r="AX761" s="4">
        <f t="shared" ca="1" si="643"/>
        <v>5.6954434326204353E-2</v>
      </c>
      <c r="AY761" s="4">
        <f t="shared" ca="1" si="644"/>
        <v>5.7952719200470126E-2</v>
      </c>
      <c r="AZ761" s="4">
        <f t="shared" ca="1" si="594"/>
        <v>5.8869004396403524E-2</v>
      </c>
      <c r="BC761" s="4">
        <f t="shared" ca="1" si="645"/>
        <v>-0.29662468520993635</v>
      </c>
      <c r="BD761" s="4">
        <f t="shared" ca="1" si="645"/>
        <v>0.16206160019800731</v>
      </c>
      <c r="BE761" s="4">
        <f t="shared" ca="1" si="645"/>
        <v>1.8674730284843983</v>
      </c>
      <c r="BH761" s="4">
        <v>0.01</v>
      </c>
    </row>
    <row r="762" spans="1:60" x14ac:dyDescent="0.2">
      <c r="A762" s="4">
        <f t="shared" si="595"/>
        <v>7.5099999999998843</v>
      </c>
      <c r="B762" s="4">
        <f t="shared" ca="1" si="593"/>
        <v>4.5243810215998014E-2</v>
      </c>
      <c r="C762" s="4">
        <f t="shared" ca="1" si="596"/>
        <v>4.2507590113687009E-2</v>
      </c>
      <c r="D762" s="4">
        <f t="shared" ca="1" si="597"/>
        <v>3.9916422807367243E-2</v>
      </c>
      <c r="E762" s="4">
        <f t="shared" ca="1" si="598"/>
        <v>3.7469744724487018E-2</v>
      </c>
      <c r="F762" s="4">
        <f t="shared" ca="1" si="599"/>
        <v>3.516609186778917E-2</v>
      </c>
      <c r="G762" s="4">
        <f t="shared" ca="1" si="600"/>
        <v>3.3003424765425379E-2</v>
      </c>
      <c r="H762" s="4">
        <f t="shared" ca="1" si="601"/>
        <v>3.0979433255637089E-2</v>
      </c>
      <c r="I762" s="4">
        <f t="shared" ca="1" si="602"/>
        <v>2.9091831045645992E-2</v>
      </c>
      <c r="J762" s="4">
        <f t="shared" ca="1" si="603"/>
        <v>2.7338640358557712E-2</v>
      </c>
      <c r="K762" s="4">
        <f t="shared" ca="1" si="604"/>
        <v>2.571844611126255E-2</v>
      </c>
      <c r="L762" s="4">
        <f t="shared" ca="1" si="605"/>
        <v>2.4230588144320202E-2</v>
      </c>
      <c r="M762" s="4">
        <f t="shared" ca="1" si="606"/>
        <v>2.2875264391263691E-2</v>
      </c>
      <c r="N762" s="4">
        <f t="shared" ca="1" si="607"/>
        <v>2.165353355835458E-2</v>
      </c>
      <c r="O762" s="4">
        <f t="shared" ca="1" si="608"/>
        <v>2.0567224982755056E-2</v>
      </c>
      <c r="P762" s="4">
        <f t="shared" ca="1" si="609"/>
        <v>1.9618778374083427E-2</v>
      </c>
      <c r="Q762" s="4">
        <f t="shared" ca="1" si="610"/>
        <v>1.8811043032679935E-2</v>
      </c>
      <c r="R762" s="4">
        <f t="shared" ca="1" si="611"/>
        <v>1.8147064948885738E-2</v>
      </c>
      <c r="S762" s="4">
        <f t="shared" ca="1" si="612"/>
        <v>1.7629883896065058E-2</v>
      </c>
      <c r="T762" s="4">
        <f t="shared" ca="1" si="613"/>
        <v>1.726235490545525E-2</v>
      </c>
      <c r="U762" s="4">
        <f t="shared" ca="1" si="614"/>
        <v>1.7047001856280056E-2</v>
      </c>
      <c r="V762" s="4">
        <f t="shared" ca="1" si="615"/>
        <v>1.6985905982299685E-2</v>
      </c>
      <c r="W762" s="4">
        <f t="shared" ca="1" si="616"/>
        <v>1.7080628218472962E-2</v>
      </c>
      <c r="X762" s="4">
        <f t="shared" ca="1" si="617"/>
        <v>1.7332160622427172E-2</v>
      </c>
      <c r="Y762" s="4">
        <f t="shared" ca="1" si="618"/>
        <v>1.7740898417725186E-2</v>
      </c>
      <c r="Z762" s="4">
        <f t="shared" ca="1" si="619"/>
        <v>1.8306621116823608E-2</v>
      </c>
      <c r="AA762" s="4">
        <f t="shared" ca="1" si="620"/>
        <v>1.9028469464122292E-2</v>
      </c>
      <c r="AB762" s="4">
        <f t="shared" ca="1" si="621"/>
        <v>1.990490475615897E-2</v>
      </c>
      <c r="AC762" s="4">
        <f t="shared" ca="1" si="622"/>
        <v>2.093363766842302E-2</v>
      </c>
      <c r="AD762" s="4">
        <f t="shared" ca="1" si="623"/>
        <v>2.2111513774907929E-2</v>
      </c>
      <c r="AE762" s="4">
        <f t="shared" ca="1" si="624"/>
        <v>2.3434341762151034E-2</v>
      </c>
      <c r="AF762" s="4">
        <f t="shared" ca="1" si="625"/>
        <v>2.4896648780623778E-2</v>
      </c>
      <c r="AG762" s="4">
        <f t="shared" ca="1" si="626"/>
        <v>2.649134832711058E-2</v>
      </c>
      <c r="AH762" s="4">
        <f t="shared" ca="1" si="627"/>
        <v>2.8209313922797248E-2</v>
      </c>
      <c r="AI762" s="4">
        <f t="shared" ca="1" si="628"/>
        <v>3.0038871274615398E-2</v>
      </c>
      <c r="AJ762" s="4">
        <f t="shared" ca="1" si="629"/>
        <v>3.1965255516372006E-2</v>
      </c>
      <c r="AK762" s="4">
        <f t="shared" ca="1" si="630"/>
        <v>3.3970127209871269E-2</v>
      </c>
      <c r="AL762" s="4">
        <f t="shared" ca="1" si="631"/>
        <v>3.6031292304233201E-2</v>
      </c>
      <c r="AM762" s="4">
        <f t="shared" ca="1" si="632"/>
        <v>3.8122808266147799E-2</v>
      </c>
      <c r="AN762" s="4">
        <f t="shared" ca="1" si="633"/>
        <v>4.0215652853709372E-2</v>
      </c>
      <c r="AO762" s="4">
        <f t="shared" ca="1" si="634"/>
        <v>4.2279055370521533E-2</v>
      </c>
      <c r="AP762" s="4">
        <f t="shared" ca="1" si="635"/>
        <v>4.4282435046912608E-2</v>
      </c>
      <c r="AQ762" s="4">
        <f t="shared" ca="1" si="636"/>
        <v>4.6197694325985569E-2</v>
      </c>
      <c r="AR762" s="4">
        <f t="shared" ca="1" si="637"/>
        <v>4.8001464055835448E-2</v>
      </c>
      <c r="AS762" s="4">
        <f t="shared" ca="1" si="638"/>
        <v>4.9676893313215474E-2</v>
      </c>
      <c r="AT762" s="4">
        <f t="shared" ca="1" si="639"/>
        <v>5.1214741127679556E-2</v>
      </c>
      <c r="AU762" s="4">
        <f t="shared" ca="1" si="640"/>
        <v>5.2613698914331819E-2</v>
      </c>
      <c r="AV762" s="4">
        <f t="shared" ca="1" si="641"/>
        <v>5.387969211302817E-2</v>
      </c>
      <c r="AW762" s="4">
        <f t="shared" ca="1" si="642"/>
        <v>5.5023187871470092E-2</v>
      </c>
      <c r="AX762" s="4">
        <f t="shared" ca="1" si="643"/>
        <v>5.6053575255145552E-2</v>
      </c>
      <c r="AY762" s="4">
        <f t="shared" ca="1" si="644"/>
        <v>5.6975442259774106E-2</v>
      </c>
      <c r="AZ762" s="4">
        <f t="shared" ca="1" si="594"/>
        <v>5.7807881658024071E-2</v>
      </c>
      <c r="BC762" s="4">
        <f t="shared" ca="1" si="645"/>
        <v>-1.6744296083279959</v>
      </c>
      <c r="BD762" s="4">
        <f t="shared" ca="1" si="645"/>
        <v>1.3194797279497932</v>
      </c>
      <c r="BE762" s="4">
        <f t="shared" ca="1" si="645"/>
        <v>0.12881708034236361</v>
      </c>
      <c r="BH762" s="4">
        <v>0.01</v>
      </c>
    </row>
    <row r="763" spans="1:60" x14ac:dyDescent="0.2">
      <c r="A763" s="4">
        <f t="shared" si="595"/>
        <v>7.5199999999998841</v>
      </c>
      <c r="B763" s="4">
        <f t="shared" ca="1" si="593"/>
        <v>4.4548225694643714E-2</v>
      </c>
      <c r="C763" s="4">
        <f t="shared" ca="1" si="596"/>
        <v>4.176174217913016E-2</v>
      </c>
      <c r="D763" s="4">
        <f t="shared" ca="1" si="597"/>
        <v>3.9125064555497469E-2</v>
      </c>
      <c r="E763" s="4">
        <f t="shared" ca="1" si="598"/>
        <v>3.6637447176398136E-2</v>
      </c>
      <c r="F763" s="4">
        <f t="shared" ca="1" si="599"/>
        <v>3.4297247640718884E-2</v>
      </c>
      <c r="G763" s="4">
        <f t="shared" ca="1" si="600"/>
        <v>3.2102251842259885E-2</v>
      </c>
      <c r="H763" s="4">
        <f t="shared" ca="1" si="601"/>
        <v>3.004997900155397E-2</v>
      </c>
      <c r="I763" s="4">
        <f t="shared" ca="1" si="602"/>
        <v>2.8137976430186749E-2</v>
      </c>
      <c r="J763" s="4">
        <f t="shared" ca="1" si="603"/>
        <v>2.6364103926239418E-2</v>
      </c>
      <c r="K763" s="4">
        <f t="shared" ca="1" si="604"/>
        <v>2.4726787027632226E-2</v>
      </c>
      <c r="L763" s="4">
        <f t="shared" ca="1" si="605"/>
        <v>2.3225207733918698E-2</v>
      </c>
      <c r="M763" s="4">
        <f t="shared" ca="1" si="606"/>
        <v>2.1859405899872033E-2</v>
      </c>
      <c r="N763" s="4">
        <f t="shared" ca="1" si="607"/>
        <v>2.0630280256068608E-2</v>
      </c>
      <c r="O763" s="4">
        <f t="shared" ca="1" si="608"/>
        <v>1.9539497027408429E-2</v>
      </c>
      <c r="P763" s="4">
        <f t="shared" ca="1" si="609"/>
        <v>1.8589328994540483E-2</v>
      </c>
      <c r="Q763" s="4">
        <f t="shared" ca="1" si="610"/>
        <v>1.7782454569973561E-2</v>
      </c>
      <c r="R763" s="4">
        <f t="shared" ca="1" si="611"/>
        <v>1.7121745169578307E-2</v>
      </c>
      <c r="S763" s="4">
        <f t="shared" ca="1" si="612"/>
        <v>1.6610062839951631E-2</v>
      </c>
      <c r="T763" s="4">
        <f t="shared" ca="1" si="613"/>
        <v>1.6250082398869541E-2</v>
      </c>
      <c r="U763" s="4">
        <f t="shared" ca="1" si="614"/>
        <v>1.6044145725852693E-2</v>
      </c>
      <c r="V763" s="4">
        <f t="shared" ca="1" si="615"/>
        <v>1.5994150928702388E-2</v>
      </c>
      <c r="W763" s="4">
        <f t="shared" ca="1" si="616"/>
        <v>1.6101475238137059E-2</v>
      </c>
      <c r="X763" s="4">
        <f t="shared" ca="1" si="617"/>
        <v>1.6366926793704818E-2</v>
      </c>
      <c r="Y763" s="4">
        <f t="shared" ca="1" si="618"/>
        <v>1.6790716808414034E-2</v>
      </c>
      <c r="Z763" s="4">
        <f t="shared" ca="1" si="619"/>
        <v>1.7372440537859961E-2</v>
      </c>
      <c r="AA763" s="4">
        <f t="shared" ca="1" si="620"/>
        <v>1.8111053792815135E-2</v>
      </c>
      <c r="AB763" s="4">
        <f t="shared" ca="1" si="621"/>
        <v>1.9004831566019755E-2</v>
      </c>
      <c r="AC763" s="4">
        <f t="shared" ca="1" si="622"/>
        <v>2.0051295906013372E-2</v>
      </c>
      <c r="AD763" s="4">
        <f t="shared" ca="1" si="623"/>
        <v>2.1247100202674059E-2</v>
      </c>
      <c r="AE763" s="4">
        <f t="shared" ca="1" si="624"/>
        <v>2.2587855857270307E-2</v>
      </c>
      <c r="AF763" s="4">
        <f t="shared" ca="1" si="625"/>
        <v>2.4067885801138465E-2</v>
      </c>
      <c r="AG763" s="4">
        <f t="shared" ca="1" si="626"/>
        <v>2.5679890416279778E-2</v>
      </c>
      <c r="AH763" s="4">
        <f t="shared" ca="1" si="627"/>
        <v>2.7414519513288618E-2</v>
      </c>
      <c r="AI763" s="4">
        <f t="shared" ca="1" si="628"/>
        <v>2.9259863734572272E-2</v>
      </c>
      <c r="AJ763" s="4">
        <f t="shared" ca="1" si="629"/>
        <v>3.1200912923299164E-2</v>
      </c>
      <c r="AK763" s="4">
        <f t="shared" ca="1" si="630"/>
        <v>3.3219076170876861E-2</v>
      </c>
      <c r="AL763" s="4">
        <f t="shared" ca="1" si="631"/>
        <v>3.5291909483689175E-2</v>
      </c>
      <c r="AM763" s="4">
        <f t="shared" ca="1" si="632"/>
        <v>3.7393233169263483E-2</v>
      </c>
      <c r="AN763" s="4">
        <f t="shared" ca="1" si="633"/>
        <v>3.9493813884028145E-2</v>
      </c>
      <c r="AO763" s="4">
        <f t="shared" ca="1" si="634"/>
        <v>4.156270807778744E-2</v>
      </c>
      <c r="AP763" s="4">
        <f t="shared" ca="1" si="635"/>
        <v>4.3569207546605988E-2</v>
      </c>
      <c r="AQ763" s="4">
        <f t="shared" ca="1" si="636"/>
        <v>4.5485131858532875E-2</v>
      </c>
      <c r="AR763" s="4">
        <f t="shared" ca="1" si="637"/>
        <v>4.7287064570211833E-2</v>
      </c>
      <c r="AS763" s="4">
        <f t="shared" ca="1" si="638"/>
        <v>4.8958129252767692E-2</v>
      </c>
      <c r="AT763" s="4">
        <f t="shared" ca="1" si="639"/>
        <v>5.0489066029013097E-2</v>
      </c>
      <c r="AU763" s="4">
        <f t="shared" ca="1" si="640"/>
        <v>5.1878533826134714E-2</v>
      </c>
      <c r="AV763" s="4">
        <f t="shared" ca="1" si="641"/>
        <v>5.3132372410729829E-2</v>
      </c>
      <c r="AW763" s="4">
        <f t="shared" ca="1" si="642"/>
        <v>5.4260851838778358E-2</v>
      </c>
      <c r="AX763" s="4">
        <f t="shared" ca="1" si="643"/>
        <v>5.5273090961593101E-2</v>
      </c>
      <c r="AY763" s="4">
        <f t="shared" ca="1" si="644"/>
        <v>5.6173795420761952E-2</v>
      </c>
      <c r="AZ763" s="4">
        <f t="shared" ca="1" si="594"/>
        <v>5.6983294432964134E-2</v>
      </c>
      <c r="BC763" s="4">
        <f t="shared" ca="1" si="645"/>
        <v>-1.3681828037780654</v>
      </c>
      <c r="BD763" s="4">
        <f t="shared" ca="1" si="645"/>
        <v>0.12609731162899429</v>
      </c>
      <c r="BE763" s="4">
        <f t="shared" ca="1" si="645"/>
        <v>-0.59742725737083102</v>
      </c>
      <c r="BH763" s="4">
        <v>0.01</v>
      </c>
    </row>
    <row r="764" spans="1:60" x14ac:dyDescent="0.2">
      <c r="A764" s="4">
        <f t="shared" si="595"/>
        <v>7.5299999999998839</v>
      </c>
      <c r="B764" s="4">
        <f t="shared" ca="1" si="593"/>
        <v>4.4618444163324021E-2</v>
      </c>
      <c r="C764" s="4">
        <f t="shared" ca="1" si="596"/>
        <v>4.1832447336120571E-2</v>
      </c>
      <c r="D764" s="4">
        <f t="shared" ca="1" si="597"/>
        <v>3.9202572705621205E-2</v>
      </c>
      <c r="E764" s="4">
        <f t="shared" ca="1" si="598"/>
        <v>3.6727717557585186E-2</v>
      </c>
      <c r="F764" s="4">
        <f t="shared" ca="1" si="599"/>
        <v>3.4405886096917006E-2</v>
      </c>
      <c r="G764" s="4">
        <f t="shared" ca="1" si="600"/>
        <v>3.2234514597882007E-2</v>
      </c>
      <c r="H764" s="4">
        <f t="shared" ca="1" si="601"/>
        <v>3.0210776682229632E-2</v>
      </c>
      <c r="I764" s="4">
        <f t="shared" ca="1" si="602"/>
        <v>2.8331878279805441E-2</v>
      </c>
      <c r="J764" s="4">
        <f t="shared" ca="1" si="603"/>
        <v>2.6595341759071085E-2</v>
      </c>
      <c r="K764" s="4">
        <f t="shared" ca="1" si="604"/>
        <v>2.4999258244219842E-2</v>
      </c>
      <c r="L764" s="4">
        <f t="shared" ca="1" si="605"/>
        <v>2.3542476823527784E-2</v>
      </c>
      <c r="M764" s="4">
        <f t="shared" ca="1" si="606"/>
        <v>2.222470416955357E-2</v>
      </c>
      <c r="N764" s="4">
        <f t="shared" ca="1" si="607"/>
        <v>2.104650390894066E-2</v>
      </c>
      <c r="O764" s="4">
        <f t="shared" ca="1" si="608"/>
        <v>2.0009204012476519E-2</v>
      </c>
      <c r="P764" s="4">
        <f t="shared" ca="1" si="609"/>
        <v>1.9114735187147371E-2</v>
      </c>
      <c r="Q764" s="4">
        <f t="shared" ca="1" si="610"/>
        <v>1.836542981838157E-2</v>
      </c>
      <c r="R764" s="4">
        <f t="shared" ca="1" si="611"/>
        <v>1.776380961901711E-2</v>
      </c>
      <c r="S764" s="4">
        <f t="shared" ca="1" si="612"/>
        <v>1.7312383793633496E-2</v>
      </c>
      <c r="T764" s="4">
        <f t="shared" ca="1" si="613"/>
        <v>1.701347184530436E-2</v>
      </c>
      <c r="U764" s="4">
        <f t="shared" ca="1" si="614"/>
        <v>1.6869058565805947E-2</v>
      </c>
      <c r="V764" s="4">
        <f t="shared" ca="1" si="615"/>
        <v>1.6880683859898812E-2</v>
      </c>
      <c r="W764" s="4">
        <f t="shared" ca="1" si="616"/>
        <v>1.7049366184268017E-2</v>
      </c>
      <c r="X764" s="4">
        <f t="shared" ca="1" si="617"/>
        <v>1.7375554693016798E-2</v>
      </c>
      <c r="Y764" s="4">
        <f t="shared" ca="1" si="618"/>
        <v>1.7859101518156673E-2</v>
      </c>
      <c r="Z764" s="4">
        <f t="shared" ca="1" si="619"/>
        <v>1.8499242579370023E-2</v>
      </c>
      <c r="AA764" s="4">
        <f t="shared" ca="1" si="620"/>
        <v>1.9294573660882462E-2</v>
      </c>
      <c r="AB764" s="4">
        <f t="shared" ca="1" si="621"/>
        <v>2.024300833965741E-2</v>
      </c>
      <c r="AC764" s="4">
        <f t="shared" ca="1" si="622"/>
        <v>2.134170490062506E-2</v>
      </c>
      <c r="AD764" s="4">
        <f t="shared" ca="1" si="623"/>
        <v>2.2586949382008812E-2</v>
      </c>
      <c r="AE764" s="4">
        <f t="shared" ca="1" si="624"/>
        <v>2.3973980695614773E-2</v>
      </c>
      <c r="AF764" s="4">
        <f t="shared" ca="1" si="625"/>
        <v>2.5496742310215044E-2</v>
      </c>
      <c r="AG764" s="4">
        <f t="shared" ca="1" si="626"/>
        <v>2.7147546215595311E-2</v>
      </c>
      <c r="AH764" s="4">
        <f t="shared" ca="1" si="627"/>
        <v>2.8916643219163658E-2</v>
      </c>
      <c r="AI764" s="4">
        <f t="shared" ca="1" si="628"/>
        <v>3.0791713628764553E-2</v>
      </c>
      <c r="AJ764" s="4">
        <f t="shared" ca="1" si="629"/>
        <v>3.2757326807816504E-2</v>
      </c>
      <c r="AK764" s="4">
        <f t="shared" ca="1" si="630"/>
        <v>3.479446534236745E-2</v>
      </c>
      <c r="AL764" s="4">
        <f t="shared" ca="1" si="631"/>
        <v>3.6880260486220263E-2</v>
      </c>
      <c r="AM764" s="4">
        <f t="shared" ca="1" si="632"/>
        <v>3.8988120843373442E-2</v>
      </c>
      <c r="AN764" s="4">
        <f t="shared" ca="1" si="633"/>
        <v>4.1088427668030503E-2</v>
      </c>
      <c r="AO764" s="4">
        <f t="shared" ca="1" si="634"/>
        <v>4.3149890399070939E-2</v>
      </c>
      <c r="AP764" s="4">
        <f t="shared" ca="1" si="635"/>
        <v>4.5141499223963613E-2</v>
      </c>
      <c r="AQ764" s="4">
        <f t="shared" ca="1" si="636"/>
        <v>4.7034816481859601E-2</v>
      </c>
      <c r="AR764" s="4">
        <f t="shared" ca="1" si="637"/>
        <v>4.880620380815158E-2</v>
      </c>
      <c r="AS764" s="4">
        <f t="shared" ca="1" si="638"/>
        <v>5.0438584334797511E-2</v>
      </c>
      <c r="AT764" s="4">
        <f t="shared" ca="1" si="639"/>
        <v>5.192250394072908E-2</v>
      </c>
      <c r="AU764" s="4">
        <f t="shared" ca="1" si="640"/>
        <v>5.3256412935992412E-2</v>
      </c>
      <c r="AV764" s="4">
        <f t="shared" ca="1" si="641"/>
        <v>5.4445888120040753E-2</v>
      </c>
      <c r="AW764" s="4">
        <f t="shared" ca="1" si="642"/>
        <v>5.5500825929167164E-2</v>
      </c>
      <c r="AX764" s="4">
        <f t="shared" ca="1" si="643"/>
        <v>5.6429907692193942E-2</v>
      </c>
      <c r="AY764" s="4">
        <f t="shared" ca="1" si="644"/>
        <v>5.7237804007023961E-2</v>
      </c>
      <c r="AZ764" s="4">
        <f t="shared" ca="1" si="594"/>
        <v>5.7945916296762691E-2</v>
      </c>
      <c r="BC764" s="4">
        <f t="shared" ca="1" si="645"/>
        <v>1.5060317356302733</v>
      </c>
      <c r="BD764" s="4">
        <f t="shared" ca="1" si="645"/>
        <v>1.7189333563155564</v>
      </c>
      <c r="BE764" s="4">
        <f t="shared" ca="1" si="645"/>
        <v>0.48663189025245135</v>
      </c>
      <c r="BH764" s="4">
        <v>0.01</v>
      </c>
    </row>
    <row r="765" spans="1:60" x14ac:dyDescent="0.2">
      <c r="A765" s="4">
        <f t="shared" si="595"/>
        <v>7.5399999999998837</v>
      </c>
      <c r="B765" s="4">
        <f t="shared" ca="1" si="593"/>
        <v>4.4335012797920098E-2</v>
      </c>
      <c r="C765" s="4">
        <f t="shared" ca="1" si="596"/>
        <v>4.1445572811591017E-2</v>
      </c>
      <c r="D765" s="4">
        <f t="shared" ca="1" si="597"/>
        <v>3.8724305317985076E-2</v>
      </c>
      <c r="E765" s="4">
        <f t="shared" ca="1" si="598"/>
        <v>3.6169611721855927E-2</v>
      </c>
      <c r="F765" s="4">
        <f t="shared" ca="1" si="599"/>
        <v>3.377900402204416E-2</v>
      </c>
      <c r="G765" s="4">
        <f t="shared" ca="1" si="600"/>
        <v>3.154943006612472E-2</v>
      </c>
      <c r="H765" s="4">
        <f t="shared" ca="1" si="601"/>
        <v>2.9477579073833901E-2</v>
      </c>
      <c r="I765" s="4">
        <f t="shared" ca="1" si="602"/>
        <v>2.7560176784749021E-2</v>
      </c>
      <c r="J765" s="4">
        <f t="shared" ca="1" si="603"/>
        <v>2.5794269310459438E-2</v>
      </c>
      <c r="K765" s="4">
        <f t="shared" ca="1" si="604"/>
        <v>2.4177474503909821E-2</v>
      </c>
      <c r="L765" s="4">
        <f t="shared" ca="1" si="605"/>
        <v>2.2708169649109444E-2</v>
      </c>
      <c r="M765" s="4">
        <f t="shared" ca="1" si="606"/>
        <v>2.1385589310397454E-2</v>
      </c>
      <c r="N765" s="4">
        <f t="shared" ca="1" si="607"/>
        <v>2.0209823059910176E-2</v>
      </c>
      <c r="O765" s="4">
        <f t="shared" ca="1" si="608"/>
        <v>1.9181721650360941E-2</v>
      </c>
      <c r="P765" s="4">
        <f t="shared" ca="1" si="609"/>
        <v>1.8302734748434229E-2</v>
      </c>
      <c r="Q765" s="4">
        <f t="shared" ca="1" si="610"/>
        <v>1.757470975138831E-2</v>
      </c>
      <c r="R765" s="4">
        <f t="shared" ca="1" si="611"/>
        <v>1.6999679718678221E-2</v>
      </c>
      <c r="S765" s="4">
        <f t="shared" ca="1" si="612"/>
        <v>1.6579662075841752E-2</v>
      </c>
      <c r="T765" s="4">
        <f t="shared" ca="1" si="613"/>
        <v>1.631648208821871E-2</v>
      </c>
      <c r="U765" s="4">
        <f t="shared" ca="1" si="614"/>
        <v>1.6211628549964385E-2</v>
      </c>
      <c r="V765" s="4">
        <f t="shared" ca="1" si="615"/>
        <v>1.6266144263808138E-2</v>
      </c>
      <c r="W765" s="4">
        <f t="shared" ca="1" si="616"/>
        <v>1.6480550020602811E-2</v>
      </c>
      <c r="X765" s="4">
        <f t="shared" ca="1" si="617"/>
        <v>1.6854797099525108E-2</v>
      </c>
      <c r="Y765" s="4">
        <f t="shared" ca="1" si="618"/>
        <v>1.7388239658920768E-2</v>
      </c>
      <c r="Z765" s="4">
        <f t="shared" ca="1" si="619"/>
        <v>1.8079615381176022E-2</v>
      </c>
      <c r="AA765" s="4">
        <f t="shared" ca="1" si="620"/>
        <v>1.8927021108614338E-2</v>
      </c>
      <c r="AB765" s="4">
        <f t="shared" ca="1" si="621"/>
        <v>1.99278700678951E-2</v>
      </c>
      <c r="AC765" s="4">
        <f t="shared" ca="1" si="622"/>
        <v>2.1078817821007633E-2</v>
      </c>
      <c r="AD765" s="4">
        <f t="shared" ca="1" si="623"/>
        <v>2.2375644064193886E-2</v>
      </c>
      <c r="AE765" s="4">
        <f t="shared" ca="1" si="624"/>
        <v>2.3813076192764949E-2</v>
      </c>
      <c r="AF765" s="4">
        <f t="shared" ca="1" si="625"/>
        <v>2.5384539146765025E-2</v>
      </c>
      <c r="AG765" s="4">
        <f t="shared" ca="1" si="626"/>
        <v>2.7081817423974232E-2</v>
      </c>
      <c r="AH765" s="4">
        <f t="shared" ca="1" si="627"/>
        <v>2.8894623714416215E-2</v>
      </c>
      <c r="AI765" s="4">
        <f t="shared" ca="1" si="628"/>
        <v>3.0810088900898269E-2</v>
      </c>
      <c r="AJ765" s="4">
        <f t="shared" ca="1" si="629"/>
        <v>3.2812222859006188E-2</v>
      </c>
      <c r="AK765" s="4">
        <f t="shared" ca="1" si="630"/>
        <v>3.4881442816913244E-2</v>
      </c>
      <c r="AL765" s="4">
        <f t="shared" ca="1" si="631"/>
        <v>3.6994316649251791E-2</v>
      </c>
      <c r="AM765" s="4">
        <f t="shared" ca="1" si="632"/>
        <v>3.9123702894946939E-2</v>
      </c>
      <c r="AN765" s="4">
        <f t="shared" ca="1" si="633"/>
        <v>4.1239459286232745E-2</v>
      </c>
      <c r="AO765" s="4">
        <f t="shared" ca="1" si="634"/>
        <v>4.3309810271539871E-2</v>
      </c>
      <c r="AP765" s="4">
        <f t="shared" ca="1" si="635"/>
        <v>4.5303306429764795E-2</v>
      </c>
      <c r="AQ765" s="4">
        <f t="shared" ca="1" si="636"/>
        <v>4.719111468974288E-2</v>
      </c>
      <c r="AR765" s="4">
        <f t="shared" ca="1" si="637"/>
        <v>4.8949236307686848E-2</v>
      </c>
      <c r="AS765" s="4">
        <f t="shared" ca="1" si="638"/>
        <v>5.0560255212722886E-2</v>
      </c>
      <c r="AT765" s="4">
        <f t="shared" ca="1" si="639"/>
        <v>5.2014383864865912E-2</v>
      </c>
      <c r="AU765" s="4">
        <f t="shared" ca="1" si="640"/>
        <v>5.3309723982450853E-2</v>
      </c>
      <c r="AV765" s="4">
        <f t="shared" ca="1" si="641"/>
        <v>5.4451448297165431E-2</v>
      </c>
      <c r="AW765" s="4">
        <f t="shared" ca="1" si="642"/>
        <v>5.5448939459989167E-2</v>
      </c>
      <c r="AX765" s="4">
        <f t="shared" ca="1" si="643"/>
        <v>5.6310310439259367E-2</v>
      </c>
      <c r="AY765" s="4">
        <f t="shared" ca="1" si="644"/>
        <v>5.7040080046625488E-2</v>
      </c>
      <c r="AZ765" s="4">
        <f t="shared" ca="1" si="594"/>
        <v>5.7660733151482617E-2</v>
      </c>
      <c r="BC765" s="4">
        <f t="shared" ca="1" si="645"/>
        <v>-0.5475736876964703</v>
      </c>
      <c r="BD765" s="4">
        <f t="shared" ca="1" si="645"/>
        <v>0.95844978405580505</v>
      </c>
      <c r="BE765" s="4">
        <f t="shared" ca="1" si="645"/>
        <v>-0.97942175979135371</v>
      </c>
      <c r="BH765" s="4">
        <v>0.01</v>
      </c>
    </row>
    <row r="766" spans="1:60" x14ac:dyDescent="0.2">
      <c r="A766" s="4">
        <f t="shared" si="595"/>
        <v>7.5499999999998835</v>
      </c>
      <c r="B766" s="4">
        <f t="shared" ca="1" si="593"/>
        <v>4.4937320523604475E-2</v>
      </c>
      <c r="C766" s="4">
        <f t="shared" ca="1" si="596"/>
        <v>4.1954865578383689E-2</v>
      </c>
      <c r="D766" s="4">
        <f t="shared" ca="1" si="597"/>
        <v>3.914575498910567E-2</v>
      </c>
      <c r="E766" s="4">
        <f t="shared" ca="1" si="598"/>
        <v>3.6508258832359218E-2</v>
      </c>
      <c r="F766" s="4">
        <f t="shared" ca="1" si="599"/>
        <v>3.4039761455850401E-2</v>
      </c>
      <c r="G766" s="4">
        <f t="shared" ca="1" si="600"/>
        <v>3.1737086840299196E-2</v>
      </c>
      <c r="H766" s="4">
        <f t="shared" ca="1" si="601"/>
        <v>2.9596804367005597E-2</v>
      </c>
      <c r="I766" s="4">
        <f t="shared" ca="1" si="602"/>
        <v>2.7615524143288491E-2</v>
      </c>
      <c r="J766" s="4">
        <f t="shared" ca="1" si="603"/>
        <v>2.5790180562919325E-2</v>
      </c>
      <c r="K766" s="4">
        <f t="shared" ca="1" si="604"/>
        <v>2.4118282716275724E-2</v>
      </c>
      <c r="L766" s="4">
        <f t="shared" ca="1" si="605"/>
        <v>2.2598100556363011E-2</v>
      </c>
      <c r="M766" s="4">
        <f t="shared" ca="1" si="606"/>
        <v>2.122876097971698E-2</v>
      </c>
      <c r="N766" s="4">
        <f t="shared" ca="1" si="607"/>
        <v>2.0010243920037401E-2</v>
      </c>
      <c r="O766" s="4">
        <f t="shared" ca="1" si="608"/>
        <v>1.8943287314860821E-2</v>
      </c>
      <c r="P766" s="4">
        <f t="shared" ca="1" si="609"/>
        <v>1.8029224190954523E-2</v>
      </c>
      <c r="Q766" s="4">
        <f t="shared" ca="1" si="610"/>
        <v>1.7269781363444363E-2</v>
      </c>
      <c r="R766" s="4">
        <f t="shared" ca="1" si="611"/>
        <v>1.6666867655231139E-2</v>
      </c>
      <c r="S766" s="4">
        <f t="shared" ca="1" si="612"/>
        <v>1.6222373142979002E-2</v>
      </c>
      <c r="T766" s="4">
        <f t="shared" ca="1" si="613"/>
        <v>1.5937993298438109E-2</v>
      </c>
      <c r="U766" s="4">
        <f t="shared" ca="1" si="614"/>
        <v>1.5815085375396495E-2</v>
      </c>
      <c r="V766" s="4">
        <f t="shared" ca="1" si="615"/>
        <v>1.5854559542618222E-2</v>
      </c>
      <c r="W766" s="4">
        <f t="shared" ca="1" si="616"/>
        <v>1.6056803400283939E-2</v>
      </c>
      <c r="X766" s="4">
        <f t="shared" ca="1" si="617"/>
        <v>1.6421634830010946E-2</v>
      </c>
      <c r="Y766" s="4">
        <f t="shared" ca="1" si="618"/>
        <v>1.6948274490548511E-2</v>
      </c>
      <c r="Z766" s="4">
        <f t="shared" ca="1" si="619"/>
        <v>1.7635326292236492E-2</v>
      </c>
      <c r="AA766" s="4">
        <f t="shared" ca="1" si="620"/>
        <v>1.8480752586670104E-2</v>
      </c>
      <c r="AB766" s="4">
        <f t="shared" ca="1" si="621"/>
        <v>1.9481830682093859E-2</v>
      </c>
      <c r="AC766" s="4">
        <f t="shared" ca="1" si="622"/>
        <v>2.0635077824517317E-2</v>
      </c>
      <c r="AD766" s="4">
        <f t="shared" ca="1" si="623"/>
        <v>2.1936131744052626E-2</v>
      </c>
      <c r="AE766" s="4">
        <f t="shared" ca="1" si="624"/>
        <v>2.3379572658613099E-2</v>
      </c>
      <c r="AF766" s="4">
        <f t="shared" ca="1" si="625"/>
        <v>2.4958671279591411E-2</v>
      </c>
      <c r="AG766" s="4">
        <f t="shared" ca="1" si="626"/>
        <v>2.6665048879596441E-2</v>
      </c>
      <c r="AH766" s="4">
        <f t="shared" ca="1" si="627"/>
        <v>2.8488244284456253E-2</v>
      </c>
      <c r="AI766" s="4">
        <f t="shared" ca="1" si="628"/>
        <v>3.0415203230026968E-2</v>
      </c>
      <c r="AJ766" s="4">
        <f t="shared" ca="1" si="629"/>
        <v>3.2429740466002749E-2</v>
      </c>
      <c r="AK766" s="4">
        <f t="shared" ca="1" si="630"/>
        <v>3.4512072381598181E-2</v>
      </c>
      <c r="AL766" s="4">
        <f t="shared" ca="1" si="631"/>
        <v>3.663856821789898E-2</v>
      </c>
      <c r="AM766" s="4">
        <f t="shared" ca="1" si="632"/>
        <v>3.8781901458960828E-2</v>
      </c>
      <c r="AN766" s="4">
        <f t="shared" ca="1" si="633"/>
        <v>4.0911771565020662E-2</v>
      </c>
      <c r="AO766" s="4">
        <f t="shared" ca="1" si="634"/>
        <v>4.2996283381039758E-2</v>
      </c>
      <c r="AP766" s="4">
        <f t="shared" ca="1" si="635"/>
        <v>4.5003913240649243E-2</v>
      </c>
      <c r="AQ766" s="4">
        <f t="shared" ca="1" si="636"/>
        <v>4.690579784233341E-2</v>
      </c>
      <c r="AR766" s="4">
        <f t="shared" ca="1" si="637"/>
        <v>4.8677942965993898E-2</v>
      </c>
      <c r="AS766" s="4">
        <f t="shared" ca="1" si="638"/>
        <v>5.0302957932945314E-2</v>
      </c>
      <c r="AT766" s="4">
        <f t="shared" ca="1" si="639"/>
        <v>5.1771085960171853E-2</v>
      </c>
      <c r="AU766" s="4">
        <f t="shared" ca="1" si="640"/>
        <v>5.3080443544118061E-2</v>
      </c>
      <c r="AV766" s="4">
        <f t="shared" ca="1" si="641"/>
        <v>5.4236161633697093E-2</v>
      </c>
      <c r="AW766" s="4">
        <f t="shared" ca="1" si="642"/>
        <v>5.52474724824134E-2</v>
      </c>
      <c r="AX766" s="4">
        <f t="shared" ca="1" si="643"/>
        <v>5.6122293508945861E-2</v>
      </c>
      <c r="AY766" s="4">
        <f t="shared" ca="1" si="644"/>
        <v>5.6865380922683277E-2</v>
      </c>
      <c r="AZ766" s="4">
        <f t="shared" ca="1" si="594"/>
        <v>5.7500832499274825E-2</v>
      </c>
      <c r="BC766" s="4">
        <f t="shared" ca="1" si="645"/>
        <v>-0.39308661523394761</v>
      </c>
      <c r="BD766" s="4">
        <f t="shared" ca="1" si="645"/>
        <v>-0.7348771422406104</v>
      </c>
      <c r="BE766" s="4">
        <f t="shared" ca="1" si="645"/>
        <v>-1.3714160942502494</v>
      </c>
      <c r="BH766" s="4">
        <v>0.01</v>
      </c>
    </row>
    <row r="767" spans="1:60" x14ac:dyDescent="0.2">
      <c r="A767" s="4">
        <f t="shared" si="595"/>
        <v>7.5599999999998833</v>
      </c>
      <c r="B767" s="4">
        <f t="shared" ca="1" si="593"/>
        <v>4.4695840998272458E-2</v>
      </c>
      <c r="C767" s="4">
        <f t="shared" ca="1" si="596"/>
        <v>4.1830439349817707E-2</v>
      </c>
      <c r="D767" s="4">
        <f t="shared" ca="1" si="597"/>
        <v>3.9132499467661057E-2</v>
      </c>
      <c r="E767" s="4">
        <f t="shared" ca="1" si="598"/>
        <v>3.6600410785805282E-2</v>
      </c>
      <c r="F767" s="4">
        <f t="shared" ca="1" si="599"/>
        <v>3.4231680688545783E-2</v>
      </c>
      <c r="G767" s="4">
        <f t="shared" ca="1" si="600"/>
        <v>3.2023259982354196E-2</v>
      </c>
      <c r="H767" s="4">
        <f t="shared" ca="1" si="601"/>
        <v>2.9971848906256003E-2</v>
      </c>
      <c r="I767" s="4">
        <f t="shared" ca="1" si="602"/>
        <v>2.8074192625638737E-2</v>
      </c>
      <c r="J767" s="4">
        <f t="shared" ca="1" si="603"/>
        <v>2.6327364487599189E-2</v>
      </c>
      <c r="K767" s="4">
        <f t="shared" ca="1" si="604"/>
        <v>2.4729015460617444E-2</v>
      </c>
      <c r="L767" s="4">
        <f t="shared" ca="1" si="605"/>
        <v>2.3277558771997144E-2</v>
      </c>
      <c r="M767" s="4">
        <f t="shared" ca="1" si="606"/>
        <v>2.1972264223096307E-2</v>
      </c>
      <c r="N767" s="4">
        <f t="shared" ca="1" si="607"/>
        <v>2.0813252657681594E-2</v>
      </c>
      <c r="O767" s="4">
        <f t="shared" ca="1" si="608"/>
        <v>1.9801399733656209E-2</v>
      </c>
      <c r="P767" s="4">
        <f t="shared" ca="1" si="609"/>
        <v>1.8938172371064182E-2</v>
      </c>
      <c r="Q767" s="4">
        <f t="shared" ca="1" si="610"/>
        <v>1.8225427341848757E-2</v>
      </c>
      <c r="R767" s="4">
        <f t="shared" ca="1" si="611"/>
        <v>1.7665199782148363E-2</v>
      </c>
      <c r="S767" s="4">
        <f t="shared" ca="1" si="612"/>
        <v>1.7259502982897437E-2</v>
      </c>
      <c r="T767" s="4">
        <f t="shared" ca="1" si="613"/>
        <v>1.7010153199359179E-2</v>
      </c>
      <c r="U767" s="4">
        <f t="shared" ca="1" si="614"/>
        <v>1.6918626735120661E-2</v>
      </c>
      <c r="V767" s="4">
        <f t="shared" ca="1" si="615"/>
        <v>1.6985951725884747E-2</v>
      </c>
      <c r="W767" s="4">
        <f t="shared" ca="1" si="616"/>
        <v>1.7212633189060408E-2</v>
      </c>
      <c r="X767" s="4">
        <f t="shared" ca="1" si="617"/>
        <v>1.7598606218703034E-2</v>
      </c>
      <c r="Y767" s="4">
        <f t="shared" ca="1" si="618"/>
        <v>1.8143208580554678E-2</v>
      </c>
      <c r="Z767" s="4">
        <f t="shared" ca="1" si="619"/>
        <v>1.8845161010573441E-2</v>
      </c>
      <c r="AA767" s="4">
        <f t="shared" ca="1" si="620"/>
        <v>1.9702541953110792E-2</v>
      </c>
      <c r="AB767" s="4">
        <f t="shared" ca="1" si="621"/>
        <v>2.071274336208332E-2</v>
      </c>
      <c r="AC767" s="4">
        <f t="shared" ca="1" si="622"/>
        <v>2.187239470655607E-2</v>
      </c>
      <c r="AD767" s="4">
        <f t="shared" ca="1" si="623"/>
        <v>2.3177242258324279E-2</v>
      </c>
      <c r="AE767" s="4">
        <f t="shared" ca="1" si="624"/>
        <v>2.4621969528916657E-2</v>
      </c>
      <c r="AF767" s="4">
        <f t="shared" ca="1" si="625"/>
        <v>2.6199943433182195E-2</v>
      </c>
      <c r="AG767" s="4">
        <f t="shared" ca="1" si="626"/>
        <v>2.7902872417816305E-2</v>
      </c>
      <c r="AH767" s="4">
        <f t="shared" ca="1" si="627"/>
        <v>2.9720371830834598E-2</v>
      </c>
      <c r="AI767" s="4">
        <f t="shared" ca="1" si="628"/>
        <v>3.1639452673601465E-2</v>
      </c>
      <c r="AJ767" s="4">
        <f t="shared" ca="1" si="629"/>
        <v>3.3643985067696343E-2</v>
      </c>
      <c r="AK767" s="4">
        <f t="shared" ca="1" si="630"/>
        <v>3.571423521952162E-2</v>
      </c>
      <c r="AL767" s="4">
        <f t="shared" ca="1" si="631"/>
        <v>3.7826624620228157E-2</v>
      </c>
      <c r="AM767" s="4">
        <f t="shared" ca="1" si="632"/>
        <v>3.9953892846697918E-2</v>
      </c>
      <c r="AN767" s="4">
        <f t="shared" ca="1" si="633"/>
        <v>4.2065832472579515E-2</v>
      </c>
      <c r="AO767" s="4">
        <f t="shared" ca="1" si="634"/>
        <v>4.4130680258567159E-2</v>
      </c>
      <c r="AP767" s="4">
        <f t="shared" ca="1" si="635"/>
        <v>4.6117089785363163E-2</v>
      </c>
      <c r="AQ767" s="4">
        <f t="shared" ca="1" si="636"/>
        <v>4.7996418828219804E-2</v>
      </c>
      <c r="AR767" s="4">
        <f t="shared" ca="1" si="637"/>
        <v>4.9744928720135861E-2</v>
      </c>
      <c r="AS767" s="4">
        <f t="shared" ca="1" si="638"/>
        <v>5.1345504893948249E-2</v>
      </c>
      <c r="AT767" s="4">
        <f t="shared" ca="1" si="639"/>
        <v>5.2788671616071474E-2</v>
      </c>
      <c r="AU767" s="4">
        <f t="shared" ca="1" si="640"/>
        <v>5.4072809641880278E-2</v>
      </c>
      <c r="AV767" s="4">
        <f t="shared" ca="1" si="641"/>
        <v>5.5203256577257477E-2</v>
      </c>
      <c r="AW767" s="4">
        <f t="shared" ca="1" si="642"/>
        <v>5.6189343987227046E-2</v>
      </c>
      <c r="AX767" s="4">
        <f t="shared" ca="1" si="643"/>
        <v>5.7039053011795612E-2</v>
      </c>
      <c r="AY767" s="4">
        <f t="shared" ca="1" si="644"/>
        <v>5.7757655380299901E-2</v>
      </c>
      <c r="AZ767" s="4">
        <f t="shared" ca="1" si="594"/>
        <v>5.8371050515249052E-2</v>
      </c>
      <c r="BC767" s="4">
        <f t="shared" ca="1" si="645"/>
        <v>1.4477257234848695</v>
      </c>
      <c r="BD767" s="4">
        <f t="shared" ca="1" si="645"/>
        <v>0.94893601087399659</v>
      </c>
      <c r="BE767" s="4">
        <f t="shared" ca="1" si="645"/>
        <v>1.6320212448433988</v>
      </c>
      <c r="BH767" s="4">
        <v>0.01</v>
      </c>
    </row>
    <row r="768" spans="1:60" x14ac:dyDescent="0.2">
      <c r="A768" s="4">
        <f t="shared" si="595"/>
        <v>7.569999999999883</v>
      </c>
      <c r="B768" s="4">
        <f t="shared" ca="1" si="593"/>
        <v>4.5814764941509371E-2</v>
      </c>
      <c r="C768" s="4">
        <f t="shared" ca="1" si="596"/>
        <v>4.2914919629435118E-2</v>
      </c>
      <c r="D768" s="4">
        <f t="shared" ca="1" si="597"/>
        <v>4.0177103955796351E-2</v>
      </c>
      <c r="E768" s="4">
        <f t="shared" ca="1" si="598"/>
        <v>3.7600064503483244E-2</v>
      </c>
      <c r="F768" s="4">
        <f t="shared" ca="1" si="599"/>
        <v>3.5181669487053639E-2</v>
      </c>
      <c r="G768" s="4">
        <f t="shared" ca="1" si="600"/>
        <v>3.2919234337260191E-2</v>
      </c>
      <c r="H768" s="4">
        <f t="shared" ca="1" si="601"/>
        <v>3.0809827952750616E-2</v>
      </c>
      <c r="I768" s="4">
        <f t="shared" ca="1" si="602"/>
        <v>2.88505683527761E-2</v>
      </c>
      <c r="J768" s="4">
        <f t="shared" ca="1" si="603"/>
        <v>2.7038905614144217E-2</v>
      </c>
      <c r="K768" s="4">
        <f t="shared" ca="1" si="604"/>
        <v>2.5372870329251295E-2</v>
      </c>
      <c r="L768" s="4">
        <f t="shared" ca="1" si="605"/>
        <v>2.3851256710199668E-2</v>
      </c>
      <c r="M768" s="4">
        <f t="shared" ca="1" si="606"/>
        <v>2.2473715141164342E-2</v>
      </c>
      <c r="N768" s="4">
        <f t="shared" ca="1" si="607"/>
        <v>2.124074503007475E-2</v>
      </c>
      <c r="O768" s="4">
        <f t="shared" ca="1" si="608"/>
        <v>2.0153597396548834E-2</v>
      </c>
      <c r="P768" s="4">
        <f t="shared" ca="1" si="609"/>
        <v>1.9214110693068068E-2</v>
      </c>
      <c r="Q768" s="4">
        <f t="shared" ca="1" si="610"/>
        <v>1.8424509293411367E-2</v>
      </c>
      <c r="R768" s="4">
        <f t="shared" ca="1" si="611"/>
        <v>1.7787192302865327E-2</v>
      </c>
      <c r="S768" s="4">
        <f t="shared" ca="1" si="612"/>
        <v>1.7304533895909406E-2</v>
      </c>
      <c r="T768" s="4">
        <f t="shared" ca="1" si="613"/>
        <v>1.6978708794535453E-2</v>
      </c>
      <c r="U768" s="4">
        <f t="shared" ca="1" si="614"/>
        <v>1.6811550048362246E-2</v>
      </c>
      <c r="V768" s="4">
        <f t="shared" ca="1" si="615"/>
        <v>1.6804441466927129E-2</v>
      </c>
      <c r="W768" s="4">
        <f t="shared" ca="1" si="616"/>
        <v>1.695824319866146E-2</v>
      </c>
      <c r="X768" s="4">
        <f t="shared" ca="1" si="617"/>
        <v>1.7273245265839711E-2</v>
      </c>
      <c r="Y768" s="4">
        <f t="shared" ca="1" si="618"/>
        <v>1.7749140253459098E-2</v>
      </c>
      <c r="Z768" s="4">
        <f t="shared" ca="1" si="619"/>
        <v>1.8385003426328612E-2</v>
      </c>
      <c r="AA768" s="4">
        <f t="shared" ca="1" si="620"/>
        <v>1.917926701050417E-2</v>
      </c>
      <c r="AB768" s="4">
        <f t="shared" ca="1" si="621"/>
        <v>2.0129675275011992E-2</v>
      </c>
      <c r="AC768" s="4">
        <f t="shared" ca="1" si="622"/>
        <v>2.1233207556235041E-2</v>
      </c>
      <c r="AD768" s="4">
        <f t="shared" ca="1" si="623"/>
        <v>2.2485956280580161E-2</v>
      </c>
      <c r="AE768" s="4">
        <f t="shared" ca="1" si="624"/>
        <v>2.388294582927817E-2</v>
      </c>
      <c r="AF768" s="4">
        <f t="shared" ca="1" si="625"/>
        <v>2.5417876857936856E-2</v>
      </c>
      <c r="AG768" s="4">
        <f t="shared" ca="1" si="626"/>
        <v>2.7082782492190063E-2</v>
      </c>
      <c r="AH768" s="4">
        <f t="shared" ca="1" si="627"/>
        <v>2.8867592094997247E-2</v>
      </c>
      <c r="AI768" s="4">
        <f t="shared" ca="1" si="628"/>
        <v>3.0759619453248493E-2</v>
      </c>
      <c r="AJ768" s="4">
        <f t="shared" ca="1" si="629"/>
        <v>3.2743027667204438E-2</v>
      </c>
      <c r="AK768" s="4">
        <f t="shared" ca="1" si="630"/>
        <v>3.4798370527002707E-2</v>
      </c>
      <c r="AL768" s="4">
        <f t="shared" ca="1" si="631"/>
        <v>3.6902359768604412E-2</v>
      </c>
      <c r="AM768" s="4">
        <f t="shared" ca="1" si="632"/>
        <v>3.9028039320019373E-2</v>
      </c>
      <c r="AN768" s="4">
        <f t="shared" ca="1" si="633"/>
        <v>4.1145533362244191E-2</v>
      </c>
      <c r="AO768" s="4">
        <f t="shared" ca="1" si="634"/>
        <v>4.3223449196222667E-2</v>
      </c>
      <c r="AP768" s="4">
        <f t="shared" ca="1" si="635"/>
        <v>4.5230856244212109E-2</v>
      </c>
      <c r="AQ768" s="4">
        <f t="shared" ca="1" si="636"/>
        <v>4.7139571765649251E-2</v>
      </c>
      <c r="AR768" s="4">
        <f t="shared" ca="1" si="637"/>
        <v>4.8926350775688375E-2</v>
      </c>
      <c r="AS768" s="4">
        <f t="shared" ca="1" si="638"/>
        <v>5.0574592635336771E-2</v>
      </c>
      <c r="AT768" s="4">
        <f t="shared" ca="1" si="639"/>
        <v>5.2075340042519125E-2</v>
      </c>
      <c r="AU768" s="4">
        <f t="shared" ca="1" si="640"/>
        <v>5.342747457739104E-2</v>
      </c>
      <c r="AV768" s="4">
        <f t="shared" ca="1" si="641"/>
        <v>5.4636776073785878E-2</v>
      </c>
      <c r="AW768" s="4">
        <f t="shared" ca="1" si="642"/>
        <v>5.5712912414333175E-2</v>
      </c>
      <c r="AX768" s="4">
        <f t="shared" ca="1" si="643"/>
        <v>5.666417521422961E-2</v>
      </c>
      <c r="AY768" s="4">
        <f t="shared" ca="1" si="644"/>
        <v>5.7496615163187929E-2</v>
      </c>
      <c r="AZ768" s="4">
        <f t="shared" ca="1" si="594"/>
        <v>5.8238086443458119E-2</v>
      </c>
      <c r="BC768" s="4">
        <f t="shared" ca="1" si="645"/>
        <v>-0.34910086139537633</v>
      </c>
      <c r="BD768" s="4">
        <f t="shared" ca="1" si="645"/>
        <v>-2.3730054703815555</v>
      </c>
      <c r="BE768" s="4">
        <f t="shared" ca="1" si="645"/>
        <v>-1.1719544616226596</v>
      </c>
      <c r="BH768" s="4">
        <v>0.01</v>
      </c>
    </row>
    <row r="769" spans="1:60" x14ac:dyDescent="0.2">
      <c r="A769" s="4">
        <f t="shared" si="595"/>
        <v>7.5799999999998828</v>
      </c>
      <c r="B769" s="4">
        <f t="shared" ca="1" si="593"/>
        <v>4.5699255599055799E-2</v>
      </c>
      <c r="C769" s="4">
        <f t="shared" ca="1" si="596"/>
        <v>4.288674597667648E-2</v>
      </c>
      <c r="D769" s="4">
        <f t="shared" ca="1" si="597"/>
        <v>4.0228170194396812E-2</v>
      </c>
      <c r="E769" s="4">
        <f t="shared" ca="1" si="598"/>
        <v>3.7722569178180627E-2</v>
      </c>
      <c r="F769" s="4">
        <f t="shared" ca="1" si="599"/>
        <v>3.536810916928735E-2</v>
      </c>
      <c r="G769" s="4">
        <f t="shared" ca="1" si="600"/>
        <v>3.3162407424016271E-2</v>
      </c>
      <c r="H769" s="4">
        <f t="shared" ca="1" si="601"/>
        <v>3.1102838705080914E-2</v>
      </c>
      <c r="I769" s="4">
        <f t="shared" ca="1" si="602"/>
        <v>2.9186831083671858E-2</v>
      </c>
      <c r="J769" s="4">
        <f t="shared" ca="1" si="603"/>
        <v>2.7412148544750319E-2</v>
      </c>
      <c r="K769" s="4">
        <f t="shared" ca="1" si="604"/>
        <v>2.5777138452405309E-2</v>
      </c>
      <c r="L769" s="4">
        <f t="shared" ca="1" si="605"/>
        <v>2.4280913116056981E-2</v>
      </c>
      <c r="M769" s="4">
        <f t="shared" ca="1" si="606"/>
        <v>2.2923440582883026E-2</v>
      </c>
      <c r="N769" s="4">
        <f t="shared" ca="1" si="607"/>
        <v>2.1705535881485449E-2</v>
      </c>
      <c r="O769" s="4">
        <f t="shared" ca="1" si="608"/>
        <v>2.0628762437170163E-2</v>
      </c>
      <c r="P769" s="4">
        <f t="shared" ca="1" si="609"/>
        <v>1.9695267276802823E-2</v>
      </c>
      <c r="Q769" s="4">
        <f t="shared" ca="1" si="610"/>
        <v>1.8907579423903038E-2</v>
      </c>
      <c r="R769" s="4">
        <f t="shared" ca="1" si="611"/>
        <v>1.8268399011752281E-2</v>
      </c>
      <c r="S769" s="4">
        <f t="shared" ca="1" si="612"/>
        <v>1.7780398170597473E-2</v>
      </c>
      <c r="T769" s="4">
        <f t="shared" ca="1" si="613"/>
        <v>1.7446047175303948E-2</v>
      </c>
      <c r="U769" s="4">
        <f t="shared" ca="1" si="614"/>
        <v>1.7267472920637014E-2</v>
      </c>
      <c r="V769" s="4">
        <f t="shared" ca="1" si="615"/>
        <v>1.7246351999671027E-2</v>
      </c>
      <c r="W769" s="4">
        <f t="shared" ca="1" si="616"/>
        <v>1.738383680836245E-2</v>
      </c>
      <c r="X769" s="4">
        <f t="shared" ca="1" si="617"/>
        <v>1.7680509415584314E-2</v>
      </c>
      <c r="Y769" s="4">
        <f t="shared" ca="1" si="618"/>
        <v>1.8136354340339694E-2</v>
      </c>
      <c r="Z769" s="4">
        <f t="shared" ca="1" si="619"/>
        <v>1.8750738481904311E-2</v>
      </c>
      <c r="AA769" s="4">
        <f t="shared" ca="1" si="620"/>
        <v>1.9522384939265409E-2</v>
      </c>
      <c r="AB769" s="4">
        <f t="shared" ca="1" si="621"/>
        <v>2.0449327368161775E-2</v>
      </c>
      <c r="AC769" s="4">
        <f t="shared" ca="1" si="622"/>
        <v>2.1528832018598933E-2</v>
      </c>
      <c r="AD769" s="4">
        <f t="shared" ca="1" si="623"/>
        <v>2.2757274486455929E-2</v>
      </c>
      <c r="AE769" s="4">
        <f t="shared" ca="1" si="624"/>
        <v>2.4129957000645581E-2</v>
      </c>
      <c r="AF769" s="4">
        <f t="shared" ca="1" si="625"/>
        <v>2.5640850896856849E-2</v>
      </c>
      <c r="AG769" s="4">
        <f t="shared" ca="1" si="626"/>
        <v>2.7282250886940883E-2</v>
      </c>
      <c r="AH769" s="4">
        <f t="shared" ca="1" si="627"/>
        <v>2.9044337244771401E-2</v>
      </c>
      <c r="AI769" s="4">
        <f t="shared" ca="1" si="628"/>
        <v>3.0914663467186052E-2</v>
      </c>
      <c r="AJ769" s="4">
        <f t="shared" ca="1" si="629"/>
        <v>3.2877622645786538E-2</v>
      </c>
      <c r="AK769" s="4">
        <f t="shared" ca="1" si="630"/>
        <v>3.4913993328225992E-2</v>
      </c>
      <c r="AL769" s="4">
        <f t="shared" ca="1" si="631"/>
        <v>3.7000714897960883E-2</v>
      </c>
      <c r="AM769" s="4">
        <f t="shared" ca="1" si="632"/>
        <v>3.9111073299812102E-2</v>
      </c>
      <c r="AN769" s="4">
        <f t="shared" ca="1" si="633"/>
        <v>4.1215462221341009E-2</v>
      </c>
      <c r="AO769" s="4">
        <f t="shared" ca="1" si="634"/>
        <v>4.3282797530325885E-2</v>
      </c>
      <c r="AP769" s="4">
        <f t="shared" ca="1" si="635"/>
        <v>4.5282502483990399E-2</v>
      </c>
      <c r="AQ769" s="4">
        <f t="shared" ca="1" si="636"/>
        <v>4.7186791630473929E-2</v>
      </c>
      <c r="AR769" s="4">
        <f t="shared" ca="1" si="637"/>
        <v>4.8972851192565343E-2</v>
      </c>
      <c r="AS769" s="4">
        <f t="shared" ca="1" si="638"/>
        <v>5.0624531670067849E-2</v>
      </c>
      <c r="AT769" s="4">
        <f t="shared" ca="1" si="639"/>
        <v>5.2133330960840524E-2</v>
      </c>
      <c r="AU769" s="4">
        <f t="shared" ca="1" si="640"/>
        <v>5.3498567418441986E-2</v>
      </c>
      <c r="AV769" s="4">
        <f t="shared" ca="1" si="641"/>
        <v>5.4726398107008016E-2</v>
      </c>
      <c r="AW769" s="4">
        <f t="shared" ca="1" si="642"/>
        <v>5.5826763830484183E-2</v>
      </c>
      <c r="AX769" s="4">
        <f t="shared" ca="1" si="643"/>
        <v>5.68082131695197E-2</v>
      </c>
      <c r="AY769" s="4">
        <f t="shared" ca="1" si="644"/>
        <v>5.7677536410749401E-2</v>
      </c>
      <c r="AZ769" s="4">
        <f t="shared" ca="1" si="594"/>
        <v>5.8464155750230749E-2</v>
      </c>
      <c r="BC769" s="4">
        <f t="shared" ca="1" si="645"/>
        <v>0.37652924158808609</v>
      </c>
      <c r="BD769" s="4">
        <f t="shared" ca="1" si="645"/>
        <v>-0.34576695926360657</v>
      </c>
      <c r="BE769" s="4">
        <f t="shared" ca="1" si="645"/>
        <v>0.88959824522841391</v>
      </c>
      <c r="BH769" s="4">
        <v>0.01</v>
      </c>
    </row>
    <row r="770" spans="1:60" x14ac:dyDescent="0.2">
      <c r="A770" s="4">
        <f t="shared" si="595"/>
        <v>7.5899999999998826</v>
      </c>
      <c r="B770" s="4">
        <f t="shared" ca="1" si="593"/>
        <v>4.6366278642681086E-2</v>
      </c>
      <c r="C770" s="4">
        <f t="shared" ca="1" si="596"/>
        <v>4.3437720735365309E-2</v>
      </c>
      <c r="D770" s="4">
        <f t="shared" ca="1" si="597"/>
        <v>4.0671421946773839E-2</v>
      </c>
      <c r="E770" s="4">
        <f t="shared" ca="1" si="598"/>
        <v>3.806615689869635E-2</v>
      </c>
      <c r="F770" s="4">
        <f t="shared" ca="1" si="599"/>
        <v>3.5619829214150397E-2</v>
      </c>
      <c r="G770" s="4">
        <f t="shared" ca="1" si="600"/>
        <v>3.3329797334831907E-2</v>
      </c>
      <c r="H770" s="4">
        <f t="shared" ca="1" si="601"/>
        <v>3.1193181250357308E-2</v>
      </c>
      <c r="I770" s="4">
        <f t="shared" ca="1" si="602"/>
        <v>2.9207158440060495E-2</v>
      </c>
      <c r="J770" s="4">
        <f t="shared" ca="1" si="603"/>
        <v>2.7369246133406744E-2</v>
      </c>
      <c r="K770" s="4">
        <f t="shared" ca="1" si="604"/>
        <v>2.5677547771769876E-2</v>
      </c>
      <c r="L770" s="4">
        <f t="shared" ca="1" si="605"/>
        <v>2.4130933032281188E-2</v>
      </c>
      <c r="M770" s="4">
        <f t="shared" ca="1" si="606"/>
        <v>2.2729126863354088E-2</v>
      </c>
      <c r="N770" s="4">
        <f t="shared" ca="1" si="607"/>
        <v>2.147269912904309E-2</v>
      </c>
      <c r="O770" s="4">
        <f t="shared" ca="1" si="608"/>
        <v>2.0362964862795634E-2</v>
      </c>
      <c r="P770" s="4">
        <f t="shared" ca="1" si="609"/>
        <v>1.9401818866448317E-2</v>
      </c>
      <c r="Q770" s="4">
        <f t="shared" ca="1" si="610"/>
        <v>1.8591534019906156E-2</v>
      </c>
      <c r="R770" s="4">
        <f t="shared" ca="1" si="611"/>
        <v>1.7934550702080575E-2</v>
      </c>
      <c r="S770" s="4">
        <f t="shared" ca="1" si="612"/>
        <v>1.7433278230007721E-2</v>
      </c>
      <c r="T770" s="4">
        <f t="shared" ca="1" si="613"/>
        <v>1.7089921676351493E-2</v>
      </c>
      <c r="U770" s="4">
        <f t="shared" ca="1" si="614"/>
        <v>1.6906341038871179E-2</v>
      </c>
      <c r="V770" s="4">
        <f t="shared" ca="1" si="615"/>
        <v>1.6883944962537541E-2</v>
      </c>
      <c r="W770" s="4">
        <f t="shared" ca="1" si="616"/>
        <v>1.7023617365893223E-2</v>
      </c>
      <c r="X770" s="4">
        <f t="shared" ca="1" si="617"/>
        <v>1.7325671641237619E-2</v>
      </c>
      <c r="Y770" s="4">
        <f t="shared" ca="1" si="618"/>
        <v>1.7789823514668499E-2</v>
      </c>
      <c r="Z770" s="4">
        <f t="shared" ca="1" si="619"/>
        <v>1.8415170783777239E-2</v>
      </c>
      <c r="AA770" s="4">
        <f t="shared" ca="1" si="620"/>
        <v>1.9200166669837659E-2</v>
      </c>
      <c r="AB770" s="4">
        <f t="shared" ca="1" si="621"/>
        <v>2.0142573444918949E-2</v>
      </c>
      <c r="AC770" s="4">
        <f t="shared" ca="1" si="622"/>
        <v>2.1239383476845817E-2</v>
      </c>
      <c r="AD770" s="4">
        <f t="shared" ca="1" si="623"/>
        <v>2.2486694703613332E-2</v>
      </c>
      <c r="AE770" s="4">
        <f t="shared" ca="1" si="624"/>
        <v>2.3879526337543932E-2</v>
      </c>
      <c r="AF770" s="4">
        <f t="shared" ca="1" si="625"/>
        <v>2.54115594916101E-2</v>
      </c>
      <c r="AG770" s="4">
        <f t="shared" ca="1" si="626"/>
        <v>2.7074789529453861E-2</v>
      </c>
      <c r="AH770" s="4">
        <f t="shared" ca="1" si="627"/>
        <v>2.8859086690923488E-2</v>
      </c>
      <c r="AI770" s="4">
        <f t="shared" ca="1" si="628"/>
        <v>3.0751683267511702E-2</v>
      </c>
      <c r="AJ770" s="4">
        <f t="shared" ca="1" si="629"/>
        <v>3.2736641516564378E-2</v>
      </c>
      <c r="AK770" s="4">
        <f t="shared" ca="1" si="630"/>
        <v>3.4794404080129397E-2</v>
      </c>
      <c r="AL770" s="4">
        <f t="shared" ca="1" si="631"/>
        <v>3.6901577555624523E-2</v>
      </c>
      <c r="AM770" s="4">
        <f t="shared" ca="1" si="632"/>
        <v>3.9031129733556415E-2</v>
      </c>
      <c r="AN770" s="4">
        <f t="shared" ca="1" si="633"/>
        <v>4.1153163868336229E-2</v>
      </c>
      <c r="AO770" s="4">
        <f t="shared" ca="1" si="634"/>
        <v>4.3236344579018988E-2</v>
      </c>
      <c r="AP770" s="4">
        <f t="shared" ca="1" si="635"/>
        <v>4.5249889105949084E-2</v>
      </c>
      <c r="AQ770" s="4">
        <f t="shared" ca="1" si="636"/>
        <v>4.7165849243426795E-2</v>
      </c>
      <c r="AR770" s="4">
        <f t="shared" ca="1" si="637"/>
        <v>4.8961282099578438E-2</v>
      </c>
      <c r="AS770" s="4">
        <f t="shared" ca="1" si="638"/>
        <v>5.0619928673305552E-2</v>
      </c>
      <c r="AT770" s="4">
        <f t="shared" ca="1" si="639"/>
        <v>5.2133180972950589E-2</v>
      </c>
      <c r="AU770" s="4">
        <f t="shared" ca="1" si="640"/>
        <v>5.3500232213692808E-2</v>
      </c>
      <c r="AV770" s="4">
        <f t="shared" ca="1" si="641"/>
        <v>5.4727053882870316E-2</v>
      </c>
      <c r="AW770" s="4">
        <f t="shared" ca="1" si="642"/>
        <v>5.5823298665707066E-2</v>
      </c>
      <c r="AX770" s="4">
        <f t="shared" ca="1" si="643"/>
        <v>5.6797221040013834E-2</v>
      </c>
      <c r="AY770" s="4">
        <f t="shared" ca="1" si="644"/>
        <v>5.7655806736764875E-2</v>
      </c>
      <c r="AZ770" s="4">
        <f t="shared" ca="1" si="594"/>
        <v>5.8429288589289807E-2</v>
      </c>
      <c r="BC770" s="4">
        <f t="shared" ca="1" si="645"/>
        <v>-0.21297455116427244</v>
      </c>
      <c r="BD770" s="4">
        <f t="shared" ca="1" si="645"/>
        <v>-0.3726001093554121</v>
      </c>
      <c r="BE770" s="4">
        <f t="shared" ca="1" si="645"/>
        <v>-1.5318107834784724</v>
      </c>
      <c r="BH770" s="4">
        <v>0.01</v>
      </c>
    </row>
    <row r="771" spans="1:60" x14ac:dyDescent="0.2">
      <c r="A771" s="4">
        <f t="shared" si="595"/>
        <v>7.5999999999998824</v>
      </c>
      <c r="B771" s="4">
        <f t="shared" ca="1" si="593"/>
        <v>4.6684009676387438E-2</v>
      </c>
      <c r="C771" s="4">
        <f t="shared" ca="1" si="596"/>
        <v>4.364243034291327E-2</v>
      </c>
      <c r="D771" s="4">
        <f t="shared" ca="1" si="597"/>
        <v>4.077478817310333E-2</v>
      </c>
      <c r="E771" s="4">
        <f t="shared" ca="1" si="598"/>
        <v>3.8079399755976198E-2</v>
      </c>
      <c r="F771" s="4">
        <f t="shared" ca="1" si="599"/>
        <v>3.5553714370064708E-2</v>
      </c>
      <c r="G771" s="4">
        <f t="shared" ca="1" si="600"/>
        <v>3.319463992097596E-2</v>
      </c>
      <c r="H771" s="4">
        <f t="shared" ca="1" si="601"/>
        <v>3.0998849906538496E-2</v>
      </c>
      <c r="I771" s="4">
        <f t="shared" ca="1" si="602"/>
        <v>2.896307948864113E-2</v>
      </c>
      <c r="J771" s="4">
        <f t="shared" ca="1" si="603"/>
        <v>2.7084407395593202E-2</v>
      </c>
      <c r="K771" s="4">
        <f t="shared" ca="1" si="604"/>
        <v>2.5360501369546283E-2</v>
      </c>
      <c r="L771" s="4">
        <f t="shared" ca="1" si="605"/>
        <v>2.3789796643697691E-2</v>
      </c>
      <c r="M771" s="4">
        <f t="shared" ca="1" si="606"/>
        <v>2.2371583224065291E-2</v>
      </c>
      <c r="N771" s="4">
        <f t="shared" ca="1" si="607"/>
        <v>2.1105993943294283E-2</v>
      </c>
      <c r="O771" s="4">
        <f t="shared" ca="1" si="608"/>
        <v>1.9993903563994619E-2</v>
      </c>
      <c r="P771" s="4">
        <f t="shared" ca="1" si="609"/>
        <v>1.9036762782286519E-2</v>
      </c>
      <c r="Q771" s="4">
        <f t="shared" ca="1" si="610"/>
        <v>1.82363964599297E-2</v>
      </c>
      <c r="R771" s="4">
        <f t="shared" ca="1" si="611"/>
        <v>1.7594793357973124E-2</v>
      </c>
      <c r="S771" s="4">
        <f t="shared" ca="1" si="612"/>
        <v>1.7113908130146745E-2</v>
      </c>
      <c r="T771" s="4">
        <f t="shared" ca="1" si="613"/>
        <v>1.6795488810701333E-2</v>
      </c>
      <c r="U771" s="4">
        <f t="shared" ca="1" si="614"/>
        <v>1.6640936677052597E-2</v>
      </c>
      <c r="V771" s="4">
        <f t="shared" ca="1" si="615"/>
        <v>1.6651200613165898E-2</v>
      </c>
      <c r="W771" s="4">
        <f t="shared" ca="1" si="616"/>
        <v>1.682670425387128E-2</v>
      </c>
      <c r="X771" s="4">
        <f t="shared" ca="1" si="617"/>
        <v>1.716730051025224E-2</v>
      </c>
      <c r="Y771" s="4">
        <f t="shared" ca="1" si="618"/>
        <v>1.7672244507010069E-2</v>
      </c>
      <c r="Z771" s="4">
        <f t="shared" ca="1" si="619"/>
        <v>1.8340173122215614E-2</v>
      </c>
      <c r="AA771" s="4">
        <f t="shared" ca="1" si="620"/>
        <v>1.9169077866994545E-2</v>
      </c>
      <c r="AB771" s="4">
        <f t="shared" ca="1" si="621"/>
        <v>2.0156257777460634E-2</v>
      </c>
      <c r="AC771" s="4">
        <f t="shared" ca="1" si="622"/>
        <v>2.1298239461428097E-2</v>
      </c>
      <c r="AD771" s="4">
        <f t="shared" ca="1" si="623"/>
        <v>2.2590651289518298E-2</v>
      </c>
      <c r="AE771" s="4">
        <f t="shared" ca="1" si="624"/>
        <v>2.4028037511025172E-2</v>
      </c>
      <c r="AF771" s="4">
        <f t="shared" ca="1" si="625"/>
        <v>2.5603597031379269E-2</v>
      </c>
      <c r="AG771" s="4">
        <f t="shared" ca="1" si="626"/>
        <v>2.7308833849981558E-2</v>
      </c>
      <c r="AH771" s="4">
        <f t="shared" ca="1" si="627"/>
        <v>2.9133116146912882E-2</v>
      </c>
      <c r="AI771" s="4">
        <f t="shared" ca="1" si="628"/>
        <v>3.1063163013427209E-2</v>
      </c>
      <c r="AJ771" s="4">
        <f t="shared" ca="1" si="629"/>
        <v>3.308251396887199E-2</v>
      </c>
      <c r="AK771" s="4">
        <f t="shared" ca="1" si="630"/>
        <v>3.5171084009765589E-2</v>
      </c>
      <c r="AL771" s="4">
        <f t="shared" ca="1" si="631"/>
        <v>3.7304955437805952E-2</v>
      </c>
      <c r="AM771" s="4">
        <f t="shared" ca="1" si="632"/>
        <v>3.9456586641293173E-2</v>
      </c>
      <c r="AN771" s="4">
        <f t="shared" ca="1" si="633"/>
        <v>4.159559942286116E-2</v>
      </c>
      <c r="AO771" s="4">
        <f t="shared" ca="1" si="634"/>
        <v>4.3690216255162936E-2</v>
      </c>
      <c r="AP771" s="4">
        <f t="shared" ca="1" si="635"/>
        <v>4.5709257424608823E-2</v>
      </c>
      <c r="AQ771" s="4">
        <f t="shared" ca="1" si="636"/>
        <v>4.7624420842127937E-2</v>
      </c>
      <c r="AR771" s="4">
        <f t="shared" ca="1" si="637"/>
        <v>4.9412443091143649E-2</v>
      </c>
      <c r="AS771" s="4">
        <f t="shared" ca="1" si="638"/>
        <v>5.1056763939567928E-2</v>
      </c>
      <c r="AT771" s="4">
        <f t="shared" ca="1" si="639"/>
        <v>5.2548477318933751E-2</v>
      </c>
      <c r="AU771" s="4">
        <f t="shared" ca="1" si="640"/>
        <v>5.3886458294957036E-2</v>
      </c>
      <c r="AV771" s="4">
        <f t="shared" ca="1" si="641"/>
        <v>5.5076298925024143E-2</v>
      </c>
      <c r="AW771" s="4">
        <f t="shared" ca="1" si="642"/>
        <v>5.6127171853639468E-2</v>
      </c>
      <c r="AX771" s="4">
        <f t="shared" ca="1" si="643"/>
        <v>5.7046855444403299E-2</v>
      </c>
      <c r="AY771" s="4">
        <f t="shared" ca="1" si="644"/>
        <v>5.7842351374172381E-2</v>
      </c>
      <c r="AZ771" s="4">
        <f t="shared" ca="1" si="594"/>
        <v>5.8544543097336983E-2</v>
      </c>
      <c r="BC771" s="4">
        <f t="shared" ca="1" si="645"/>
        <v>5.4433220267502413E-2</v>
      </c>
      <c r="BD771" s="4">
        <f t="shared" ca="1" si="645"/>
        <v>0.63385813089481857</v>
      </c>
      <c r="BE771" s="4">
        <f t="shared" ca="1" si="645"/>
        <v>-1.1929522870918019</v>
      </c>
      <c r="BH771" s="4">
        <v>0.01</v>
      </c>
    </row>
    <row r="772" spans="1:60" x14ac:dyDescent="0.2">
      <c r="A772" s="4">
        <f t="shared" si="595"/>
        <v>7.6099999999998822</v>
      </c>
      <c r="B772" s="4">
        <f t="shared" ca="1" si="593"/>
        <v>4.6295937507538514E-2</v>
      </c>
      <c r="C772" s="4">
        <f t="shared" ca="1" si="596"/>
        <v>4.3357963945417771E-2</v>
      </c>
      <c r="D772" s="4">
        <f t="shared" ca="1" si="597"/>
        <v>4.0582132741093888E-2</v>
      </c>
      <c r="E772" s="4">
        <f t="shared" ca="1" si="598"/>
        <v>3.7967232560941214E-2</v>
      </c>
      <c r="F772" s="4">
        <f t="shared" ca="1" si="599"/>
        <v>3.5511188451536932E-2</v>
      </c>
      <c r="G772" s="4">
        <f t="shared" ca="1" si="600"/>
        <v>3.3211387899646484E-2</v>
      </c>
      <c r="H772" s="4">
        <f t="shared" ca="1" si="601"/>
        <v>3.106498803115856E-2</v>
      </c>
      <c r="I772" s="4">
        <f t="shared" ca="1" si="602"/>
        <v>2.906921180320381E-2</v>
      </c>
      <c r="J772" s="4">
        <f t="shared" ca="1" si="603"/>
        <v>2.7221629535335481E-2</v>
      </c>
      <c r="K772" s="4">
        <f t="shared" ca="1" si="604"/>
        <v>2.5520403331949798E-2</v>
      </c>
      <c r="L772" s="4">
        <f t="shared" ca="1" si="605"/>
        <v>2.3964464008702033E-2</v>
      </c>
      <c r="M772" s="4">
        <f t="shared" ca="1" si="606"/>
        <v>2.2553596623795386E-2</v>
      </c>
      <c r="N772" s="4">
        <f t="shared" ca="1" si="607"/>
        <v>2.1288426950038332E-2</v>
      </c>
      <c r="O772" s="4">
        <f t="shared" ca="1" si="608"/>
        <v>2.0170319438866914E-2</v>
      </c>
      <c r="P772" s="4">
        <f t="shared" ca="1" si="609"/>
        <v>1.9201210638797549E-2</v>
      </c>
      <c r="Q772" s="4">
        <f t="shared" ca="1" si="610"/>
        <v>1.8383407357811469E-2</v>
      </c>
      <c r="R772" s="4">
        <f t="shared" ca="1" si="611"/>
        <v>1.7719376714547451E-2</v>
      </c>
      <c r="S772" s="4">
        <f t="shared" ca="1" si="612"/>
        <v>1.721154868828827E-2</v>
      </c>
      <c r="T772" s="4">
        <f t="shared" ca="1" si="613"/>
        <v>1.6862144277594117E-2</v>
      </c>
      <c r="U772" s="4">
        <f t="shared" ca="1" si="614"/>
        <v>1.6673036055085036E-2</v>
      </c>
      <c r="V772" s="4">
        <f t="shared" ca="1" si="615"/>
        <v>1.6645643169628001E-2</v>
      </c>
      <c r="W772" s="4">
        <f t="shared" ca="1" si="616"/>
        <v>1.6780859004751538E-2</v>
      </c>
      <c r="X772" s="4">
        <f t="shared" ca="1" si="617"/>
        <v>1.70790060242808E-2</v>
      </c>
      <c r="Y772" s="4">
        <f t="shared" ca="1" si="618"/>
        <v>1.753980878151927E-2</v>
      </c>
      <c r="Z772" s="4">
        <f t="shared" ca="1" si="619"/>
        <v>1.8162373255565859E-2</v>
      </c>
      <c r="AA772" s="4">
        <f t="shared" ca="1" si="620"/>
        <v>1.8945159253243107E-2</v>
      </c>
      <c r="AB772" s="4">
        <f t="shared" ca="1" si="621"/>
        <v>1.9885932560589414E-2</v>
      </c>
      <c r="AC772" s="4">
        <f t="shared" ca="1" si="622"/>
        <v>2.0981683985622397E-2</v>
      </c>
      <c r="AD772" s="4">
        <f t="shared" ca="1" si="623"/>
        <v>2.2228502260037777E-2</v>
      </c>
      <c r="AE772" s="4">
        <f t="shared" ca="1" si="624"/>
        <v>2.3621386561571867E-2</v>
      </c>
      <c r="AF772" s="4">
        <f t="shared" ca="1" si="625"/>
        <v>2.5153983441340459E-2</v>
      </c>
      <c r="AG772" s="4">
        <f t="shared" ca="1" si="626"/>
        <v>2.6818235356954087E-2</v>
      </c>
      <c r="AH772" s="4">
        <f t="shared" ca="1" si="627"/>
        <v>2.8603938242277898E-2</v>
      </c>
      <c r="AI772" s="4">
        <f t="shared" ca="1" si="628"/>
        <v>3.0498227833933064E-2</v>
      </c>
      <c r="AJ772" s="4">
        <f t="shared" ca="1" si="629"/>
        <v>3.2485050851479159E-2</v>
      </c>
      <c r="AK772" s="4">
        <f t="shared" ca="1" si="630"/>
        <v>3.4544724749262352E-2</v>
      </c>
      <c r="AL772" s="4">
        <f t="shared" ca="1" si="631"/>
        <v>3.6653737867492216E-2</v>
      </c>
      <c r="AM772" s="4">
        <f t="shared" ca="1" si="632"/>
        <v>3.8784969787632011E-2</v>
      </c>
      <c r="AN772" s="4">
        <f t="shared" ca="1" si="633"/>
        <v>4.0908491683007045E-2</v>
      </c>
      <c r="AO772" s="4">
        <f t="shared" ca="1" si="634"/>
        <v>4.2993014820078883E-2</v>
      </c>
      <c r="AP772" s="4">
        <f t="shared" ca="1" si="635"/>
        <v>4.5007893429096162E-2</v>
      </c>
      <c r="AQ772" s="4">
        <f t="shared" ca="1" si="636"/>
        <v>4.6925402241151361E-2</v>
      </c>
      <c r="AR772" s="4">
        <f t="shared" ca="1" si="637"/>
        <v>4.8722887737200335E-2</v>
      </c>
      <c r="AS772" s="4">
        <f t="shared" ca="1" si="638"/>
        <v>5.0384418553610241E-2</v>
      </c>
      <c r="AT772" s="4">
        <f t="shared" ca="1" si="639"/>
        <v>5.1901720180012635E-2</v>
      </c>
      <c r="AU772" s="4">
        <f t="shared" ca="1" si="640"/>
        <v>5.3274278343411509E-2</v>
      </c>
      <c r="AV772" s="4">
        <f t="shared" ca="1" si="641"/>
        <v>5.4508233695387265E-2</v>
      </c>
      <c r="AW772" s="4">
        <f t="shared" ca="1" si="642"/>
        <v>5.5613208954616071E-2</v>
      </c>
      <c r="AX772" s="4">
        <f t="shared" ca="1" si="643"/>
        <v>5.6597446248050756E-2</v>
      </c>
      <c r="AY772" s="4">
        <f t="shared" ca="1" si="644"/>
        <v>5.7468905928295261E-2</v>
      </c>
      <c r="AZ772" s="4">
        <f t="shared" ca="1" si="594"/>
        <v>5.8260203101988012E-2</v>
      </c>
      <c r="BC772" s="4">
        <f t="shared" ca="1" si="645"/>
        <v>-0.42225854481347191</v>
      </c>
      <c r="BD772" s="4">
        <f t="shared" ca="1" si="645"/>
        <v>-1.0151207465548504</v>
      </c>
      <c r="BE772" s="4">
        <f t="shared" ca="1" si="645"/>
        <v>0.87720811059555981</v>
      </c>
      <c r="BH772" s="4">
        <v>0.01</v>
      </c>
    </row>
    <row r="773" spans="1:60" x14ac:dyDescent="0.2">
      <c r="A773" s="4">
        <f t="shared" si="595"/>
        <v>7.619999999999882</v>
      </c>
      <c r="B773" s="4">
        <f t="shared" ca="1" si="593"/>
        <v>4.7055019508998194E-2</v>
      </c>
      <c r="C773" s="4">
        <f t="shared" ca="1" si="596"/>
        <v>4.4075880139424435E-2</v>
      </c>
      <c r="D773" s="4">
        <f t="shared" ca="1" si="597"/>
        <v>4.1263558834567483E-2</v>
      </c>
      <c r="E773" s="4">
        <f t="shared" ca="1" si="598"/>
        <v>3.8616651315477611E-2</v>
      </c>
      <c r="F773" s="4">
        <f t="shared" ca="1" si="599"/>
        <v>3.6132893376544996E-2</v>
      </c>
      <c r="G773" s="4">
        <f t="shared" ca="1" si="600"/>
        <v>3.3809487070137832E-2</v>
      </c>
      <c r="H773" s="4">
        <f t="shared" ca="1" si="601"/>
        <v>3.1643408137054962E-2</v>
      </c>
      <c r="I773" s="4">
        <f t="shared" ca="1" si="602"/>
        <v>2.963170230909527E-2</v>
      </c>
      <c r="J773" s="4">
        <f t="shared" ca="1" si="603"/>
        <v>2.7771766455982307E-2</v>
      </c>
      <c r="K773" s="4">
        <f t="shared" ca="1" si="604"/>
        <v>2.6061591972267591E-2</v>
      </c>
      <c r="L773" s="4">
        <f t="shared" ca="1" si="605"/>
        <v>2.4499940148965269E-2</v>
      </c>
      <c r="M773" s="4">
        <f t="shared" ca="1" si="606"/>
        <v>2.3086425957729795E-2</v>
      </c>
      <c r="N773" s="4">
        <f t="shared" ca="1" si="607"/>
        <v>2.1821502950012558E-2</v>
      </c>
      <c r="O773" s="4">
        <f t="shared" ca="1" si="608"/>
        <v>2.0706360092853454E-2</v>
      </c>
      <c r="P773" s="4">
        <f t="shared" ca="1" si="609"/>
        <v>1.9742754612547986E-2</v>
      </c>
      <c r="Q773" s="4">
        <f t="shared" ca="1" si="610"/>
        <v>1.8932810095032625E-2</v>
      </c>
      <c r="R773" s="4">
        <f t="shared" ca="1" si="611"/>
        <v>1.8278806859401607E-2</v>
      </c>
      <c r="S773" s="4">
        <f t="shared" ca="1" si="612"/>
        <v>1.778298506677202E-2</v>
      </c>
      <c r="T773" s="4">
        <f t="shared" ca="1" si="613"/>
        <v>1.744737355013775E-2</v>
      </c>
      <c r="U773" s="4">
        <f t="shared" ca="1" si="614"/>
        <v>1.7273651060223497E-2</v>
      </c>
      <c r="V773" s="4">
        <f t="shared" ca="1" si="615"/>
        <v>1.7263041903980154E-2</v>
      </c>
      <c r="W773" s="4">
        <f t="shared" ca="1" si="616"/>
        <v>1.7416244113221957E-2</v>
      </c>
      <c r="X773" s="4">
        <f t="shared" ca="1" si="617"/>
        <v>1.7733384605539304E-2</v>
      </c>
      <c r="Y773" s="4">
        <f t="shared" ca="1" si="618"/>
        <v>1.8213992259792752E-2</v>
      </c>
      <c r="Z773" s="4">
        <f t="shared" ca="1" si="619"/>
        <v>1.885697704350903E-2</v>
      </c>
      <c r="AA773" s="4">
        <f t="shared" ca="1" si="620"/>
        <v>1.9660601931798468E-2</v>
      </c>
      <c r="AB773" s="4">
        <f t="shared" ca="1" si="621"/>
        <v>2.0622434313136047E-2</v>
      </c>
      <c r="AC773" s="4">
        <f t="shared" ca="1" si="622"/>
        <v>2.1739264022466571E-2</v>
      </c>
      <c r="AD773" s="4">
        <f t="shared" ca="1" si="623"/>
        <v>2.3006974947413852E-2</v>
      </c>
      <c r="AE773" s="4">
        <f t="shared" ca="1" si="624"/>
        <v>2.44203559520078E-2</v>
      </c>
      <c r="AF773" s="4">
        <f t="shared" ca="1" si="625"/>
        <v>2.5972835952806316E-2</v>
      </c>
      <c r="AG773" s="4">
        <f t="shared" ca="1" si="626"/>
        <v>2.7656130555047374E-2</v>
      </c>
      <c r="AH773" s="4">
        <f t="shared" ca="1" si="627"/>
        <v>2.9459798127718428E-2</v>
      </c>
      <c r="AI773" s="4">
        <f t="shared" ca="1" si="628"/>
        <v>3.1370725767411151E-2</v>
      </c>
      <c r="AJ773" s="4">
        <f t="shared" ca="1" si="629"/>
        <v>3.3372602202555897E-2</v>
      </c>
      <c r="AK773" s="4">
        <f t="shared" ca="1" si="630"/>
        <v>3.5445482320446711E-2</v>
      </c>
      <c r="AL773" s="4">
        <f t="shared" ca="1" si="631"/>
        <v>3.7565595706404178E-2</v>
      </c>
      <c r="AM773" s="4">
        <f t="shared" ca="1" si="632"/>
        <v>3.9705578602111671E-2</v>
      </c>
      <c r="AN773" s="4">
        <f t="shared" ca="1" si="633"/>
        <v>4.1835287243554627E-2</v>
      </c>
      <c r="AO773" s="4">
        <f t="shared" ca="1" si="634"/>
        <v>4.3923257497510075E-2</v>
      </c>
      <c r="AP773" s="4">
        <f t="shared" ca="1" si="635"/>
        <v>4.5938713299097871E-2</v>
      </c>
      <c r="AQ773" s="4">
        <f t="shared" ca="1" si="636"/>
        <v>4.7853841764627605E-2</v>
      </c>
      <c r="AR773" s="4">
        <f t="shared" ca="1" si="637"/>
        <v>4.9645934555512451E-2</v>
      </c>
      <c r="AS773" s="4">
        <f t="shared" ca="1" si="638"/>
        <v>5.1299024133873966E-2</v>
      </c>
      <c r="AT773" s="4">
        <f t="shared" ca="1" si="639"/>
        <v>5.280480203301248E-2</v>
      </c>
      <c r="AU773" s="4">
        <f t="shared" ca="1" si="640"/>
        <v>5.4162698303384514E-2</v>
      </c>
      <c r="AV773" s="4">
        <f t="shared" ca="1" si="641"/>
        <v>5.5378735123870461E-2</v>
      </c>
      <c r="AW773" s="4">
        <f t="shared" ca="1" si="642"/>
        <v>5.6462320464608237E-2</v>
      </c>
      <c r="AX773" s="4">
        <f t="shared" ca="1" si="643"/>
        <v>5.7421505017657484E-2</v>
      </c>
      <c r="AY773" s="4">
        <f t="shared" ca="1" si="644"/>
        <v>5.8264558174405713E-2</v>
      </c>
      <c r="AZ773" s="4">
        <f t="shared" ca="1" si="594"/>
        <v>5.9024864130199889E-2</v>
      </c>
      <c r="BC773" s="4">
        <f t="shared" ca="1" si="645"/>
        <v>1.117865052288856</v>
      </c>
      <c r="BD773" s="4">
        <f t="shared" ca="1" si="645"/>
        <v>0.30744237498840121</v>
      </c>
      <c r="BE773" s="4">
        <f t="shared" ca="1" si="645"/>
        <v>-0.43851538044251726</v>
      </c>
      <c r="BH773" s="4">
        <v>0.01</v>
      </c>
    </row>
    <row r="774" spans="1:60" x14ac:dyDescent="0.2">
      <c r="A774" s="4">
        <f t="shared" si="595"/>
        <v>7.6299999999998818</v>
      </c>
      <c r="B774" s="4">
        <f t="shared" ca="1" si="593"/>
        <v>4.6286406022318725E-2</v>
      </c>
      <c r="C774" s="4">
        <f t="shared" ca="1" si="596"/>
        <v>4.3346969754797821E-2</v>
      </c>
      <c r="D774" s="4">
        <f t="shared" ca="1" si="597"/>
        <v>4.0567249532835074E-2</v>
      </c>
      <c r="E774" s="4">
        <f t="shared" ca="1" si="598"/>
        <v>3.7946163139329518E-2</v>
      </c>
      <c r="F774" s="4">
        <f t="shared" ca="1" si="599"/>
        <v>3.548177212615021E-2</v>
      </c>
      <c r="G774" s="4">
        <f t="shared" ca="1" si="600"/>
        <v>3.3171608125564342E-2</v>
      </c>
      <c r="H774" s="4">
        <f t="shared" ca="1" si="601"/>
        <v>3.101298050978615E-2</v>
      </c>
      <c r="I774" s="4">
        <f t="shared" ca="1" si="602"/>
        <v>2.9003272794102902E-2</v>
      </c>
      <c r="J774" s="4">
        <f t="shared" ca="1" si="603"/>
        <v>2.7140223386518243E-2</v>
      </c>
      <c r="K774" s="4">
        <f t="shared" ca="1" si="604"/>
        <v>2.5422167928753136E-2</v>
      </c>
      <c r="L774" s="4">
        <f t="shared" ca="1" si="605"/>
        <v>2.3848213109252552E-2</v>
      </c>
      <c r="M774" s="4">
        <f t="shared" ca="1" si="606"/>
        <v>2.2418318703736125E-2</v>
      </c>
      <c r="N774" s="4">
        <f t="shared" ca="1" si="607"/>
        <v>2.1133280910347465E-2</v>
      </c>
      <c r="O774" s="4">
        <f t="shared" ca="1" si="608"/>
        <v>1.9994628068283921E-2</v>
      </c>
      <c r="P774" s="4">
        <f t="shared" ca="1" si="609"/>
        <v>1.9004452936933695E-2</v>
      </c>
      <c r="Q774" s="4">
        <f t="shared" ca="1" si="610"/>
        <v>1.8165210741948597E-2</v>
      </c>
      <c r="R774" s="4">
        <f t="shared" ca="1" si="611"/>
        <v>1.7479509875815983E-2</v>
      </c>
      <c r="S774" s="4">
        <f t="shared" ca="1" si="612"/>
        <v>1.6949915567849343E-2</v>
      </c>
      <c r="T774" s="4">
        <f t="shared" ca="1" si="613"/>
        <v>1.6578779385659766E-2</v>
      </c>
      <c r="U774" s="4">
        <f t="shared" ca="1" si="614"/>
        <v>1.6368101170986291E-2</v>
      </c>
      <c r="V774" s="4">
        <f t="shared" ca="1" si="615"/>
        <v>1.6319425311977841E-2</v>
      </c>
      <c r="W774" s="4">
        <f t="shared" ca="1" si="616"/>
        <v>1.6433769418154064E-2</v>
      </c>
      <c r="X774" s="4">
        <f t="shared" ca="1" si="617"/>
        <v>1.6711579791616523E-2</v>
      </c>
      <c r="Y774" s="4">
        <f t="shared" ca="1" si="618"/>
        <v>1.7152704563350357E-2</v>
      </c>
      <c r="Z774" s="4">
        <f t="shared" ca="1" si="619"/>
        <v>1.7756372606217413E-2</v>
      </c>
      <c r="AA774" s="4">
        <f t="shared" ca="1" si="620"/>
        <v>1.8521164965608867E-2</v>
      </c>
      <c r="AB774" s="4">
        <f t="shared" ca="1" si="621"/>
        <v>1.9444965514236183E-2</v>
      </c>
      <c r="AC774" s="4">
        <f t="shared" ca="1" si="622"/>
        <v>2.0524877969861476E-2</v>
      </c>
      <c r="AD774" s="4">
        <f t="shared" ca="1" si="623"/>
        <v>2.1757096199954036E-2</v>
      </c>
      <c r="AE774" s="4">
        <f t="shared" ca="1" si="624"/>
        <v>2.3136713541730448E-2</v>
      </c>
      <c r="AF774" s="4">
        <f t="shared" ca="1" si="625"/>
        <v>2.4657456026144515E-2</v>
      </c>
      <c r="AG774" s="4">
        <f t="shared" ca="1" si="626"/>
        <v>2.6311327125121631E-2</v>
      </c>
      <c r="AH774" s="4">
        <f t="shared" ca="1" si="627"/>
        <v>2.8088162354578634E-2</v>
      </c>
      <c r="AI774" s="4">
        <f t="shared" ca="1" si="628"/>
        <v>2.9975114917365767E-2</v>
      </c>
      <c r="AJ774" s="4">
        <f t="shared" ca="1" si="629"/>
        <v>3.1956130392575825E-2</v>
      </c>
      <c r="AK774" s="4">
        <f t="shared" ca="1" si="630"/>
        <v>3.4011516110004074E-2</v>
      </c>
      <c r="AL774" s="4">
        <f t="shared" ca="1" si="631"/>
        <v>3.6117758141694385E-2</v>
      </c>
      <c r="AM774" s="4">
        <f t="shared" ca="1" si="632"/>
        <v>3.8247764890909135E-2</v>
      </c>
      <c r="AN774" s="4">
        <f t="shared" ca="1" si="633"/>
        <v>4.0371693380357079E-2</v>
      </c>
      <c r="AO774" s="4">
        <f t="shared" ca="1" si="634"/>
        <v>4.2458419912531936E-2</v>
      </c>
      <c r="AP774" s="4">
        <f t="shared" ca="1" si="635"/>
        <v>4.4477553914341793E-2</v>
      </c>
      <c r="AQ774" s="4">
        <f t="shared" ca="1" si="636"/>
        <v>4.6401710476528232E-2</v>
      </c>
      <c r="AR774" s="4">
        <f t="shared" ca="1" si="637"/>
        <v>4.8208641747177775E-2</v>
      </c>
      <c r="AS774" s="4">
        <f t="shared" ca="1" si="638"/>
        <v>4.9882858991834776E-2</v>
      </c>
      <c r="AT774" s="4">
        <f t="shared" ca="1" si="639"/>
        <v>5.1416534286374091E-2</v>
      </c>
      <c r="AU774" s="4">
        <f t="shared" ca="1" si="640"/>
        <v>5.2809555682091842E-2</v>
      </c>
      <c r="AV774" s="4">
        <f t="shared" ca="1" si="641"/>
        <v>5.4068339892961705E-2</v>
      </c>
      <c r="AW774" s="4">
        <f t="shared" ca="1" si="642"/>
        <v>5.5202595540166363E-2</v>
      </c>
      <c r="AX774" s="4">
        <f t="shared" ca="1" si="643"/>
        <v>5.6220706823655868E-2</v>
      </c>
      <c r="AY774" s="4">
        <f t="shared" ca="1" si="644"/>
        <v>5.7131776307909922E-2</v>
      </c>
      <c r="AZ774" s="4">
        <f t="shared" ca="1" si="594"/>
        <v>5.7970508522407982E-2</v>
      </c>
      <c r="BC774" s="4">
        <f t="shared" ca="1" si="645"/>
        <v>-1.6826827142204888</v>
      </c>
      <c r="BD774" s="4">
        <f t="shared" ca="1" si="645"/>
        <v>-1.1533273341019088</v>
      </c>
      <c r="BE774" s="4">
        <f t="shared" ca="1" si="645"/>
        <v>7.8181303830931803E-2</v>
      </c>
      <c r="BH774" s="4">
        <v>0.01</v>
      </c>
    </row>
    <row r="775" spans="1:60" x14ac:dyDescent="0.2">
      <c r="A775" s="4">
        <f t="shared" si="595"/>
        <v>7.6399999999998816</v>
      </c>
      <c r="B775" s="4">
        <f t="shared" ca="1" si="593"/>
        <v>4.4514534547721411E-2</v>
      </c>
      <c r="C775" s="4">
        <f t="shared" ca="1" si="596"/>
        <v>4.1583653274006996E-2</v>
      </c>
      <c r="D775" s="4">
        <f t="shared" ca="1" si="597"/>
        <v>3.8813150753272935E-2</v>
      </c>
      <c r="E775" s="4">
        <f t="shared" ca="1" si="598"/>
        <v>3.6201889040722267E-2</v>
      </c>
      <c r="F775" s="4">
        <f t="shared" ca="1" si="599"/>
        <v>3.3747877658694019E-2</v>
      </c>
      <c r="G775" s="4">
        <f t="shared" ca="1" si="600"/>
        <v>3.1448600036927329E-2</v>
      </c>
      <c r="H775" s="4">
        <f t="shared" ca="1" si="601"/>
        <v>2.9301321398635952E-2</v>
      </c>
      <c r="I775" s="4">
        <f t="shared" ca="1" si="602"/>
        <v>2.7303385254234036E-2</v>
      </c>
      <c r="J775" s="4">
        <f t="shared" ca="1" si="603"/>
        <v>2.5452493740725748E-2</v>
      </c>
      <c r="K775" s="4">
        <f t="shared" ca="1" si="604"/>
        <v>2.3746948906549391E-2</v>
      </c>
      <c r="L775" s="4">
        <f t="shared" ca="1" si="605"/>
        <v>2.2185824962256091E-2</v>
      </c>
      <c r="M775" s="4">
        <f t="shared" ca="1" si="606"/>
        <v>2.0769048581025861E-2</v>
      </c>
      <c r="N775" s="4">
        <f t="shared" ca="1" si="607"/>
        <v>1.9497380678746495E-2</v>
      </c>
      <c r="O775" s="4">
        <f t="shared" ca="1" si="608"/>
        <v>1.8372311026534145E-2</v>
      </c>
      <c r="P775" s="4">
        <f t="shared" ca="1" si="609"/>
        <v>1.7395889975544827E-2</v>
      </c>
      <c r="Q775" s="4">
        <f t="shared" ca="1" si="610"/>
        <v>1.6570526456361895E-2</v>
      </c>
      <c r="R775" s="4">
        <f t="shared" ca="1" si="611"/>
        <v>1.5898779011304546E-2</v>
      </c>
      <c r="S775" s="4">
        <f t="shared" ca="1" si="612"/>
        <v>1.5383160027753751E-2</v>
      </c>
      <c r="T775" s="4">
        <f t="shared" ca="1" si="613"/>
        <v>1.5025965911608385E-2</v>
      </c>
      <c r="U775" s="4">
        <f t="shared" ca="1" si="614"/>
        <v>1.4829139711968154E-2</v>
      </c>
      <c r="V775" s="4">
        <f t="shared" ca="1" si="615"/>
        <v>1.4794168024652832E-2</v>
      </c>
      <c r="W775" s="4">
        <f t="shared" ca="1" si="616"/>
        <v>1.4922010169566232E-2</v>
      </c>
      <c r="X775" s="4">
        <f t="shared" ca="1" si="617"/>
        <v>1.5213053967216004E-2</v>
      </c>
      <c r="Y775" s="4">
        <f t="shared" ca="1" si="618"/>
        <v>1.5667088930318745E-2</v>
      </c>
      <c r="Z775" s="4">
        <f t="shared" ca="1" si="619"/>
        <v>1.6283284956912971E-2</v>
      </c>
      <c r="AA775" s="4">
        <f t="shared" ca="1" si="620"/>
        <v>1.706016326749249E-2</v>
      </c>
      <c r="AB775" s="4">
        <f t="shared" ca="1" si="621"/>
        <v>1.7995546303519516E-2</v>
      </c>
      <c r="AC775" s="4">
        <f t="shared" ca="1" si="622"/>
        <v>1.9086473724056682E-2</v>
      </c>
      <c r="AD775" s="4">
        <f t="shared" ca="1" si="623"/>
        <v>2.0329071402828247E-2</v>
      </c>
      <c r="AE775" s="4">
        <f t="shared" ca="1" si="624"/>
        <v>2.17183591396043E-2</v>
      </c>
      <c r="AF775" s="4">
        <f t="shared" ca="1" si="625"/>
        <v>2.3247982031323031E-2</v>
      </c>
      <c r="AG775" s="4">
        <f t="shared" ca="1" si="626"/>
        <v>2.4909853338744757E-2</v>
      </c>
      <c r="AH775" s="4">
        <f t="shared" ca="1" si="627"/>
        <v>2.6693707640444923E-2</v>
      </c>
      <c r="AI775" s="4">
        <f t="shared" ca="1" si="628"/>
        <v>2.8586586196963096E-2</v>
      </c>
      <c r="AJ775" s="4">
        <f t="shared" ca="1" si="629"/>
        <v>3.0572313486433921E-2</v>
      </c>
      <c r="AK775" s="4">
        <f t="shared" ca="1" si="630"/>
        <v>3.2631071498580987E-2</v>
      </c>
      <c r="AL775" s="4">
        <f t="shared" ca="1" si="631"/>
        <v>3.4739225242211229E-2</v>
      </c>
      <c r="AM775" s="4">
        <f t="shared" ca="1" si="632"/>
        <v>3.6869577991211544E-2</v>
      </c>
      <c r="AN775" s="4">
        <f t="shared" ca="1" si="633"/>
        <v>3.8992210484536556E-2</v>
      </c>
      <c r="AO775" s="4">
        <f t="shared" ca="1" si="634"/>
        <v>4.1075962498060746E-2</v>
      </c>
      <c r="AP775" s="4">
        <f t="shared" ca="1" si="635"/>
        <v>4.3090451936675954E-2</v>
      </c>
      <c r="AQ775" s="4">
        <f t="shared" ca="1" si="636"/>
        <v>4.5008344652343248E-2</v>
      </c>
      <c r="AR775" s="4">
        <f t="shared" ca="1" si="637"/>
        <v>4.6807475782700142E-2</v>
      </c>
      <c r="AS775" s="4">
        <f t="shared" ca="1" si="638"/>
        <v>4.8472457568039466E-2</v>
      </c>
      <c r="AT775" s="4">
        <f t="shared" ca="1" si="639"/>
        <v>4.9995564312518559E-2</v>
      </c>
      <c r="AU775" s="4">
        <f t="shared" ca="1" si="640"/>
        <v>5.1376762935500878E-2</v>
      </c>
      <c r="AV775" s="4">
        <f t="shared" ca="1" si="641"/>
        <v>5.262248494491506E-2</v>
      </c>
      <c r="AW775" s="4">
        <f t="shared" ca="1" si="642"/>
        <v>5.3742362406668125E-2</v>
      </c>
      <c r="AX775" s="4">
        <f t="shared" ca="1" si="643"/>
        <v>5.4744745158447225E-2</v>
      </c>
      <c r="AY775" s="4">
        <f t="shared" ca="1" si="644"/>
        <v>5.563920081758772E-2</v>
      </c>
      <c r="AZ775" s="4">
        <f t="shared" ca="1" si="594"/>
        <v>5.6461141778937587E-2</v>
      </c>
      <c r="BC775" s="4">
        <f t="shared" ca="1" si="645"/>
        <v>-2.3751489030254276</v>
      </c>
      <c r="BD775" s="4">
        <f t="shared" ca="1" si="645"/>
        <v>0.31528031101793985</v>
      </c>
      <c r="BE775" s="4">
        <f t="shared" ca="1" si="645"/>
        <v>0.15487427067880333</v>
      </c>
      <c r="BH775" s="4">
        <v>0.01</v>
      </c>
    </row>
    <row r="776" spans="1:60" x14ac:dyDescent="0.2">
      <c r="A776" s="4">
        <f t="shared" si="595"/>
        <v>7.6499999999998813</v>
      </c>
      <c r="B776" s="4">
        <f t="shared" ca="1" si="593"/>
        <v>4.3327138980083543E-2</v>
      </c>
      <c r="C776" s="4">
        <f t="shared" ca="1" si="596"/>
        <v>4.0357527046947506E-2</v>
      </c>
      <c r="D776" s="4">
        <f t="shared" ca="1" si="597"/>
        <v>3.7549942243696691E-2</v>
      </c>
      <c r="E776" s="4">
        <f t="shared" ca="1" si="598"/>
        <v>3.4903218133709689E-2</v>
      </c>
      <c r="F776" s="4">
        <f t="shared" ca="1" si="599"/>
        <v>3.241533944824377E-2</v>
      </c>
      <c r="G776" s="4">
        <f t="shared" ca="1" si="600"/>
        <v>3.0083768657488814E-2</v>
      </c>
      <c r="H776" s="4">
        <f t="shared" ca="1" si="601"/>
        <v>2.7905754080448878E-2</v>
      </c>
      <c r="I776" s="4">
        <f t="shared" ca="1" si="602"/>
        <v>2.5878626459250691E-2</v>
      </c>
      <c r="J776" s="4">
        <f t="shared" ca="1" si="603"/>
        <v>2.4000078875361517E-2</v>
      </c>
      <c r="K776" s="4">
        <f t="shared" ca="1" si="604"/>
        <v>2.2268406968153014E-2</v>
      </c>
      <c r="L776" s="4">
        <f t="shared" ca="1" si="605"/>
        <v>2.0682679619697778E-2</v>
      </c>
      <c r="M776" s="4">
        <f t="shared" ca="1" si="606"/>
        <v>1.9242817518950118E-2</v>
      </c>
      <c r="N776" s="4">
        <f t="shared" ca="1" si="607"/>
        <v>1.7949573395733734E-2</v>
      </c>
      <c r="O776" s="4">
        <f t="shared" ca="1" si="608"/>
        <v>1.6804425538188804E-2</v>
      </c>
      <c r="P776" s="4">
        <f t="shared" ca="1" si="609"/>
        <v>1.5809408973410662E-2</v>
      </c>
      <c r="Q776" s="4">
        <f t="shared" ca="1" si="610"/>
        <v>1.4966913427720449E-2</v>
      </c>
      <c r="R776" s="4">
        <f t="shared" ca="1" si="611"/>
        <v>1.4279474695342161E-2</v>
      </c>
      <c r="S776" s="4">
        <f t="shared" ca="1" si="612"/>
        <v>1.3749579437236875E-2</v>
      </c>
      <c r="T776" s="4">
        <f t="shared" ca="1" si="613"/>
        <v>1.3379496026880955E-2</v>
      </c>
      <c r="U776" s="4">
        <f t="shared" ca="1" si="614"/>
        <v>1.3171137862649221E-2</v>
      </c>
      <c r="V776" s="4">
        <f t="shared" ca="1" si="615"/>
        <v>1.3125960899994777E-2</v>
      </c>
      <c r="W776" s="4">
        <f t="shared" ca="1" si="616"/>
        <v>1.32448933272743E-2</v>
      </c>
      <c r="X776" s="4">
        <f t="shared" ca="1" si="617"/>
        <v>1.3528291642576256E-2</v>
      </c>
      <c r="Y776" s="4">
        <f t="shared" ca="1" si="618"/>
        <v>1.3975913895125841E-2</v>
      </c>
      <c r="Z776" s="4">
        <f t="shared" ca="1" si="619"/>
        <v>1.4586898153045003E-2</v>
      </c>
      <c r="AA776" s="4">
        <f t="shared" ca="1" si="620"/>
        <v>1.535973294171137E-2</v>
      </c>
      <c r="AB776" s="4">
        <f t="shared" ca="1" si="621"/>
        <v>1.6292206380697141E-2</v>
      </c>
      <c r="AC776" s="4">
        <f t="shared" ca="1" si="622"/>
        <v>1.7381321153572792E-2</v>
      </c>
      <c r="AD776" s="4">
        <f t="shared" ca="1" si="623"/>
        <v>1.8623162191351756E-2</v>
      </c>
      <c r="AE776" s="4">
        <f t="shared" ca="1" si="624"/>
        <v>2.0012702770334484E-2</v>
      </c>
      <c r="AF776" s="4">
        <f t="shared" ca="1" si="625"/>
        <v>2.1543534029808797E-2</v>
      </c>
      <c r="AG776" s="4">
        <f t="shared" ca="1" si="626"/>
        <v>2.3207505966754638E-2</v>
      </c>
      <c r="AH776" s="4">
        <f t="shared" ca="1" si="627"/>
        <v>2.4994279164214921E-2</v>
      </c>
      <c r="AI776" s="4">
        <f t="shared" ca="1" si="628"/>
        <v>2.689080991915381E-2</v>
      </c>
      <c r="AJ776" s="4">
        <f t="shared" ca="1" si="629"/>
        <v>2.8880828685873775E-2</v>
      </c>
      <c r="AK776" s="4">
        <f t="shared" ca="1" si="630"/>
        <v>3.0944419361471655E-2</v>
      </c>
      <c r="AL776" s="4">
        <f t="shared" ca="1" si="631"/>
        <v>3.3057853372102909E-2</v>
      </c>
      <c r="AM776" s="4">
        <f t="shared" ca="1" si="632"/>
        <v>3.5193856601099631E-2</v>
      </c>
      <c r="AN776" s="4">
        <f t="shared" ca="1" si="633"/>
        <v>3.7322461460713233E-2</v>
      </c>
      <c r="AO776" s="4">
        <f t="shared" ca="1" si="634"/>
        <v>3.9412499262199252E-2</v>
      </c>
      <c r="AP776" s="4">
        <f t="shared" ca="1" si="635"/>
        <v>4.1433624396006251E-2</v>
      </c>
      <c r="AQ776" s="4">
        <f t="shared" ca="1" si="636"/>
        <v>4.3358581281789627E-2</v>
      </c>
      <c r="AR776" s="4">
        <f t="shared" ca="1" si="637"/>
        <v>4.516531556835008E-2</v>
      </c>
      <c r="AS776" s="4">
        <f t="shared" ca="1" si="638"/>
        <v>4.6838567657707837E-2</v>
      </c>
      <c r="AT776" s="4">
        <f t="shared" ca="1" si="639"/>
        <v>4.8370740777006656E-2</v>
      </c>
      <c r="AU776" s="4">
        <f t="shared" ca="1" si="640"/>
        <v>4.9761906594103296E-2</v>
      </c>
      <c r="AV776" s="4">
        <f t="shared" ca="1" si="641"/>
        <v>5.1018536745805004E-2</v>
      </c>
      <c r="AW776" s="4">
        <f t="shared" ca="1" si="642"/>
        <v>5.2150214748511607E-2</v>
      </c>
      <c r="AX776" s="4">
        <f t="shared" ca="1" si="643"/>
        <v>5.3165293227857985E-2</v>
      </c>
      <c r="AY776" s="4">
        <f t="shared" ca="1" si="644"/>
        <v>5.4073836872193623E-2</v>
      </c>
      <c r="AZ776" s="4">
        <f t="shared" ca="1" si="594"/>
        <v>5.4911982494896601E-2</v>
      </c>
      <c r="BC776" s="4">
        <f t="shared" ca="1" si="645"/>
        <v>-2.5034071687616932</v>
      </c>
      <c r="BD776" s="4">
        <f t="shared" ca="1" si="645"/>
        <v>-0.48530630825693954</v>
      </c>
      <c r="BE776" s="4">
        <f t="shared" ca="1" si="645"/>
        <v>-0.64933033203796064</v>
      </c>
      <c r="BH776" s="4">
        <v>0.01</v>
      </c>
    </row>
    <row r="777" spans="1:60" x14ac:dyDescent="0.2">
      <c r="A777" s="4">
        <f t="shared" si="595"/>
        <v>7.6599999999998811</v>
      </c>
      <c r="B777" s="4">
        <f t="shared" ca="1" si="593"/>
        <v>4.3387955034045605E-2</v>
      </c>
      <c r="C777" s="4">
        <f t="shared" ca="1" si="596"/>
        <v>4.0414758562212591E-2</v>
      </c>
      <c r="D777" s="4">
        <f t="shared" ca="1" si="597"/>
        <v>3.7603527985324216E-2</v>
      </c>
      <c r="E777" s="4">
        <f t="shared" ca="1" si="598"/>
        <v>3.4953102615140758E-2</v>
      </c>
      <c r="F777" s="4">
        <f t="shared" ca="1" si="599"/>
        <v>3.2461476634659633E-2</v>
      </c>
      <c r="G777" s="4">
        <f t="shared" ca="1" si="600"/>
        <v>3.0126125801819517E-2</v>
      </c>
      <c r="H777" s="4">
        <f t="shared" ca="1" si="601"/>
        <v>2.794431578032449E-2</v>
      </c>
      <c r="I777" s="4">
        <f t="shared" ca="1" si="602"/>
        <v>2.591339878446014E-2</v>
      </c>
      <c r="J777" s="4">
        <f t="shared" ca="1" si="603"/>
        <v>2.4031093059277489E-2</v>
      </c>
      <c r="K777" s="4">
        <f t="shared" ca="1" si="604"/>
        <v>2.2295722022884584E-2</v>
      </c>
      <c r="L777" s="4">
        <f t="shared" ca="1" si="605"/>
        <v>2.0706383381951816E-2</v>
      </c>
      <c r="M777" s="4">
        <f t="shared" ca="1" si="606"/>
        <v>1.9263025963362278E-2</v>
      </c>
      <c r="N777" s="4">
        <f t="shared" ca="1" si="607"/>
        <v>1.7966428411128613E-2</v>
      </c>
      <c r="O777" s="4">
        <f t="shared" ca="1" si="608"/>
        <v>1.6818091619784592E-2</v>
      </c>
      <c r="P777" s="4">
        <f t="shared" ca="1" si="609"/>
        <v>1.5820069380952102E-2</v>
      </c>
      <c r="Q777" s="4">
        <f t="shared" ca="1" si="610"/>
        <v>1.4974766312004688E-2</v>
      </c>
      <c r="R777" s="4">
        <f t="shared" ca="1" si="611"/>
        <v>1.4284729565695899E-2</v>
      </c>
      <c r="S777" s="4">
        <f t="shared" ca="1" si="612"/>
        <v>1.3752454196638142E-2</v>
      </c>
      <c r="T777" s="4">
        <f t="shared" ca="1" si="613"/>
        <v>1.3380214679710491E-2</v>
      </c>
      <c r="U777" s="4">
        <f t="shared" ca="1" si="614"/>
        <v>1.3169928908961298E-2</v>
      </c>
      <c r="V777" s="4">
        <f t="shared" ca="1" si="615"/>
        <v>1.3123056355844667E-2</v>
      </c>
      <c r="W777" s="4">
        <f t="shared" ca="1" si="616"/>
        <v>1.3240528239543952E-2</v>
      </c>
      <c r="X777" s="4">
        <f t="shared" ca="1" si="617"/>
        <v>1.3522703899098263E-2</v>
      </c>
      <c r="Y777" s="4">
        <f t="shared" ca="1" si="618"/>
        <v>1.3969344079104155E-2</v>
      </c>
      <c r="Z777" s="4">
        <f t="shared" ca="1" si="619"/>
        <v>1.4579589166654285E-2</v>
      </c>
      <c r="AA777" s="4">
        <f t="shared" ca="1" si="620"/>
        <v>1.5351929125665886E-2</v>
      </c>
      <c r="AB777" s="4">
        <f t="shared" ca="1" si="621"/>
        <v>1.6284151866940363E-2</v>
      </c>
      <c r="AC777" s="4">
        <f t="shared" ca="1" si="622"/>
        <v>1.7373257185402936E-2</v>
      </c>
      <c r="AD777" s="4">
        <f t="shared" ca="1" si="623"/>
        <v>1.8615323123932295E-2</v>
      </c>
      <c r="AE777" s="4">
        <f t="shared" ca="1" si="624"/>
        <v>2.0005310452866909E-2</v>
      </c>
      <c r="AF777" s="4">
        <f t="shared" ca="1" si="625"/>
        <v>2.1536790333912884E-2</v>
      </c>
      <c r="AG777" s="4">
        <f t="shared" ca="1" si="626"/>
        <v>2.3201583451826019E-2</v>
      </c>
      <c r="AH777" s="4">
        <f t="shared" ca="1" si="627"/>
        <v>2.4989310340947112E-2</v>
      </c>
      <c r="AI777" s="4">
        <f t="shared" ca="1" si="628"/>
        <v>2.6886876319651042E-2</v>
      </c>
      <c r="AJ777" s="4">
        <f t="shared" ca="1" si="629"/>
        <v>2.8877951903223491E-2</v>
      </c>
      <c r="AK777" s="4">
        <f t="shared" ca="1" si="630"/>
        <v>3.0942557152525304E-2</v>
      </c>
      <c r="AL777" s="4">
        <f t="shared" ca="1" si="631"/>
        <v>3.3056904401093677E-2</v>
      </c>
      <c r="AM777" s="4">
        <f t="shared" ca="1" si="632"/>
        <v>3.5193676889174193E-2</v>
      </c>
      <c r="AN777" s="4">
        <f t="shared" ca="1" si="633"/>
        <v>3.7322893665748001E-2</v>
      </c>
      <c r="AO777" s="4">
        <f t="shared" ca="1" si="634"/>
        <v>3.941341264264648E-2</v>
      </c>
      <c r="AP777" s="4">
        <f t="shared" ca="1" si="635"/>
        <v>4.1434959703708925E-2</v>
      </c>
      <c r="AQ777" s="4">
        <f t="shared" ca="1" si="636"/>
        <v>4.336039264134571E-2</v>
      </c>
      <c r="AR777" s="4">
        <f t="shared" ca="1" si="637"/>
        <v>4.516780213472326E-2</v>
      </c>
      <c r="AS777" s="4">
        <f t="shared" ca="1" si="638"/>
        <v>4.6842090929005667E-2</v>
      </c>
      <c r="AT777" s="4">
        <f t="shared" ca="1" si="639"/>
        <v>4.8375824857024498E-2</v>
      </c>
      <c r="AU777" s="4">
        <f t="shared" ca="1" si="640"/>
        <v>4.9769213208928784E-2</v>
      </c>
      <c r="AV777" s="4">
        <f t="shared" ca="1" si="641"/>
        <v>5.1028800143027922E-2</v>
      </c>
      <c r="AW777" s="4">
        <f t="shared" ca="1" si="642"/>
        <v>5.2164155819154942E-2</v>
      </c>
      <c r="AX777" s="4">
        <f t="shared" ca="1" si="643"/>
        <v>5.3183679702745019E-2</v>
      </c>
      <c r="AY777" s="4">
        <f t="shared" ca="1" si="644"/>
        <v>5.4097972266303355E-2</v>
      </c>
      <c r="AZ777" s="4">
        <f t="shared" ca="1" si="594"/>
        <v>5.4943872086035635E-2</v>
      </c>
      <c r="BC777" s="4">
        <f t="shared" ca="1" si="645"/>
        <v>-4.0637030011527742E-3</v>
      </c>
      <c r="BD777" s="4">
        <f t="shared" ca="1" si="645"/>
        <v>-0.16469857069775884</v>
      </c>
      <c r="BE777" s="4">
        <f t="shared" ca="1" si="645"/>
        <v>-0.13523512039571894</v>
      </c>
      <c r="BH777" s="4">
        <v>0.01</v>
      </c>
    </row>
    <row r="778" spans="1:60" x14ac:dyDescent="0.2">
      <c r="A778" s="4">
        <f t="shared" si="595"/>
        <v>7.6699999999998809</v>
      </c>
      <c r="B778" s="4">
        <f t="shared" ca="1" si="593"/>
        <v>4.4596154772736166E-2</v>
      </c>
      <c r="C778" s="4">
        <f t="shared" ca="1" si="596"/>
        <v>4.1550304820537468E-2</v>
      </c>
      <c r="D778" s="4">
        <f t="shared" ca="1" si="597"/>
        <v>3.8670051857727782E-2</v>
      </c>
      <c r="E778" s="4">
        <f t="shared" ca="1" si="598"/>
        <v>3.5954155423715217E-2</v>
      </c>
      <c r="F778" s="4">
        <f t="shared" ca="1" si="599"/>
        <v>3.3400533635156479E-2</v>
      </c>
      <c r="G778" s="4">
        <f t="shared" ca="1" si="600"/>
        <v>3.1006590024077046E-2</v>
      </c>
      <c r="H778" s="4">
        <f t="shared" ca="1" si="601"/>
        <v>2.8769522086629157E-2</v>
      </c>
      <c r="I778" s="4">
        <f t="shared" ca="1" si="602"/>
        <v>2.6686617988284738E-2</v>
      </c>
      <c r="J778" s="4">
        <f t="shared" ca="1" si="603"/>
        <v>2.4755535595180594E-2</v>
      </c>
      <c r="K778" s="4">
        <f t="shared" ca="1" si="604"/>
        <v>2.2974540530277358E-2</v>
      </c>
      <c r="L778" s="4">
        <f t="shared" ca="1" si="605"/>
        <v>2.134267371630881E-2</v>
      </c>
      <c r="M778" s="4">
        <f t="shared" ca="1" si="606"/>
        <v>1.9859826478811016E-2</v>
      </c>
      <c r="N778" s="4">
        <f t="shared" ca="1" si="607"/>
        <v>1.8526717715028607E-2</v>
      </c>
      <c r="O778" s="4">
        <f t="shared" ca="1" si="608"/>
        <v>1.7344785254250598E-2</v>
      </c>
      <c r="P778" s="4">
        <f t="shared" ca="1" si="609"/>
        <v>1.6316015980354912E-2</v>
      </c>
      <c r="Q778" s="4">
        <f t="shared" ca="1" si="610"/>
        <v>1.5442743736316005E-2</v>
      </c>
      <c r="R778" s="4">
        <f t="shared" ca="1" si="611"/>
        <v>1.47274413793184E-2</v>
      </c>
      <c r="S778" s="4">
        <f t="shared" ca="1" si="612"/>
        <v>1.4172526716979829E-2</v>
      </c>
      <c r="T778" s="4">
        <f t="shared" ca="1" si="613"/>
        <v>1.3780194698666466E-2</v>
      </c>
      <c r="U778" s="4">
        <f t="shared" ca="1" si="614"/>
        <v>1.355228209970572E-2</v>
      </c>
      <c r="V778" s="4">
        <f t="shared" ca="1" si="615"/>
        <v>1.3490166303048183E-2</v>
      </c>
      <c r="W778" s="4">
        <f t="shared" ca="1" si="616"/>
        <v>1.3594695960105332E-2</v>
      </c>
      <c r="X778" s="4">
        <f t="shared" ca="1" si="617"/>
        <v>1.3866147653154318E-2</v>
      </c>
      <c r="Y778" s="4">
        <f t="shared" ca="1" si="618"/>
        <v>1.4304199219834004E-2</v>
      </c>
      <c r="Z778" s="4">
        <f t="shared" ca="1" si="619"/>
        <v>1.4907907753798114E-2</v>
      </c>
      <c r="AA778" s="4">
        <f t="shared" ca="1" si="620"/>
        <v>1.5675679029756247E-2</v>
      </c>
      <c r="AB778" s="4">
        <f t="shared" ca="1" si="621"/>
        <v>1.6605215101340508E-2</v>
      </c>
      <c r="AC778" s="4">
        <f t="shared" ca="1" si="622"/>
        <v>1.7693427200040031E-2</v>
      </c>
      <c r="AD778" s="4">
        <f t="shared" ca="1" si="623"/>
        <v>1.8936300773441196E-2</v>
      </c>
      <c r="AE778" s="4">
        <f t="shared" ca="1" si="624"/>
        <v>2.0328698341687067E-2</v>
      </c>
      <c r="AF778" s="4">
        <f t="shared" ca="1" si="625"/>
        <v>2.186408530740817E-2</v>
      </c>
      <c r="AG778" s="4">
        <f t="shared" ca="1" si="626"/>
        <v>2.3534167233605567E-2</v>
      </c>
      <c r="AH778" s="4">
        <f t="shared" ca="1" si="627"/>
        <v>2.5328438792519163E-2</v>
      </c>
      <c r="AI778" s="4">
        <f t="shared" ca="1" si="628"/>
        <v>2.7233668549924983E-2</v>
      </c>
      <c r="AJ778" s="4">
        <f t="shared" ca="1" si="629"/>
        <v>2.92333814093465E-2</v>
      </c>
      <c r="AK778" s="4">
        <f t="shared" ca="1" si="630"/>
        <v>3.130744809547991E-2</v>
      </c>
      <c r="AL778" s="4">
        <f t="shared" ca="1" si="631"/>
        <v>3.3431936583433741E-2</v>
      </c>
      <c r="AM778" s="4">
        <f t="shared" ca="1" si="632"/>
        <v>3.5579402461162368E-2</v>
      </c>
      <c r="AN778" s="4">
        <f t="shared" ca="1" si="633"/>
        <v>3.7719766618852568E-2</v>
      </c>
      <c r="AO778" s="4">
        <f t="shared" ca="1" si="634"/>
        <v>3.9821828871966836E-2</v>
      </c>
      <c r="AP778" s="4">
        <f t="shared" ca="1" si="635"/>
        <v>4.1855301840521456E-2</v>
      </c>
      <c r="AQ778" s="4">
        <f t="shared" ca="1" si="636"/>
        <v>4.3793071728032977E-2</v>
      </c>
      <c r="AR778" s="4">
        <f t="shared" ca="1" si="637"/>
        <v>4.5613288995488069E-2</v>
      </c>
      <c r="AS778" s="4">
        <f t="shared" ca="1" si="638"/>
        <v>4.7300933141644547E-2</v>
      </c>
      <c r="AT778" s="4">
        <f t="shared" ca="1" si="639"/>
        <v>4.8848646510552846E-2</v>
      </c>
      <c r="AU778" s="4">
        <f t="shared" ca="1" si="640"/>
        <v>5.0256689117837455E-2</v>
      </c>
      <c r="AV778" s="4">
        <f t="shared" ca="1" si="641"/>
        <v>5.1531590330947501E-2</v>
      </c>
      <c r="AW778" s="4">
        <f t="shared" ca="1" si="642"/>
        <v>5.2682822562275522E-2</v>
      </c>
      <c r="AX778" s="4">
        <f t="shared" ca="1" si="643"/>
        <v>5.3718756301143089E-2</v>
      </c>
      <c r="AY778" s="4">
        <f t="shared" ca="1" si="644"/>
        <v>5.4650445528983536E-2</v>
      </c>
      <c r="AZ778" s="4">
        <f t="shared" ca="1" si="594"/>
        <v>5.5515290849216428E-2</v>
      </c>
      <c r="BC778" s="4">
        <f t="shared" ca="1" si="645"/>
        <v>0.75643514704979431</v>
      </c>
      <c r="BD778" s="4">
        <f t="shared" ca="1" si="645"/>
        <v>-0.70268586452115045</v>
      </c>
      <c r="BE778" s="4">
        <f t="shared" ca="1" si="645"/>
        <v>-1.1183957487015244</v>
      </c>
      <c r="BH778" s="4">
        <v>0.01</v>
      </c>
    </row>
    <row r="779" spans="1:60" x14ac:dyDescent="0.2">
      <c r="A779" s="4">
        <f t="shared" si="595"/>
        <v>7.6799999999998807</v>
      </c>
      <c r="B779" s="4">
        <f t="shared" ca="1" si="593"/>
        <v>4.3138901370873034E-2</v>
      </c>
      <c r="C779" s="4">
        <f t="shared" ca="1" si="596"/>
        <v>4.0095912455409569E-2</v>
      </c>
      <c r="D779" s="4">
        <f t="shared" ca="1" si="597"/>
        <v>3.7223987918352942E-2</v>
      </c>
      <c r="E779" s="4">
        <f t="shared" ca="1" si="598"/>
        <v>3.452157444908617E-2</v>
      </c>
      <c r="F779" s="4">
        <f t="shared" ca="1" si="599"/>
        <v>3.1986281022940634E-2</v>
      </c>
      <c r="G779" s="4">
        <f t="shared" ca="1" si="600"/>
        <v>2.9615205875402697E-2</v>
      </c>
      <c r="H779" s="4">
        <f t="shared" ca="1" si="601"/>
        <v>2.7405245265654358E-2</v>
      </c>
      <c r="I779" s="4">
        <f t="shared" ca="1" si="602"/>
        <v>2.5353390231958706E-2</v>
      </c>
      <c r="J779" s="4">
        <f t="shared" ca="1" si="603"/>
        <v>2.3457005161420519E-2</v>
      </c>
      <c r="K779" s="4">
        <f t="shared" ca="1" si="604"/>
        <v>2.1714064750284073E-2</v>
      </c>
      <c r="L779" s="4">
        <f t="shared" ca="1" si="605"/>
        <v>2.0123319971205172E-2</v>
      </c>
      <c r="M779" s="4">
        <f t="shared" ca="1" si="606"/>
        <v>1.8684371451671265E-2</v>
      </c>
      <c r="N779" s="4">
        <f t="shared" ca="1" si="607"/>
        <v>1.7397645123996299E-2</v>
      </c>
      <c r="O779" s="4">
        <f t="shared" ca="1" si="608"/>
        <v>1.6264282523581378E-2</v>
      </c>
      <c r="P779" s="4">
        <f t="shared" ca="1" si="609"/>
        <v>1.5285970397434208E-2</v>
      </c>
      <c r="Q779" s="4">
        <f t="shared" ca="1" si="610"/>
        <v>1.4464738591913603E-2</v>
      </c>
      <c r="R779" s="4">
        <f t="shared" ca="1" si="611"/>
        <v>1.3802752457813386E-2</v>
      </c>
      <c r="S779" s="4">
        <f t="shared" ca="1" si="612"/>
        <v>1.3302119358393092E-2</v>
      </c>
      <c r="T779" s="4">
        <f t="shared" ca="1" si="613"/>
        <v>1.2964721533848679E-2</v>
      </c>
      <c r="U779" s="4">
        <f t="shared" ca="1" si="614"/>
        <v>1.2792081469597804E-2</v>
      </c>
      <c r="V779" s="4">
        <f t="shared" ca="1" si="615"/>
        <v>1.2785261298709022E-2</v>
      </c>
      <c r="W779" s="4">
        <f t="shared" ca="1" si="616"/>
        <v>1.2944793949248976E-2</v>
      </c>
      <c r="X779" s="4">
        <f t="shared" ca="1" si="617"/>
        <v>1.3270640091935782E-2</v>
      </c>
      <c r="Y779" s="4">
        <f t="shared" ca="1" si="618"/>
        <v>1.3762161497927838E-2</v>
      </c>
      <c r="Z779" s="4">
        <f t="shared" ca="1" si="619"/>
        <v>1.4418098797731399E-2</v>
      </c>
      <c r="AA779" s="4">
        <f t="shared" ca="1" si="620"/>
        <v>1.5236540391696042E-2</v>
      </c>
      <c r="AB779" s="4">
        <f t="shared" ca="1" si="621"/>
        <v>1.621486927036607E-2</v>
      </c>
      <c r="AC779" s="4">
        <f t="shared" ca="1" si="622"/>
        <v>1.7349674869364264E-2</v>
      </c>
      <c r="AD779" s="4">
        <f t="shared" ca="1" si="623"/>
        <v>1.8636616776093465E-2</v>
      </c>
      <c r="AE779" s="4">
        <f t="shared" ca="1" si="624"/>
        <v>2.0070225958530578E-2</v>
      </c>
      <c r="AF779" s="4">
        <f t="shared" ca="1" si="625"/>
        <v>2.1643628721183798E-2</v>
      </c>
      <c r="AG779" s="4">
        <f t="shared" ca="1" si="626"/>
        <v>2.3348182138699384E-2</v>
      </c>
      <c r="AH779" s="4">
        <f t="shared" ca="1" si="627"/>
        <v>2.5173021651613222E-2</v>
      </c>
      <c r="AI779" s="4">
        <f t="shared" ca="1" si="628"/>
        <v>2.7104545744126071E-2</v>
      </c>
      <c r="AJ779" s="4">
        <f t="shared" ca="1" si="629"/>
        <v>2.9125900481717974E-2</v>
      </c>
      <c r="AK779" s="4">
        <f t="shared" ca="1" si="630"/>
        <v>3.1216574200682055E-2</v>
      </c>
      <c r="AL779" s="4">
        <f t="shared" ca="1" si="631"/>
        <v>3.3352257700027754E-2</v>
      </c>
      <c r="AM779" s="4">
        <f t="shared" ca="1" si="632"/>
        <v>3.5505146353495019E-2</v>
      </c>
      <c r="AN779" s="4">
        <f t="shared" ca="1" si="633"/>
        <v>3.7644830541931615E-2</v>
      </c>
      <c r="AO779" s="4">
        <f t="shared" ca="1" si="634"/>
        <v>3.9739819729288917E-2</v>
      </c>
      <c r="AP779" s="4">
        <f t="shared" ca="1" si="635"/>
        <v>4.175958095346561E-2</v>
      </c>
      <c r="AQ779" s="4">
        <f t="shared" ca="1" si="636"/>
        <v>4.3676796304705549E-2</v>
      </c>
      <c r="AR779" s="4">
        <f t="shared" ca="1" si="637"/>
        <v>4.5469443213457979E-2</v>
      </c>
      <c r="AS779" s="4">
        <f t="shared" ca="1" si="638"/>
        <v>4.7122344775433755E-2</v>
      </c>
      <c r="AT779" s="4">
        <f t="shared" ca="1" si="639"/>
        <v>4.8627986178394172E-2</v>
      </c>
      <c r="AU779" s="4">
        <f t="shared" ca="1" si="640"/>
        <v>4.99864437013193E-2</v>
      </c>
      <c r="AV779" s="4">
        <f t="shared" ca="1" si="641"/>
        <v>5.1203997109873237E-2</v>
      </c>
      <c r="AW779" s="4">
        <f t="shared" ca="1" si="642"/>
        <v>5.2289789292641414E-2</v>
      </c>
      <c r="AX779" s="4">
        <f t="shared" ca="1" si="643"/>
        <v>5.3251938260739484E-2</v>
      </c>
      <c r="AY779" s="4">
        <f t="shared" ca="1" si="644"/>
        <v>5.4101720523101436E-2</v>
      </c>
      <c r="AZ779" s="4">
        <f t="shared" ca="1" si="594"/>
        <v>5.4876823341298939E-2</v>
      </c>
      <c r="BC779" s="4">
        <f t="shared" ca="1" si="645"/>
        <v>-0.98942723352773054</v>
      </c>
      <c r="BD779" s="4">
        <f t="shared" ca="1" si="645"/>
        <v>1.5306268051388434</v>
      </c>
      <c r="BE779" s="4">
        <f t="shared" ca="1" si="645"/>
        <v>0.4540324114526042</v>
      </c>
      <c r="BH779" s="4">
        <v>0.01</v>
      </c>
    </row>
    <row r="780" spans="1:60" x14ac:dyDescent="0.2">
      <c r="A780" s="4">
        <f t="shared" si="595"/>
        <v>7.6899999999998805</v>
      </c>
      <c r="B780" s="4">
        <f t="shared" ref="B780:B843" ca="1" si="646">B779+B$2*$B$7+(B$3*$BC780+B$4*$BD780+B$5*$BE780)*SQRT($B$7)+(C779-B779)/(C$10-B$10)*$B$7</f>
        <v>4.1620739780297782E-2</v>
      </c>
      <c r="C780" s="4">
        <f t="shared" ca="1" si="596"/>
        <v>3.8711029917926132E-2</v>
      </c>
      <c r="D780" s="4">
        <f t="shared" ca="1" si="597"/>
        <v>3.5960203820328648E-2</v>
      </c>
      <c r="E780" s="4">
        <f t="shared" ca="1" si="598"/>
        <v>3.3367150872925813E-2</v>
      </c>
      <c r="F780" s="4">
        <f t="shared" ca="1" si="599"/>
        <v>3.0929926458508034E-2</v>
      </c>
      <c r="G780" s="4">
        <f t="shared" ca="1" si="600"/>
        <v>2.8646079069102517E-2</v>
      </c>
      <c r="H780" s="4">
        <f t="shared" ca="1" si="601"/>
        <v>2.6512959281004854E-2</v>
      </c>
      <c r="I780" s="4">
        <f t="shared" ca="1" si="602"/>
        <v>2.4528016550121438E-2</v>
      </c>
      <c r="J780" s="4">
        <f t="shared" ca="1" si="603"/>
        <v>2.2689077307459921E-2</v>
      </c>
      <c r="K780" s="4">
        <f t="shared" ca="1" si="604"/>
        <v>2.0994580813969595E-2</v>
      </c>
      <c r="L780" s="4">
        <f t="shared" ca="1" si="605"/>
        <v>1.9443743549157476E-2</v>
      </c>
      <c r="M780" s="4">
        <f t="shared" ca="1" si="606"/>
        <v>1.8036630869013349E-2</v>
      </c>
      <c r="N780" s="4">
        <f t="shared" ca="1" si="607"/>
        <v>1.6774131146229929E-2</v>
      </c>
      <c r="O780" s="4">
        <f t="shared" ca="1" si="608"/>
        <v>1.5657845017349369E-2</v>
      </c>
      <c r="P780" s="4">
        <f t="shared" ca="1" si="609"/>
        <v>1.4689914487202842E-2</v>
      </c>
      <c r="Q780" s="4">
        <f t="shared" ca="1" si="610"/>
        <v>1.3872820807226622E-2</v>
      </c>
      <c r="R780" s="4">
        <f t="shared" ca="1" si="611"/>
        <v>1.3209177234953077E-2</v>
      </c>
      <c r="S780" s="4">
        <f t="shared" ca="1" si="612"/>
        <v>1.2701536115875907E-2</v>
      </c>
      <c r="T780" s="4">
        <f t="shared" ca="1" si="613"/>
        <v>1.2352222421294658E-2</v>
      </c>
      <c r="U780" s="4">
        <f t="shared" ca="1" si="614"/>
        <v>1.2163199799406388E-2</v>
      </c>
      <c r="V780" s="4">
        <f t="shared" ca="1" si="615"/>
        <v>1.2135970595816961E-2</v>
      </c>
      <c r="W780" s="4">
        <f t="shared" ca="1" si="616"/>
        <v>1.2271507483372503E-2</v>
      </c>
      <c r="X780" s="4">
        <f t="shared" ca="1" si="617"/>
        <v>1.257021069002226E-2</v>
      </c>
      <c r="Y780" s="4">
        <f t="shared" ca="1" si="618"/>
        <v>1.3031881384399426E-2</v>
      </c>
      <c r="Z780" s="4">
        <f t="shared" ca="1" si="619"/>
        <v>1.3655699187527131E-2</v>
      </c>
      <c r="AA780" s="4">
        <f t="shared" ca="1" si="620"/>
        <v>1.4440190563508979E-2</v>
      </c>
      <c r="AB780" s="4">
        <f t="shared" ca="1" si="621"/>
        <v>1.5383174857034495E-2</v>
      </c>
      <c r="AC780" s="4">
        <f t="shared" ca="1" si="622"/>
        <v>1.6481675098462361E-2</v>
      </c>
      <c r="AD780" s="4">
        <f t="shared" ca="1" si="623"/>
        <v>1.7731780373060835E-2</v>
      </c>
      <c r="AE780" s="4">
        <f t="shared" ca="1" si="624"/>
        <v>1.9128445417610124E-2</v>
      </c>
      <c r="AF780" s="4">
        <f t="shared" ca="1" si="625"/>
        <v>2.066521272258005E-2</v>
      </c>
      <c r="AG780" s="4">
        <f t="shared" ca="1" si="626"/>
        <v>2.2333846131283679E-2</v>
      </c>
      <c r="AH780" s="4">
        <f t="shared" ca="1" si="627"/>
        <v>2.4123877107444056E-2</v>
      </c>
      <c r="AI780" s="4">
        <f t="shared" ca="1" si="628"/>
        <v>2.6022089350445903E-2</v>
      </c>
      <c r="AJ780" s="4">
        <f t="shared" ca="1" si="629"/>
        <v>2.8012005488607251E-2</v>
      </c>
      <c r="AK780" s="4">
        <f t="shared" ca="1" si="630"/>
        <v>3.0073487045952817E-2</v>
      </c>
      <c r="AL780" s="4">
        <f t="shared" ca="1" si="631"/>
        <v>3.218260345651925E-2</v>
      </c>
      <c r="AM780" s="4">
        <f t="shared" ca="1" si="632"/>
        <v>3.4311945945818198E-2</v>
      </c>
      <c r="AN780" s="4">
        <f t="shared" ca="1" si="633"/>
        <v>3.6431530660403534E-2</v>
      </c>
      <c r="AO780" s="4">
        <f t="shared" ca="1" si="634"/>
        <v>3.8510333079991993E-2</v>
      </c>
      <c r="AP780" s="4">
        <f t="shared" ca="1" si="635"/>
        <v>4.0518330961630177E-2</v>
      </c>
      <c r="AQ780" s="4">
        <f t="shared" ca="1" si="636"/>
        <v>4.2428758375832536E-2</v>
      </c>
      <c r="AR780" s="4">
        <f t="shared" ca="1" si="637"/>
        <v>4.422017552694929E-2</v>
      </c>
      <c r="AS780" s="4">
        <f t="shared" ca="1" si="638"/>
        <v>4.5878004564468118E-2</v>
      </c>
      <c r="AT780" s="4">
        <f t="shared" ca="1" si="639"/>
        <v>4.739532846014264E-2</v>
      </c>
      <c r="AU780" s="4">
        <f t="shared" ca="1" si="640"/>
        <v>4.8772793910894299E-2</v>
      </c>
      <c r="AV780" s="4">
        <f t="shared" ca="1" si="641"/>
        <v>5.0017184954050338E-2</v>
      </c>
      <c r="AW780" s="4">
        <f t="shared" ca="1" si="642"/>
        <v>5.113807196718969E-2</v>
      </c>
      <c r="AX780" s="4">
        <f t="shared" ca="1" si="643"/>
        <v>5.2144085455224795E-2</v>
      </c>
      <c r="AY780" s="4">
        <f t="shared" ca="1" si="644"/>
        <v>5.304748120909198E-2</v>
      </c>
      <c r="AZ780" s="4">
        <f t="shared" ref="AZ780:AZ843" ca="1" si="647">AZ779+AZ$2*$B$7+(AZ$3*$BC780+AZ$4*$BD780+AZ$5*$BE780)*SQRT($B$7)+(AZ779-AY779)/(AZ$10-AY$10)*$B$7</f>
        <v>5.3887139597971673E-2</v>
      </c>
      <c r="BC780" s="4">
        <f t="shared" ca="1" si="645"/>
        <v>-1.4773183415204469</v>
      </c>
      <c r="BD780" s="4">
        <f t="shared" ca="1" si="645"/>
        <v>-0.44690321256121557</v>
      </c>
      <c r="BE780" s="4">
        <f t="shared" ca="1" si="645"/>
        <v>1.4023963508391972</v>
      </c>
      <c r="BH780" s="4">
        <v>0.01</v>
      </c>
    </row>
    <row r="781" spans="1:60" x14ac:dyDescent="0.2">
      <c r="A781" s="4">
        <f t="shared" ref="A781:A844" si="648">A780+0.01</f>
        <v>7.6999999999998803</v>
      </c>
      <c r="B781" s="4">
        <f t="shared" ca="1" si="646"/>
        <v>4.12988411392766E-2</v>
      </c>
      <c r="C781" s="4">
        <f t="shared" ref="C781:C844" ca="1" si="649">C780+C$2*$B$7+(C$3*$BC781+C$4*$BD781+C$5*$BE781)*SQRT($B$7)+(D780-C780)/(D$10-C$10)*$B$7</f>
        <v>3.8422992484477843E-2</v>
      </c>
      <c r="D781" s="4">
        <f t="shared" ref="D781:D844" ca="1" si="650">D780+D$2*$B$7+(D$3*$BC781+D$4*$BD781+D$5*$BE781)*SQRT($B$7)+(E780-D780)/(E$10-D$10)*$B$7</f>
        <v>3.5702204583133154E-2</v>
      </c>
      <c r="E781" s="4">
        <f t="shared" ref="E781:E844" ca="1" si="651">E780+E$2*$B$7+(E$3*$BC781+E$4*$BD781+E$5*$BE781)*SQRT($B$7)+(F780-E780)/(F$10-E$10)*$B$7</f>
        <v>3.3135517148974426E-2</v>
      </c>
      <c r="F781" s="4">
        <f t="shared" ref="F781:F844" ca="1" si="652">F780+F$2*$B$7+(F$3*$BC781+F$4*$BD781+F$5*$BE781)*SQRT($B$7)+(G780-F780)/(G$10-F$10)*$B$7</f>
        <v>3.0721139607278229E-2</v>
      </c>
      <c r="G781" s="4">
        <f t="shared" ref="G781:G844" ca="1" si="653">G780+G$2*$B$7+(G$3*$BC781+G$4*$BD781+G$5*$BE781)*SQRT($B$7)+(H780-G780)/(H$10-G$10)*$B$7</f>
        <v>2.8456778345869575E-2</v>
      </c>
      <c r="H781" s="4">
        <f t="shared" ref="H781:H844" ca="1" si="654">H780+H$2*$B$7+(H$3*$BC781+H$4*$BD781+H$5*$BE781)*SQRT($B$7)+(I780-H780)/(I$10-H$10)*$B$7</f>
        <v>2.6339945898213733E-2</v>
      </c>
      <c r="I781" s="4">
        <f t="shared" ref="I781:I844" ca="1" si="655">I780+I$2*$B$7+(I$3*$BC781+I$4*$BD781+I$5*$BE781)*SQRT($B$7)+(J780-I780)/(J$10-I$10)*$B$7</f>
        <v>2.4368257768431101E-2</v>
      </c>
      <c r="J781" s="4">
        <f t="shared" ref="J781:J844" ca="1" si="656">J780+J$2*$B$7+(J$3*$BC781+J$4*$BD781+J$5*$BE781)*SQRT($B$7)+(K780-J780)/(K$10-J$10)*$B$7</f>
        <v>2.2539710039893756E-2</v>
      </c>
      <c r="K781" s="4">
        <f t="shared" ref="K781:K844" ca="1" si="657">K780+K$2*$B$7+(K$3*$BC781+K$4*$BD781+K$5*$BE781)*SQRT($B$7)+(L780-K780)/(L$10-K$10)*$B$7</f>
        <v>2.0852914115144418E-2</v>
      </c>
      <c r="L781" s="4">
        <f t="shared" ref="L781:L844" ca="1" si="658">L780+L$2*$B$7+(L$3*$BC781+L$4*$BD781+L$5*$BE781)*SQRT($B$7)+(M780-L780)/(M$10-L$10)*$B$7</f>
        <v>1.9307259523019846E-2</v>
      </c>
      <c r="M781" s="4">
        <f t="shared" ref="M781:M844" ca="1" si="659">M780+M$2*$B$7+(M$3*$BC781+M$4*$BD781+M$5*$BE781)*SQRT($B$7)+(N780-M780)/(N$10-M$10)*$B$7</f>
        <v>1.79029838602952E-2</v>
      </c>
      <c r="N781" s="4">
        <f t="shared" ref="N781:N844" ca="1" si="660">N780+N$2*$B$7+(N$3*$BC781+N$4*$BD781+N$5*$BE781)*SQRT($B$7)+(O780-N780)/(O$10-N$10)*$B$7</f>
        <v>1.6641145431302701E-2</v>
      </c>
      <c r="O781" s="4">
        <f t="shared" ref="O781:O844" ca="1" si="661">O780+O$2*$B$7+(O$3*$BC781+O$4*$BD781+O$5*$BE781)*SQRT($B$7)+(P780-O780)/(P$10-O$10)*$B$7</f>
        <v>1.552351145490471E-2</v>
      </c>
      <c r="P781" s="4">
        <f t="shared" ref="P781:P844" ca="1" si="662">P780+P$2*$B$7+(P$3*$BC781+P$4*$BD781+P$5*$BE781)*SQRT($B$7)+(Q780-P780)/(Q$10-P$10)*$B$7</f>
        <v>1.4552386674746438E-2</v>
      </c>
      <c r="Q781" s="4">
        <f t="shared" ref="Q781:Q844" ca="1" si="663">Q780+Q$2*$B$7+(Q$3*$BC781+Q$4*$BD781+Q$5*$BE781)*SQRT($B$7)+(R780-Q780)/(R$10-Q$10)*$B$7</f>
        <v>1.373041123542035E-2</v>
      </c>
      <c r="R781" s="4">
        <f t="shared" ref="R781:R844" ca="1" si="664">R780+R$2*$B$7+(R$3*$BC781+R$4*$BD781+R$5*$BE781)*SQRT($B$7)+(S780-R780)/(S$10-R$10)*$B$7</f>
        <v>1.3060353800752773E-2</v>
      </c>
      <c r="S781" s="4">
        <f t="shared" ref="S781:S844" ca="1" si="665">S780+S$2*$B$7+(S$3*$BC781+S$4*$BD781+S$5*$BE781)*SQRT($B$7)+(T780-S780)/(T$10-S$10)*$B$7</f>
        <v>1.2544919211494464E-2</v>
      </c>
      <c r="T781" s="4">
        <f t="shared" ref="T781:T844" ca="1" si="666">T780+T$2*$B$7+(T$3*$BC781+T$4*$BD781+T$5*$BE781)*SQRT($B$7)+(U780-T780)/(U$10-T$10)*$B$7</f>
        <v>1.2186582696727573E-2</v>
      </c>
      <c r="U781" s="4">
        <f t="shared" ref="U781:U844" ca="1" si="667">U780+U$2*$B$7+(U$3*$BC781+U$4*$BD781+U$5*$BE781)*SQRT($B$7)+(V780-U780)/(V$10-U$10)*$B$7</f>
        <v>1.1987456606469223E-2</v>
      </c>
      <c r="V781" s="4">
        <f t="shared" ref="V781:V844" ca="1" si="668">V780+V$2*$B$7+(V$3*$BC781+V$4*$BD781+V$5*$BE781)*SQRT($B$7)+(W780-V780)/(W$10-V$10)*$B$7</f>
        <v>1.194919104755293E-2</v>
      </c>
      <c r="W781" s="4">
        <f t="shared" ref="W781:W844" ca="1" si="669">W780+W$2*$B$7+(W$3*$BC781+W$4*$BD781+W$5*$BE781)*SQRT($B$7)+(X780-W780)/(X$10-W$10)*$B$7</f>
        <v>1.2072905991898836E-2</v>
      </c>
      <c r="X781" s="4">
        <f t="shared" ref="X781:X844" ca="1" si="670">X780+X$2*$B$7+(X$3*$BC781+X$4*$BD781+X$5*$BE781)*SQRT($B$7)+(Y780-X780)/(Y$10-X$10)*$B$7</f>
        <v>1.2359148779537697E-2</v>
      </c>
      <c r="Y781" s="4">
        <f t="shared" ref="Y781:Y844" ca="1" si="671">Y780+Y$2*$B$7+(Y$3*$BC781+Y$4*$BD781+Y$5*$BE781)*SQRT($B$7)+(Z780-Y780)/(Z$10-Y$10)*$B$7</f>
        <v>1.2807867526483843E-2</v>
      </c>
      <c r="Z781" s="4">
        <f t="shared" ref="Z781:Z844" ca="1" si="672">Z780+Z$2*$B$7+(Z$3*$BC781+Z$4*$BD781+Z$5*$BE781)*SQRT($B$7)+(AA780-Z780)/(AA$10-Z$10)*$B$7</f>
        <v>1.3418388383787531E-2</v>
      </c>
      <c r="AA781" s="4">
        <f t="shared" ref="AA781:AA844" ca="1" si="673">AA780+AA$2*$B$7+(AA$3*$BC781+AA$4*$BD781+AA$5*$BE781)*SQRT($B$7)+(AB780-AA780)/(AB$10-AA$10)*$B$7</f>
        <v>1.4189383403159709E-2</v>
      </c>
      <c r="AB781" s="4">
        <f t="shared" ref="AB781:AB844" ca="1" si="674">AB780+AB$2*$B$7+(AB$3*$BC781+AB$4*$BD781+AB$5*$BE781)*SQRT($B$7)+(AC780-AB780)/(AC$10-AB$10)*$B$7</f>
        <v>1.5118815786292445E-2</v>
      </c>
      <c r="AC781" s="4">
        <f t="shared" ref="AC781:AC844" ca="1" si="675">AC780+AC$2*$B$7+(AC$3*$BC781+AC$4*$BD781+AC$5*$BE781)*SQRT($B$7)+(AD780-AC780)/(AD$10-AC$10)*$B$7</f>
        <v>1.6203849634388416E-2</v>
      </c>
      <c r="AD781" s="4">
        <f t="shared" ref="AD781:AD844" ca="1" si="676">AD780+AD$2*$B$7+(AD$3*$BC781+AD$4*$BD781+AD$5*$BE781)*SQRT($B$7)+(AE780-AD780)/(AE$10-AD$10)*$B$7</f>
        <v>1.7440710974045551E-2</v>
      </c>
      <c r="AE781" s="4">
        <f t="shared" ref="AE781:AE844" ca="1" si="677">AE780+AE$2*$B$7+(AE$3*$BC781+AE$4*$BD781+AE$5*$BE781)*SQRT($B$7)+(AF780-AE780)/(AF$10-AE$10)*$B$7</f>
        <v>1.8824485717236036E-2</v>
      </c>
      <c r="AF781" s="4">
        <f t="shared" ref="AF781:AF844" ca="1" si="678">AF780+AF$2*$B$7+(AF$3*$BC781+AF$4*$BD781+AF$5*$BE781)*SQRT($B$7)+(AG780-AF780)/(AG$10-AF$10)*$B$7</f>
        <v>2.0348839910090923E-2</v>
      </c>
      <c r="AG781" s="4">
        <f t="shared" ref="AG781:AG844" ca="1" si="679">AG780+AG$2*$B$7+(AG$3*$BC781+AG$4*$BD781+AG$5*$BE781)*SQRT($B$7)+(AH780-AG780)/(AH$10-AG$10)*$B$7</f>
        <v>2.2005651507725991E-2</v>
      </c>
      <c r="AH781" s="4">
        <f t="shared" ref="AH781:AH844" ca="1" si="680">AH780+AH$2*$B$7+(AH$3*$BC781+AH$4*$BD781+AH$5*$BE781)*SQRT($B$7)+(AI780-AH780)/(AI$10-AH$10)*$B$7</f>
        <v>2.3784555338936884E-2</v>
      </c>
      <c r="AI781" s="4">
        <f t="shared" ref="AI781:AI844" ca="1" si="681">AI780+AI$2*$B$7+(AI$3*$BC781+AI$4*$BD781+AI$5*$BE781)*SQRT($B$7)+(AJ780-AI780)/(AJ$10-AI$10)*$B$7</f>
        <v>2.5672427703290871E-2</v>
      </c>
      <c r="AJ781" s="4">
        <f t="shared" ref="AJ781:AJ844" ca="1" si="682">AJ780+AJ$2*$B$7+(AJ$3*$BC781+AJ$4*$BD781+AJ$5*$BE781)*SQRT($B$7)+(AK780-AJ780)/(AK$10-AJ$10)*$B$7</f>
        <v>2.765287528248735E-2</v>
      </c>
      <c r="AK781" s="4">
        <f t="shared" ref="AK781:AK844" ca="1" si="683">AK780+AK$2*$B$7+(AK$3*$BC781+AK$4*$BD781+AK$5*$BE781)*SQRT($B$7)+(AL780-AK780)/(AL$10-AK$10)*$B$7</f>
        <v>2.9705840455274031E-2</v>
      </c>
      <c r="AL781" s="4">
        <f t="shared" ref="AL781:AL844" ca="1" si="684">AL780+AL$2*$B$7+(AL$3*$BC781+AL$4*$BD781+AL$5*$BE781)*SQRT($B$7)+(AM780-AL780)/(AM$10-AL$10)*$B$7</f>
        <v>3.1807479193095185E-2</v>
      </c>
      <c r="AM781" s="4">
        <f t="shared" ref="AM781:AM844" ca="1" si="685">AM780+AM$2*$B$7+(AM$3*$BC781+AM$4*$BD781+AM$5*$BE781)*SQRT($B$7)+(AN780-AM780)/(AN$10-AM$10)*$B$7</f>
        <v>3.3930486729558312E-2</v>
      </c>
      <c r="AN781" s="4">
        <f t="shared" ref="AN781:AN844" ca="1" si="686">AN780+AN$2*$B$7+(AN$3*$BC781+AN$4*$BD781+AN$5*$BE781)*SQRT($B$7)+(AO780-AN780)/(AO$10-AN$10)*$B$7</f>
        <v>3.6045013339970136E-2</v>
      </c>
      <c r="AO781" s="4">
        <f t="shared" ref="AO781:AO844" ca="1" si="687">AO780+AO$2*$B$7+(AO$3*$BC781+AO$4*$BD781+AO$5*$BE781)*SQRT($B$7)+(AP780-AO780)/(AP$10-AO$10)*$B$7</f>
        <v>3.8120208971925869E-2</v>
      </c>
      <c r="AP781" s="4">
        <f t="shared" ref="AP781:AP844" ca="1" si="688">AP780+AP$2*$B$7+(AP$3*$BC781+AP$4*$BD781+AP$5*$BE781)*SQRT($B$7)+(AQ780-AP780)/(AQ$10-AP$10)*$B$7</f>
        <v>4.0126270484887989E-2</v>
      </c>
      <c r="AQ781" s="4">
        <f t="shared" ref="AQ781:AQ844" ca="1" si="689">AQ780+AQ$2*$B$7+(AQ$3*$BC781+AQ$4*$BD781+AQ$5*$BE781)*SQRT($B$7)+(AR780-AQ780)/(AR$10-AQ$10)*$B$7</f>
        <v>4.2036692103559654E-2</v>
      </c>
      <c r="AR781" s="4">
        <f t="shared" ref="AR781:AR844" ca="1" si="690">AR780+AR$2*$B$7+(AR$3*$BC781+AR$4*$BD781+AR$5*$BE781)*SQRT($B$7)+(AS780-AR780)/(AS$10-AR$10)*$B$7</f>
        <v>4.3830324689835096E-2</v>
      </c>
      <c r="AS781" s="4">
        <f t="shared" ref="AS781:AS844" ca="1" si="691">AS780+AS$2*$B$7+(AS$3*$BC781+AS$4*$BD781+AS$5*$BE781)*SQRT($B$7)+(AT780-AS780)/(AT$10-AS$10)*$B$7</f>
        <v>4.5492896979628585E-2</v>
      </c>
      <c r="AT781" s="4">
        <f t="shared" ref="AT781:AT844" ca="1" si="692">AT780+AT$2*$B$7+(AT$3*$BC781+AT$4*$BD781+AT$5*$BE781)*SQRT($B$7)+(AU780-AT780)/(AU$10-AT$10)*$B$7</f>
        <v>4.7017796739410596E-2</v>
      </c>
      <c r="AU781" s="4">
        <f t="shared" ref="AU781:AU844" ca="1" si="693">AU780+AU$2*$B$7+(AU$3*$BC781+AU$4*$BD781+AU$5*$BE781)*SQRT($B$7)+(AV780-AU780)/(AV$10-AU$10)*$B$7</f>
        <v>4.8405947319163874E-2</v>
      </c>
      <c r="AV781" s="4">
        <f t="shared" ref="AV781:AV844" ca="1" si="694">AV780+AV$2*$B$7+(AV$3*$BC781+AV$4*$BD781+AV$5*$BE781)*SQRT($B$7)+(AW780-AV780)/(AW$10-AV$10)*$B$7</f>
        <v>4.9664343050270891E-2</v>
      </c>
      <c r="AW781" s="4">
        <f t="shared" ref="AW781:AW844" ca="1" si="695">AW780+AW$2*$B$7+(AW$3*$BC781+AW$4*$BD781+AW$5*$BE781)*SQRT($B$7)+(AX780-AW780)/(AX$10-AW$10)*$B$7</f>
        <v>5.0802691057445677E-2</v>
      </c>
      <c r="AX781" s="4">
        <f t="shared" ref="AX781:AX844" ca="1" si="696">AX780+AX$2*$B$7+(AX$3*$BC781+AX$4*$BD781+AX$5*$BE781)*SQRT($B$7)+(AY780-AX780)/(AY$10-AX$10)*$B$7</f>
        <v>5.1829851233207061E-2</v>
      </c>
      <c r="AY781" s="4">
        <f t="shared" ref="AY781:AY844" ca="1" si="697">AY780+AY$2*$B$7+(AY$3*$BC781+AY$4*$BD781+AY$5*$BE781)*SQRT($B$7)+(AZ780-AY780)/(AZ$10-AY$10)*$B$7</f>
        <v>5.2758770485051329E-2</v>
      </c>
      <c r="AZ781" s="4">
        <f t="shared" ca="1" si="647"/>
        <v>5.3628987144077468E-2</v>
      </c>
      <c r="BC781" s="4">
        <f t="shared" ref="BC781:BE844" ca="1" si="698">RAND()+RAND()+RAND()+RAND()+RAND()+RAND()+RAND()+RAND()+RAND()+RAND()+RAND()+RAND()-6</f>
        <v>-0.42781798155274586</v>
      </c>
      <c r="BD781" s="4">
        <f t="shared" ca="1" si="698"/>
        <v>-0.36525663245988671</v>
      </c>
      <c r="BE781" s="4">
        <f t="shared" ca="1" si="698"/>
        <v>0.24942697827948379</v>
      </c>
      <c r="BH781" s="4">
        <v>0.01</v>
      </c>
    </row>
    <row r="782" spans="1:60" x14ac:dyDescent="0.2">
      <c r="A782" s="4">
        <f t="shared" si="648"/>
        <v>7.7099999999998801</v>
      </c>
      <c r="B782" s="4">
        <f t="shared" ca="1" si="646"/>
        <v>4.0765611511554459E-2</v>
      </c>
      <c r="C782" s="4">
        <f t="shared" ca="1" si="649"/>
        <v>3.7892430148234534E-2</v>
      </c>
      <c r="D782" s="4">
        <f t="shared" ca="1" si="650"/>
        <v>3.5171580376127061E-2</v>
      </c>
      <c r="E782" s="4">
        <f t="shared" ca="1" si="651"/>
        <v>3.2602245608444984E-2</v>
      </c>
      <c r="F782" s="4">
        <f t="shared" ca="1" si="652"/>
        <v>3.0182782686903362E-2</v>
      </c>
      <c r="G782" s="4">
        <f t="shared" ca="1" si="653"/>
        <v>2.7911049273238606E-2</v>
      </c>
      <c r="H782" s="4">
        <f t="shared" ca="1" si="654"/>
        <v>2.5784713236792677E-2</v>
      </c>
      <c r="I782" s="4">
        <f t="shared" ca="1" si="655"/>
        <v>2.3801549498869097E-2</v>
      </c>
      <c r="J782" s="4">
        <f t="shared" ca="1" si="656"/>
        <v>2.1959717141875088E-2</v>
      </c>
      <c r="K782" s="4">
        <f t="shared" ca="1" si="657"/>
        <v>2.0257993024987656E-2</v>
      </c>
      <c r="L782" s="4">
        <f t="shared" ca="1" si="658"/>
        <v>1.8695933007088533E-2</v>
      </c>
      <c r="M782" s="4">
        <f t="shared" ca="1" si="659"/>
        <v>1.7273940176441464E-2</v>
      </c>
      <c r="N782" s="4">
        <f t="shared" ca="1" si="660"/>
        <v>1.5993235998917926E-2</v>
      </c>
      <c r="O782" s="4">
        <f t="shared" ca="1" si="661"/>
        <v>1.4855747495716481E-2</v>
      </c>
      <c r="P782" s="4">
        <f t="shared" ca="1" si="662"/>
        <v>1.3863935369269362E-2</v>
      </c>
      <c r="Q782" s="4">
        <f t="shared" ca="1" si="663"/>
        <v>1.3020591884474101E-2</v>
      </c>
      <c r="R782" s="4">
        <f t="shared" ca="1" si="664"/>
        <v>1.2328634350116377E-2</v>
      </c>
      <c r="S782" s="4">
        <f t="shared" ca="1" si="665"/>
        <v>1.1790913354340637E-2</v>
      </c>
      <c r="T782" s="4">
        <f t="shared" ca="1" si="666"/>
        <v>1.1410047649778515E-2</v>
      </c>
      <c r="U782" s="4">
        <f t="shared" ca="1" si="667"/>
        <v>1.118829156634148E-2</v>
      </c>
      <c r="V782" s="4">
        <f t="shared" ca="1" si="668"/>
        <v>1.1127436259733751E-2</v>
      </c>
      <c r="W782" s="4">
        <f t="shared" ca="1" si="669"/>
        <v>1.122874229409577E-2</v>
      </c>
      <c r="X782" s="4">
        <f t="shared" ca="1" si="670"/>
        <v>1.149289741513192E-2</v>
      </c>
      <c r="Y782" s="4">
        <f t="shared" ca="1" si="671"/>
        <v>1.1919989974776711E-2</v>
      </c>
      <c r="Z782" s="4">
        <f t="shared" ca="1" si="672"/>
        <v>1.2509485932145264E-2</v>
      </c>
      <c r="AA782" s="4">
        <f t="shared" ca="1" si="673"/>
        <v>1.32601961888299E-2</v>
      </c>
      <c r="AB782" s="4">
        <f t="shared" ca="1" si="674"/>
        <v>1.4170221044688191E-2</v>
      </c>
      <c r="AC782" s="4">
        <f t="shared" ca="1" si="675"/>
        <v>1.5236858886062644E-2</v>
      </c>
      <c r="AD782" s="4">
        <f t="shared" ca="1" si="676"/>
        <v>1.6456465862444238E-2</v>
      </c>
      <c r="AE782" s="4">
        <f t="shared" ca="1" si="677"/>
        <v>1.7824252205492642E-2</v>
      </c>
      <c r="AF782" s="4">
        <f t="shared" ca="1" si="678"/>
        <v>1.9334000625009107E-2</v>
      </c>
      <c r="AG782" s="4">
        <f t="shared" ca="1" si="679"/>
        <v>2.0977696269863649E-2</v>
      </c>
      <c r="AH782" s="4">
        <f t="shared" ca="1" si="680"/>
        <v>2.2745070415512832E-2</v>
      </c>
      <c r="AI782" s="4">
        <f t="shared" ca="1" si="681"/>
        <v>2.4623085087656576E-2</v>
      </c>
      <c r="AJ782" s="4">
        <f t="shared" ca="1" si="682"/>
        <v>2.6595424254288604E-2</v>
      </c>
      <c r="AK782" s="4">
        <f t="shared" ca="1" si="683"/>
        <v>2.8642104559419453E-2</v>
      </c>
      <c r="AL782" s="4">
        <f t="shared" ca="1" si="684"/>
        <v>3.0739362158200893E-2</v>
      </c>
      <c r="AM782" s="4">
        <f t="shared" ca="1" si="685"/>
        <v>3.285999019163556E-2</v>
      </c>
      <c r="AN782" s="4">
        <f t="shared" ca="1" si="686"/>
        <v>3.4974267167451646E-2</v>
      </c>
      <c r="AO782" s="4">
        <f t="shared" ca="1" si="687"/>
        <v>3.7051511690699736E-2</v>
      </c>
      <c r="AP782" s="4">
        <f t="shared" ca="1" si="688"/>
        <v>3.9062133841179764E-2</v>
      </c>
      <c r="AQ782" s="4">
        <f t="shared" ca="1" si="689"/>
        <v>4.0979881904736823E-2</v>
      </c>
      <c r="AR782" s="4">
        <f t="shared" ca="1" si="690"/>
        <v>4.2783891016272932E-2</v>
      </c>
      <c r="AS782" s="4">
        <f t="shared" ca="1" si="691"/>
        <v>4.446018975918091E-2</v>
      </c>
      <c r="AT782" s="4">
        <f t="shared" ca="1" si="692"/>
        <v>4.6002463428701082E-2</v>
      </c>
      <c r="AU782" s="4">
        <f t="shared" ca="1" si="693"/>
        <v>4.7411903997583493E-2</v>
      </c>
      <c r="AV782" s="4">
        <f t="shared" ca="1" si="694"/>
        <v>4.8695707917213595E-2</v>
      </c>
      <c r="AW782" s="4">
        <f t="shared" ca="1" si="695"/>
        <v>4.9863714209136052E-2</v>
      </c>
      <c r="AX782" s="4">
        <f t="shared" ca="1" si="696"/>
        <v>5.0925014684941282E-2</v>
      </c>
      <c r="AY782" s="4">
        <f t="shared" ca="1" si="697"/>
        <v>5.1893240002478844E-2</v>
      </c>
      <c r="AZ782" s="4">
        <f t="shared" ca="1" si="647"/>
        <v>5.2808465896970642E-2</v>
      </c>
      <c r="BC782" s="4">
        <f t="shared" ca="1" si="698"/>
        <v>-1.3434814973764686</v>
      </c>
      <c r="BD782" s="4">
        <f t="shared" ca="1" si="698"/>
        <v>-0.76815474159592867</v>
      </c>
      <c r="BE782" s="4">
        <f t="shared" ca="1" si="698"/>
        <v>-0.24214760957440085</v>
      </c>
      <c r="BH782" s="4">
        <v>0.01</v>
      </c>
    </row>
    <row r="783" spans="1:60" x14ac:dyDescent="0.2">
      <c r="A783" s="4">
        <f t="shared" si="648"/>
        <v>7.7199999999998798</v>
      </c>
      <c r="B783" s="4">
        <f t="shared" ca="1" si="646"/>
        <v>4.1620903527868409E-2</v>
      </c>
      <c r="C783" s="4">
        <f t="shared" ca="1" si="649"/>
        <v>3.879092332227517E-2</v>
      </c>
      <c r="D783" s="4">
        <f t="shared" ca="1" si="650"/>
        <v>3.610757817282044E-2</v>
      </c>
      <c r="E783" s="4">
        <f t="shared" ca="1" si="651"/>
        <v>3.3570290104558295E-2</v>
      </c>
      <c r="F783" s="4">
        <f t="shared" ca="1" si="652"/>
        <v>3.1177658290812666E-2</v>
      </c>
      <c r="G783" s="4">
        <f t="shared" ca="1" si="653"/>
        <v>2.8927786586491564E-2</v>
      </c>
      <c r="H783" s="4">
        <f t="shared" ca="1" si="654"/>
        <v>2.6818593116460697E-2</v>
      </c>
      <c r="I783" s="4">
        <f t="shared" ca="1" si="655"/>
        <v>2.4848107128864667E-2</v>
      </c>
      <c r="J783" s="4">
        <f t="shared" ca="1" si="656"/>
        <v>2.3014745592318742E-2</v>
      </c>
      <c r="K783" s="4">
        <f t="shared" ca="1" si="657"/>
        <v>2.1317545678123342E-2</v>
      </c>
      <c r="L783" s="4">
        <f t="shared" ca="1" si="658"/>
        <v>1.9756324396454958E-2</v>
      </c>
      <c r="M783" s="4">
        <f t="shared" ca="1" si="659"/>
        <v>1.8331745118487862E-2</v>
      </c>
      <c r="N783" s="4">
        <f t="shared" ca="1" si="660"/>
        <v>1.7045287242469634E-2</v>
      </c>
      <c r="O783" s="4">
        <f t="shared" ca="1" si="661"/>
        <v>1.5899132353084971E-2</v>
      </c>
      <c r="P783" s="4">
        <f t="shared" ca="1" si="662"/>
        <v>1.4895991872804408E-2</v>
      </c>
      <c r="Q783" s="4">
        <f t="shared" ca="1" si="663"/>
        <v>1.4038904955344541E-2</v>
      </c>
      <c r="R783" s="4">
        <f t="shared" ca="1" si="664"/>
        <v>1.3331032334520005E-2</v>
      </c>
      <c r="S783" s="4">
        <f t="shared" ca="1" si="665"/>
        <v>1.2775465139412979E-2</v>
      </c>
      <c r="T783" s="4">
        <f t="shared" ca="1" si="666"/>
        <v>1.2375060453352387E-2</v>
      </c>
      <c r="U783" s="4">
        <f t="shared" ca="1" si="667"/>
        <v>1.2132309405544488E-2</v>
      </c>
      <c r="V783" s="4">
        <f t="shared" ca="1" si="668"/>
        <v>1.2049239029452116E-2</v>
      </c>
      <c r="W783" s="4">
        <f t="shared" ca="1" si="669"/>
        <v>1.2127345315725992E-2</v>
      </c>
      <c r="X783" s="4">
        <f t="shared" ca="1" si="670"/>
        <v>1.2367551250369976E-2</v>
      </c>
      <c r="Y783" s="4">
        <f t="shared" ca="1" si="671"/>
        <v>1.2770180250702569E-2</v>
      </c>
      <c r="Z783" s="4">
        <f t="shared" ca="1" si="672"/>
        <v>1.3334932902761002E-2</v>
      </c>
      <c r="AA783" s="4">
        <f t="shared" ca="1" si="673"/>
        <v>1.4060853761005569E-2</v>
      </c>
      <c r="AB783" s="4">
        <f t="shared" ca="1" si="674"/>
        <v>1.4946275005219748E-2</v>
      </c>
      <c r="AC783" s="4">
        <f t="shared" ca="1" si="675"/>
        <v>1.5988724061661859E-2</v>
      </c>
      <c r="AD783" s="4">
        <f t="shared" ca="1" si="676"/>
        <v>1.7184781924672734E-2</v>
      </c>
      <c r="AE783" s="4">
        <f t="shared" ca="1" si="677"/>
        <v>1.8529877830500106E-2</v>
      </c>
      <c r="AF783" s="4">
        <f t="shared" ca="1" si="678"/>
        <v>2.0018005801238008E-2</v>
      </c>
      <c r="AG783" s="4">
        <f t="shared" ca="1" si="679"/>
        <v>2.1641352802589744E-2</v>
      </c>
      <c r="AH783" s="4">
        <f t="shared" ca="1" si="680"/>
        <v>2.3389841180283158E-2</v>
      </c>
      <c r="AI783" s="4">
        <f t="shared" ca="1" si="681"/>
        <v>2.5250613355374974E-2</v>
      </c>
      <c r="AJ783" s="4">
        <f t="shared" ca="1" si="682"/>
        <v>2.7207525359753515E-2</v>
      </c>
      <c r="AK783" s="4">
        <f t="shared" ca="1" si="683"/>
        <v>2.9240763059081964E-2</v>
      </c>
      <c r="AL783" s="4">
        <f t="shared" ca="1" si="684"/>
        <v>3.1326737984714248E-2</v>
      </c>
      <c r="AM783" s="4">
        <f t="shared" ca="1" si="685"/>
        <v>3.3438436629569607E-2</v>
      </c>
      <c r="AN783" s="4">
        <f t="shared" ca="1" si="686"/>
        <v>3.5546361380319268E-2</v>
      </c>
      <c r="AO783" s="4">
        <f t="shared" ca="1" si="687"/>
        <v>3.7620095228747756E-2</v>
      </c>
      <c r="AP783" s="4">
        <f t="shared" ca="1" si="688"/>
        <v>3.9630357129829479E-2</v>
      </c>
      <c r="AQ783" s="4">
        <f t="shared" ca="1" si="689"/>
        <v>4.1551244872809687E-2</v>
      </c>
      <c r="AR783" s="4">
        <f t="shared" ca="1" si="690"/>
        <v>4.3362273015108518E-2</v>
      </c>
      <c r="AS783" s="4">
        <f t="shared" ca="1" si="691"/>
        <v>4.5049864779244088E-2</v>
      </c>
      <c r="AT783" s="4">
        <f t="shared" ca="1" si="692"/>
        <v>4.6608097249127435E-2</v>
      </c>
      <c r="AU783" s="4">
        <f t="shared" ca="1" si="693"/>
        <v>4.8038524528241533E-2</v>
      </c>
      <c r="AV783" s="4">
        <f t="shared" ca="1" si="694"/>
        <v>4.9348638621532291E-2</v>
      </c>
      <c r="AW783" s="4">
        <f t="shared" ca="1" si="695"/>
        <v>5.0548507285840726E-2</v>
      </c>
      <c r="AX783" s="4">
        <f t="shared" ca="1" si="696"/>
        <v>5.164755812647543E-2</v>
      </c>
      <c r="AY783" s="4">
        <f t="shared" ca="1" si="697"/>
        <v>5.2660197462735502E-2</v>
      </c>
      <c r="AZ783" s="4">
        <f t="shared" ca="1" si="647"/>
        <v>5.3627008460508795E-2</v>
      </c>
      <c r="BC783" s="4">
        <f t="shared" ca="1" si="698"/>
        <v>1.2430246285276718</v>
      </c>
      <c r="BD783" s="4">
        <f t="shared" ca="1" si="698"/>
        <v>-0.67638325783544673</v>
      </c>
      <c r="BE783" s="4">
        <f t="shared" ca="1" si="698"/>
        <v>0.26764470386268346</v>
      </c>
      <c r="BH783" s="4">
        <v>0.01</v>
      </c>
    </row>
    <row r="784" spans="1:60" x14ac:dyDescent="0.2">
      <c r="A784" s="4">
        <f t="shared" si="648"/>
        <v>7.7299999999998796</v>
      </c>
      <c r="B784" s="4">
        <f t="shared" ca="1" si="646"/>
        <v>4.2495470384717196E-2</v>
      </c>
      <c r="C784" s="4">
        <f t="shared" ca="1" si="649"/>
        <v>3.9696333542435187E-2</v>
      </c>
      <c r="D784" s="4">
        <f t="shared" ca="1" si="650"/>
        <v>3.7035881056877808E-2</v>
      </c>
      <c r="E784" s="4">
        <f t="shared" ca="1" si="651"/>
        <v>3.451392056687947E-2</v>
      </c>
      <c r="F784" s="4">
        <f t="shared" ca="1" si="652"/>
        <v>3.2129440582148144E-2</v>
      </c>
      <c r="G784" s="4">
        <f t="shared" ca="1" si="653"/>
        <v>2.9880938159554355E-2</v>
      </c>
      <c r="H784" s="4">
        <f t="shared" ca="1" si="654"/>
        <v>2.7766728688457781E-2</v>
      </c>
      <c r="I784" s="4">
        <f t="shared" ca="1" si="655"/>
        <v>2.5785242742575341E-2</v>
      </c>
      <c r="J784" s="4">
        <f t="shared" ca="1" si="656"/>
        <v>2.393530215279252E-2</v>
      </c>
      <c r="K784" s="4">
        <f t="shared" ca="1" si="657"/>
        <v>2.221635134686047E-2</v>
      </c>
      <c r="L784" s="4">
        <f t="shared" ca="1" si="658"/>
        <v>2.0628615396426644E-2</v>
      </c>
      <c r="M784" s="4">
        <f t="shared" ca="1" si="659"/>
        <v>1.9173164836109025E-2</v>
      </c>
      <c r="N784" s="4">
        <f t="shared" ca="1" si="660"/>
        <v>1.7851883856697382E-2</v>
      </c>
      <c r="O784" s="4">
        <f t="shared" ca="1" si="661"/>
        <v>1.6667355457037472E-2</v>
      </c>
      <c r="P784" s="4">
        <f t="shared" ca="1" si="662"/>
        <v>1.5622688630557628E-2</v>
      </c>
      <c r="Q784" s="4">
        <f t="shared" ca="1" si="663"/>
        <v>1.4721316278061596E-2</v>
      </c>
      <c r="R784" s="4">
        <f t="shared" ca="1" si="664"/>
        <v>1.396678942825502E-2</v>
      </c>
      <c r="S784" s="4">
        <f t="shared" ca="1" si="665"/>
        <v>1.3362586634496881E-2</v>
      </c>
      <c r="T784" s="4">
        <f t="shared" ca="1" si="666"/>
        <v>1.2911950207729232E-2</v>
      </c>
      <c r="U784" s="4">
        <f t="shared" ca="1" si="667"/>
        <v>1.2617754985566278E-2</v>
      </c>
      <c r="V784" s="4">
        <f t="shared" ca="1" si="668"/>
        <v>1.2482410797748381E-2</v>
      </c>
      <c r="W784" s="4">
        <f t="shared" ca="1" si="669"/>
        <v>1.2507795985256209E-2</v>
      </c>
      <c r="X784" s="4">
        <f t="shared" ca="1" si="670"/>
        <v>1.2695215698438672E-2</v>
      </c>
      <c r="Y784" s="4">
        <f t="shared" ca="1" si="671"/>
        <v>1.3045375338772909E-2</v>
      </c>
      <c r="Z784" s="4">
        <f t="shared" ca="1" si="672"/>
        <v>1.3558357027281052E-2</v>
      </c>
      <c r="AA784" s="4">
        <f t="shared" ca="1" si="673"/>
        <v>1.4233585863376419E-2</v>
      </c>
      <c r="AB784" s="4">
        <f t="shared" ca="1" si="674"/>
        <v>1.5069772777512066E-2</v>
      </c>
      <c r="AC784" s="4">
        <f t="shared" ca="1" si="675"/>
        <v>1.6064821079504694E-2</v>
      </c>
      <c r="AD784" s="4">
        <f t="shared" ca="1" si="676"/>
        <v>1.7215683419283628E-2</v>
      </c>
      <c r="AE784" s="4">
        <f t="shared" ca="1" si="677"/>
        <v>1.8518154811382647E-2</v>
      </c>
      <c r="AF784" s="4">
        <f t="shared" ca="1" si="678"/>
        <v>1.9966587327823256E-2</v>
      </c>
      <c r="AG784" s="4">
        <f t="shared" ca="1" si="679"/>
        <v>2.1553516463754693E-2</v>
      </c>
      <c r="AH784" s="4">
        <f t="shared" ca="1" si="680"/>
        <v>2.3269202349221675E-2</v>
      </c>
      <c r="AI784" s="4">
        <f t="shared" ca="1" si="681"/>
        <v>2.5101114561552357E-2</v>
      </c>
      <c r="AJ784" s="4">
        <f t="shared" ca="1" si="682"/>
        <v>2.7033428067228721E-2</v>
      </c>
      <c r="AK784" s="4">
        <f t="shared" ca="1" si="683"/>
        <v>2.9046645004201451E-2</v>
      </c>
      <c r="AL784" s="4">
        <f t="shared" ca="1" si="684"/>
        <v>3.1117499567084813E-2</v>
      </c>
      <c r="AM784" s="4">
        <f t="shared" ca="1" si="685"/>
        <v>3.3219319138799053E-2</v>
      </c>
      <c r="AN784" s="4">
        <f t="shared" ca="1" si="686"/>
        <v>3.5322977722658154E-2</v>
      </c>
      <c r="AO784" s="4">
        <f t="shared" ca="1" si="687"/>
        <v>3.739847051449325E-2</v>
      </c>
      <c r="AP784" s="4">
        <f t="shared" ca="1" si="688"/>
        <v>3.941697308456163E-2</v>
      </c>
      <c r="AQ784" s="4">
        <f t="shared" ca="1" si="689"/>
        <v>4.1353080251434936E-2</v>
      </c>
      <c r="AR784" s="4">
        <f t="shared" ca="1" si="690"/>
        <v>4.3186833226927471E-2</v>
      </c>
      <c r="AS784" s="4">
        <f t="shared" ca="1" si="691"/>
        <v>4.4905196743217413E-2</v>
      </c>
      <c r="AT784" s="4">
        <f t="shared" ca="1" si="692"/>
        <v>4.6502786007271646E-2</v>
      </c>
      <c r="AU784" s="4">
        <f t="shared" ca="1" si="693"/>
        <v>4.7981662849306515E-2</v>
      </c>
      <c r="AV784" s="4">
        <f t="shared" ca="1" si="694"/>
        <v>4.9349760419006974E-2</v>
      </c>
      <c r="AW784" s="4">
        <f t="shared" ca="1" si="695"/>
        <v>5.0617524277222721E-2</v>
      </c>
      <c r="AX784" s="4">
        <f t="shared" ca="1" si="696"/>
        <v>5.1794873547879025E-2</v>
      </c>
      <c r="AY784" s="4">
        <f t="shared" ca="1" si="697"/>
        <v>5.2897131774652731E-2</v>
      </c>
      <c r="AZ784" s="4">
        <f t="shared" ca="1" si="647"/>
        <v>5.396538291133704E-2</v>
      </c>
      <c r="BC784" s="4">
        <f t="shared" ca="1" si="698"/>
        <v>0.45570872247617444</v>
      </c>
      <c r="BD784" s="4">
        <f t="shared" ca="1" si="698"/>
        <v>-1.5884360843572249</v>
      </c>
      <c r="BE784" s="4">
        <f t="shared" ca="1" si="698"/>
        <v>-0.15404511349638117</v>
      </c>
      <c r="BH784" s="4">
        <v>0.01</v>
      </c>
    </row>
    <row r="785" spans="1:60" x14ac:dyDescent="0.2">
      <c r="A785" s="4">
        <f t="shared" si="648"/>
        <v>7.7399999999998794</v>
      </c>
      <c r="B785" s="4">
        <f t="shared" ca="1" si="646"/>
        <v>4.1096748059798231E-2</v>
      </c>
      <c r="C785" s="4">
        <f t="shared" ca="1" si="649"/>
        <v>3.8225241559651658E-2</v>
      </c>
      <c r="D785" s="4">
        <f t="shared" ca="1" si="650"/>
        <v>3.5500227997148553E-2</v>
      </c>
      <c r="E785" s="4">
        <f t="shared" ca="1" si="651"/>
        <v>3.2921203106530197E-2</v>
      </c>
      <c r="F785" s="4">
        <f t="shared" ca="1" si="652"/>
        <v>3.0486847218374583E-2</v>
      </c>
      <c r="G785" s="4">
        <f t="shared" ca="1" si="653"/>
        <v>2.8195353079939835E-2</v>
      </c>
      <c r="H785" s="4">
        <f t="shared" ca="1" si="654"/>
        <v>2.6044735833475625E-2</v>
      </c>
      <c r="I785" s="4">
        <f t="shared" ca="1" si="655"/>
        <v>2.4033129856179582E-2</v>
      </c>
      <c r="J785" s="4">
        <f t="shared" ca="1" si="656"/>
        <v>2.2159064296265463E-2</v>
      </c>
      <c r="K785" s="4">
        <f t="shared" ca="1" si="657"/>
        <v>2.0421693261209999E-2</v>
      </c>
      <c r="L785" s="4">
        <f t="shared" ca="1" si="658"/>
        <v>1.8820952273345515E-2</v>
      </c>
      <c r="M785" s="4">
        <f t="shared" ca="1" si="659"/>
        <v>1.7357621390490102E-2</v>
      </c>
      <c r="N785" s="4">
        <f t="shared" ca="1" si="660"/>
        <v>1.6033291935582557E-2</v>
      </c>
      <c r="O785" s="4">
        <f t="shared" ca="1" si="661"/>
        <v>1.4850250651940063E-2</v>
      </c>
      <c r="P785" s="4">
        <f t="shared" ca="1" si="662"/>
        <v>1.3811306434645792E-2</v>
      </c>
      <c r="Q785" s="4">
        <f t="shared" ca="1" si="663"/>
        <v>1.2919588269721156E-2</v>
      </c>
      <c r="R785" s="4">
        <f t="shared" ca="1" si="664"/>
        <v>1.2178339830524972E-2</v>
      </c>
      <c r="S785" s="4">
        <f t="shared" ca="1" si="665"/>
        <v>1.159072945793419E-2</v>
      </c>
      <c r="T785" s="4">
        <f t="shared" ca="1" si="666"/>
        <v>1.1159687067294333E-2</v>
      </c>
      <c r="U785" s="4">
        <f t="shared" ca="1" si="667"/>
        <v>1.0887773593559394E-2</v>
      </c>
      <c r="V785" s="4">
        <f t="shared" ca="1" si="668"/>
        <v>1.0777084061002751E-2</v>
      </c>
      <c r="W785" s="4">
        <f t="shared" ca="1" si="669"/>
        <v>1.0829181564389764E-2</v>
      </c>
      <c r="X785" s="4">
        <f t="shared" ca="1" si="670"/>
        <v>1.1045055821985113E-2</v>
      </c>
      <c r="Y785" s="4">
        <f t="shared" ca="1" si="671"/>
        <v>1.1425096617615543E-2</v>
      </c>
      <c r="Z785" s="4">
        <f t="shared" ca="1" si="672"/>
        <v>1.1969069994661897E-2</v>
      </c>
      <c r="AA785" s="4">
        <f t="shared" ca="1" si="673"/>
        <v>1.2676083968779282E-2</v>
      </c>
      <c r="AB785" s="4">
        <f t="shared" ca="1" si="674"/>
        <v>1.3544530570922565E-2</v>
      </c>
      <c r="AC785" s="4">
        <f t="shared" ca="1" si="675"/>
        <v>1.4571991317081871E-2</v>
      </c>
      <c r="AD785" s="4">
        <f t="shared" ca="1" si="676"/>
        <v>1.5755092802403413E-2</v>
      </c>
      <c r="AE785" s="4">
        <f t="shared" ca="1" si="677"/>
        <v>1.7089298072314286E-2</v>
      </c>
      <c r="AF785" s="4">
        <f t="shared" ca="1" si="678"/>
        <v>1.8568619465528284E-2</v>
      </c>
      <c r="AG785" s="4">
        <f t="shared" ca="1" si="679"/>
        <v>2.0185243198912444E-2</v>
      </c>
      <c r="AH785" s="4">
        <f t="shared" ca="1" si="680"/>
        <v>2.1929069381441881E-2</v>
      </c>
      <c r="AI785" s="4">
        <f t="shared" ca="1" si="681"/>
        <v>2.3787196989457086E-2</v>
      </c>
      <c r="AJ785" s="4">
        <f t="shared" ca="1" si="682"/>
        <v>2.5743422277962003E-2</v>
      </c>
      <c r="AK785" s="4">
        <f t="shared" ca="1" si="683"/>
        <v>2.7777866192188735E-2</v>
      </c>
      <c r="AL785" s="4">
        <f t="shared" ca="1" si="684"/>
        <v>2.986688836172114E-2</v>
      </c>
      <c r="AM785" s="4">
        <f t="shared" ca="1" si="685"/>
        <v>3.1983460081187749E-2</v>
      </c>
      <c r="AN785" s="4">
        <f t="shared" ca="1" si="686"/>
        <v>3.4098130189467814E-2</v>
      </c>
      <c r="AO785" s="4">
        <f t="shared" ca="1" si="687"/>
        <v>3.6180609381838272E-2</v>
      </c>
      <c r="AP785" s="4">
        <f t="shared" ca="1" si="688"/>
        <v>3.8201833059294567E-2</v>
      </c>
      <c r="AQ785" s="4">
        <f t="shared" ca="1" si="689"/>
        <v>4.0136196069410573E-2</v>
      </c>
      <c r="AR785" s="4">
        <f t="shared" ca="1" si="690"/>
        <v>4.1963568982674497E-2</v>
      </c>
      <c r="AS785" s="4">
        <f t="shared" ca="1" si="691"/>
        <v>4.3670760380366949E-2</v>
      </c>
      <c r="AT785" s="4">
        <f t="shared" ca="1" si="692"/>
        <v>4.5252225391758653E-2</v>
      </c>
      <c r="AU785" s="4">
        <f t="shared" ca="1" si="693"/>
        <v>4.6709834649333877E-2</v>
      </c>
      <c r="AV785" s="4">
        <f t="shared" ca="1" si="694"/>
        <v>4.8051263587876467E-2</v>
      </c>
      <c r="AW785" s="4">
        <f t="shared" ca="1" si="695"/>
        <v>4.9286640253711399E-2</v>
      </c>
      <c r="AX785" s="4">
        <f t="shared" ca="1" si="696"/>
        <v>5.0425686210670277E-2</v>
      </c>
      <c r="AY785" s="4">
        <f t="shared" ca="1" si="697"/>
        <v>5.1483936305252713E-2</v>
      </c>
      <c r="AZ785" s="4">
        <f t="shared" ca="1" si="647"/>
        <v>5.2502031245605624E-2</v>
      </c>
      <c r="BC785" s="4">
        <f t="shared" ca="1" si="698"/>
        <v>-2.3775600451765877</v>
      </c>
      <c r="BD785" s="4">
        <f t="shared" ca="1" si="698"/>
        <v>0.47995620816845186</v>
      </c>
      <c r="BE785" s="4">
        <f t="shared" ca="1" si="698"/>
        <v>-0.7512321103518671</v>
      </c>
      <c r="BH785" s="4">
        <v>0.01</v>
      </c>
    </row>
    <row r="786" spans="1:60" x14ac:dyDescent="0.2">
      <c r="A786" s="4">
        <f t="shared" si="648"/>
        <v>7.7499999999998792</v>
      </c>
      <c r="B786" s="4">
        <f t="shared" ca="1" si="646"/>
        <v>4.15831605986383E-2</v>
      </c>
      <c r="C786" s="4">
        <f t="shared" ca="1" si="649"/>
        <v>3.8793737416455455E-2</v>
      </c>
      <c r="D786" s="4">
        <f t="shared" ca="1" si="650"/>
        <v>3.6141217217446418E-2</v>
      </c>
      <c r="E786" s="4">
        <f t="shared" ca="1" si="651"/>
        <v>3.3625483878491853E-2</v>
      </c>
      <c r="F786" s="4">
        <f t="shared" ca="1" si="652"/>
        <v>3.1245609601153364E-2</v>
      </c>
      <c r="G786" s="4">
        <f t="shared" ca="1" si="653"/>
        <v>2.9000182877049977E-2</v>
      </c>
      <c r="H786" s="4">
        <f t="shared" ca="1" si="654"/>
        <v>2.6887618655056407E-2</v>
      </c>
      <c r="I786" s="4">
        <f t="shared" ca="1" si="655"/>
        <v>2.4906455158851187E-2</v>
      </c>
      <c r="J786" s="4">
        <f t="shared" ca="1" si="656"/>
        <v>2.3055628873947548E-2</v>
      </c>
      <c r="K786" s="4">
        <f t="shared" ca="1" si="657"/>
        <v>2.1334703575690232E-2</v>
      </c>
      <c r="L786" s="4">
        <f t="shared" ca="1" si="658"/>
        <v>1.9744025191269967E-2</v>
      </c>
      <c r="M786" s="4">
        <f t="shared" ca="1" si="659"/>
        <v>1.8284783226607197E-2</v>
      </c>
      <c r="N786" s="4">
        <f t="shared" ca="1" si="660"/>
        <v>1.6958976041759426E-2</v>
      </c>
      <c r="O786" s="4">
        <f t="shared" ca="1" si="661"/>
        <v>1.5769294020382192E-2</v>
      </c>
      <c r="P786" s="4">
        <f t="shared" ca="1" si="662"/>
        <v>1.4718945855607984E-2</v>
      </c>
      <c r="Q786" s="4">
        <f t="shared" ca="1" si="663"/>
        <v>1.3811456522587855E-2</v>
      </c>
      <c r="R786" s="4">
        <f t="shared" ca="1" si="664"/>
        <v>1.3050462254914325E-2</v>
      </c>
      <c r="S786" s="4">
        <f t="shared" ca="1" si="665"/>
        <v>1.2439521110043277E-2</v>
      </c>
      <c r="T786" s="4">
        <f t="shared" ca="1" si="666"/>
        <v>1.1981950550305669E-2</v>
      </c>
      <c r="U786" s="4">
        <f t="shared" ca="1" si="667"/>
        <v>1.1680697562662393E-2</v>
      </c>
      <c r="V786" s="4">
        <f t="shared" ca="1" si="668"/>
        <v>1.1538242329828117E-2</v>
      </c>
      <c r="W786" s="4">
        <f t="shared" ca="1" si="669"/>
        <v>1.1556532669358771E-2</v>
      </c>
      <c r="X786" s="4">
        <f t="shared" ca="1" si="670"/>
        <v>1.1736942836446718E-2</v>
      </c>
      <c r="Y786" s="4">
        <f t="shared" ca="1" si="671"/>
        <v>1.2080246960791734E-2</v>
      </c>
      <c r="Z786" s="4">
        <f t="shared" ca="1" si="672"/>
        <v>1.2586594960734287E-2</v>
      </c>
      <c r="AA786" s="4">
        <f t="shared" ca="1" si="673"/>
        <v>1.3255477704579716E-2</v>
      </c>
      <c r="AB786" s="4">
        <f t="shared" ca="1" si="674"/>
        <v>1.4085668238621377E-2</v>
      </c>
      <c r="AC786" s="4">
        <f t="shared" ca="1" si="675"/>
        <v>1.5075126172526926E-2</v>
      </c>
      <c r="AD786" s="4">
        <f t="shared" ca="1" si="676"/>
        <v>1.6220851901096248E-2</v>
      </c>
      <c r="AE786" s="4">
        <f t="shared" ca="1" si="677"/>
        <v>1.7518676318088972E-2</v>
      </c>
      <c r="AF786" s="4">
        <f t="shared" ca="1" si="678"/>
        <v>1.896297181073494E-2</v>
      </c>
      <c r="AG786" s="4">
        <f t="shared" ca="1" si="679"/>
        <v>2.0546275075486481E-2</v>
      </c>
      <c r="AH786" s="4">
        <f t="shared" ca="1" si="680"/>
        <v>2.2258825961373997E-2</v>
      </c>
      <c r="AI786" s="4">
        <f t="shared" ca="1" si="681"/>
        <v>2.4088052654263743E-2</v>
      </c>
      <c r="AJ786" s="4">
        <f t="shared" ca="1" si="682"/>
        <v>2.6018072620780076E-2</v>
      </c>
      <c r="AK786" s="4">
        <f t="shared" ca="1" si="683"/>
        <v>2.8029325718713513E-2</v>
      </c>
      <c r="AL786" s="4">
        <f t="shared" ca="1" si="684"/>
        <v>3.0098497354875523E-2</v>
      </c>
      <c r="AM786" s="4">
        <f t="shared" ca="1" si="685"/>
        <v>3.2198903326803308E-2</v>
      </c>
      <c r="AN786" s="4">
        <f t="shared" ca="1" si="686"/>
        <v>3.430146809494225E-2</v>
      </c>
      <c r="AO786" s="4">
        <f t="shared" ca="1" si="687"/>
        <v>3.6376318713364171E-2</v>
      </c>
      <c r="AP786" s="4">
        <f t="shared" ca="1" si="688"/>
        <v>3.8394851190491214E-2</v>
      </c>
      <c r="AQ786" s="4">
        <f t="shared" ca="1" si="689"/>
        <v>4.0331960962216147E-2</v>
      </c>
      <c r="AR786" s="4">
        <f t="shared" ca="1" si="690"/>
        <v>4.2168048220232901E-2</v>
      </c>
      <c r="AS786" s="4">
        <f t="shared" ca="1" si="691"/>
        <v>4.3890465289111794E-2</v>
      </c>
      <c r="AT786" s="4">
        <f t="shared" ca="1" si="692"/>
        <v>4.5494206570749908E-2</v>
      </c>
      <c r="AU786" s="4">
        <f t="shared" ca="1" si="693"/>
        <v>4.6981650142279313E-2</v>
      </c>
      <c r="AV786" s="4">
        <f t="shared" ca="1" si="694"/>
        <v>4.8360912500313505E-2</v>
      </c>
      <c r="AW786" s="4">
        <f t="shared" ca="1" si="695"/>
        <v>4.9642506548464617E-2</v>
      </c>
      <c r="AX786" s="4">
        <f t="shared" ca="1" si="696"/>
        <v>5.0836664440452164E-2</v>
      </c>
      <c r="AY786" s="4">
        <f t="shared" ca="1" si="697"/>
        <v>5.1959819207352376E-2</v>
      </c>
      <c r="AZ786" s="4">
        <f t="shared" ca="1" si="647"/>
        <v>5.3053000110584864E-2</v>
      </c>
      <c r="BC786" s="4">
        <f t="shared" ca="1" si="698"/>
        <v>0.85225308712109715</v>
      </c>
      <c r="BD786" s="4">
        <f t="shared" ca="1" si="698"/>
        <v>-0.88133969076995911</v>
      </c>
      <c r="BE786" s="4">
        <f t="shared" ca="1" si="698"/>
        <v>0.66867206310606075</v>
      </c>
      <c r="BH786" s="4">
        <v>0.01</v>
      </c>
    </row>
    <row r="787" spans="1:60" x14ac:dyDescent="0.2">
      <c r="A787" s="4">
        <f t="shared" si="648"/>
        <v>7.759999999999879</v>
      </c>
      <c r="B787" s="4">
        <f t="shared" ca="1" si="646"/>
        <v>4.243043910806845E-2</v>
      </c>
      <c r="C787" s="4">
        <f t="shared" ca="1" si="649"/>
        <v>3.9570630691826966E-2</v>
      </c>
      <c r="D787" s="4">
        <f t="shared" ca="1" si="650"/>
        <v>3.6856395695062098E-2</v>
      </c>
      <c r="E787" s="4">
        <f t="shared" ca="1" si="651"/>
        <v>3.4287254866703372E-2</v>
      </c>
      <c r="F787" s="4">
        <f t="shared" ca="1" si="652"/>
        <v>3.1861921011606162E-2</v>
      </c>
      <c r="G787" s="4">
        <f t="shared" ca="1" si="653"/>
        <v>2.9578627101838277E-2</v>
      </c>
      <c r="H787" s="4">
        <f t="shared" ca="1" si="654"/>
        <v>2.7435436628539193E-2</v>
      </c>
      <c r="I787" s="4">
        <f t="shared" ca="1" si="655"/>
        <v>2.5430540386527319E-2</v>
      </c>
      <c r="J787" s="4">
        <f t="shared" ca="1" si="656"/>
        <v>2.356253090006934E-2</v>
      </c>
      <c r="K787" s="4">
        <f t="shared" ca="1" si="657"/>
        <v>2.1830630281960407E-2</v>
      </c>
      <c r="L787" s="4">
        <f t="shared" ca="1" si="658"/>
        <v>2.0234843499957147E-2</v>
      </c>
      <c r="M787" s="4">
        <f t="shared" ca="1" si="659"/>
        <v>1.8776018114705275E-2</v>
      </c>
      <c r="N787" s="4">
        <f t="shared" ca="1" si="660"/>
        <v>1.7455808110287997E-2</v>
      </c>
      <c r="O787" s="4">
        <f t="shared" ca="1" si="661"/>
        <v>1.6276556088696031E-2</v>
      </c>
      <c r="P787" s="4">
        <f t="shared" ca="1" si="662"/>
        <v>1.5241119119775397E-2</v>
      </c>
      <c r="Q787" s="4">
        <f t="shared" ca="1" si="663"/>
        <v>1.435266675407146E-2</v>
      </c>
      <c r="R787" s="4">
        <f t="shared" ca="1" si="664"/>
        <v>1.3614476383379962E-2</v>
      </c>
      <c r="S787" s="4">
        <f t="shared" ca="1" si="665"/>
        <v>1.3029744393186443E-2</v>
      </c>
      <c r="T787" s="4">
        <f t="shared" ca="1" si="666"/>
        <v>1.2601424417750333E-2</v>
      </c>
      <c r="U787" s="4">
        <f t="shared" ca="1" si="667"/>
        <v>1.2332098133010703E-2</v>
      </c>
      <c r="V787" s="4">
        <f t="shared" ca="1" si="668"/>
        <v>1.2223879526253114E-2</v>
      </c>
      <c r="W787" s="4">
        <f t="shared" ca="1" si="669"/>
        <v>1.2278349788949396E-2</v>
      </c>
      <c r="X787" s="4">
        <f t="shared" ca="1" si="670"/>
        <v>1.249651636424111E-2</v>
      </c>
      <c r="Y787" s="4">
        <f t="shared" ca="1" si="671"/>
        <v>1.28787863731254E-2</v>
      </c>
      <c r="Z787" s="4">
        <f t="shared" ca="1" si="672"/>
        <v>1.3424942243298769E-2</v>
      </c>
      <c r="AA787" s="4">
        <f t="shared" ca="1" si="673"/>
        <v>1.4134106313813158E-2</v>
      </c>
      <c r="AB787" s="4">
        <f t="shared" ca="1" si="674"/>
        <v>1.5004681242709792E-2</v>
      </c>
      <c r="AC787" s="4">
        <f t="shared" ca="1" si="675"/>
        <v>1.6034253302295985E-2</v>
      </c>
      <c r="AD787" s="4">
        <f t="shared" ca="1" si="676"/>
        <v>1.7219445222841471E-2</v>
      </c>
      <c r="AE787" s="4">
        <f t="shared" ca="1" si="677"/>
        <v>1.8555704245284688E-2</v>
      </c>
      <c r="AF787" s="4">
        <f t="shared" ca="1" si="678"/>
        <v>2.003701126883551E-2</v>
      </c>
      <c r="AG787" s="4">
        <f t="shared" ca="1" si="679"/>
        <v>2.1655501909583565E-2</v>
      </c>
      <c r="AH787" s="4">
        <f t="shared" ca="1" si="680"/>
        <v>2.3401004200846551E-2</v>
      </c>
      <c r="AI787" s="4">
        <f t="shared" ca="1" si="681"/>
        <v>2.526052403290098E-2</v>
      </c>
      <c r="AJ787" s="4">
        <f t="shared" ca="1" si="682"/>
        <v>2.721774869285299E-2</v>
      </c>
      <c r="AK787" s="4">
        <f t="shared" ca="1" si="683"/>
        <v>2.9252685743187488E-2</v>
      </c>
      <c r="AL787" s="4">
        <f t="shared" ca="1" si="684"/>
        <v>3.1341595397299783E-2</v>
      </c>
      <c r="AM787" s="4">
        <f t="shared" ca="1" si="685"/>
        <v>3.3457387232851507E-2</v>
      </c>
      <c r="AN787" s="4">
        <f t="shared" ca="1" si="686"/>
        <v>3.5570610801441339E-2</v>
      </c>
      <c r="AO787" s="4">
        <f t="shared" ca="1" si="687"/>
        <v>3.7651059055751231E-2</v>
      </c>
      <c r="AP787" s="4">
        <f t="shared" ca="1" si="688"/>
        <v>3.9669838066090451E-2</v>
      </c>
      <c r="AQ787" s="4">
        <f t="shared" ca="1" si="689"/>
        <v>4.1601593092171034E-2</v>
      </c>
      <c r="AR787" s="4">
        <f t="shared" ca="1" si="690"/>
        <v>4.342650288417689E-2</v>
      </c>
      <c r="AS787" s="4">
        <f t="shared" ca="1" si="691"/>
        <v>4.5131712075397387E-2</v>
      </c>
      <c r="AT787" s="4">
        <f t="shared" ca="1" si="692"/>
        <v>4.671200235863901E-2</v>
      </c>
      <c r="AU787" s="4">
        <f t="shared" ca="1" si="693"/>
        <v>4.8169506582867845E-2</v>
      </c>
      <c r="AV787" s="4">
        <f t="shared" ca="1" si="694"/>
        <v>4.9512029837278815E-2</v>
      </c>
      <c r="AW787" s="4">
        <f t="shared" ca="1" si="695"/>
        <v>5.07497210522658E-2</v>
      </c>
      <c r="AX787" s="4">
        <f t="shared" ca="1" si="696"/>
        <v>5.1892579378172619E-2</v>
      </c>
      <c r="AY787" s="4">
        <f t="shared" ca="1" si="697"/>
        <v>5.2957174492868651E-2</v>
      </c>
      <c r="AZ787" s="4">
        <f t="shared" ca="1" si="647"/>
        <v>5.3983961469012104E-2</v>
      </c>
      <c r="BC787" s="4">
        <f t="shared" ca="1" si="698"/>
        <v>1.3555934173968032</v>
      </c>
      <c r="BD787" s="4">
        <f t="shared" ca="1" si="698"/>
        <v>0.76712286801169949</v>
      </c>
      <c r="BE787" s="4">
        <f t="shared" ca="1" si="698"/>
        <v>-0.64025095344650573</v>
      </c>
      <c r="BH787" s="4">
        <v>0.01</v>
      </c>
    </row>
    <row r="788" spans="1:60" x14ac:dyDescent="0.2">
      <c r="A788" s="4">
        <f t="shared" si="648"/>
        <v>7.7699999999998788</v>
      </c>
      <c r="B788" s="4">
        <f t="shared" ca="1" si="646"/>
        <v>4.4173715057643302E-2</v>
      </c>
      <c r="C788" s="4">
        <f t="shared" ca="1" si="649"/>
        <v>4.1298784430616901E-2</v>
      </c>
      <c r="D788" s="4">
        <f t="shared" ca="1" si="650"/>
        <v>3.8568529687181524E-2</v>
      </c>
      <c r="E788" s="4">
        <f t="shared" ca="1" si="651"/>
        <v>3.5982544884980386E-2</v>
      </c>
      <c r="F788" s="4">
        <f t="shared" ca="1" si="652"/>
        <v>3.3539619871745648E-2</v>
      </c>
      <c r="G788" s="4">
        <f t="shared" ca="1" si="653"/>
        <v>3.1238068543270114E-2</v>
      </c>
      <c r="H788" s="4">
        <f t="shared" ca="1" si="654"/>
        <v>2.9076039375575454E-2</v>
      </c>
      <c r="I788" s="4">
        <f t="shared" ca="1" si="655"/>
        <v>2.7051812166012136E-2</v>
      </c>
      <c r="J788" s="4">
        <f t="shared" ca="1" si="656"/>
        <v>2.5164071885614144E-2</v>
      </c>
      <c r="K788" s="4">
        <f t="shared" ca="1" si="657"/>
        <v>2.3412135360729263E-2</v>
      </c>
      <c r="L788" s="4">
        <f t="shared" ca="1" si="658"/>
        <v>2.1796102942003126E-2</v>
      </c>
      <c r="M788" s="4">
        <f t="shared" ca="1" si="659"/>
        <v>2.0316916558232631E-2</v>
      </c>
      <c r="N788" s="4">
        <f t="shared" ca="1" si="660"/>
        <v>1.8976322111452799E-2</v>
      </c>
      <c r="O788" s="4">
        <f t="shared" ca="1" si="661"/>
        <v>1.7776750707196993E-2</v>
      </c>
      <c r="P788" s="4">
        <f t="shared" ca="1" si="662"/>
        <v>1.6721144078038309E-2</v>
      </c>
      <c r="Q788" s="4">
        <f t="shared" ca="1" si="663"/>
        <v>1.5812752643612503E-2</v>
      </c>
      <c r="R788" s="4">
        <f t="shared" ca="1" si="664"/>
        <v>1.5054931259354988E-2</v>
      </c>
      <c r="S788" s="4">
        <f t="shared" ca="1" si="665"/>
        <v>1.4450950957698844E-2</v>
      </c>
      <c r="T788" s="4">
        <f t="shared" ca="1" si="666"/>
        <v>1.4003837877212884E-2</v>
      </c>
      <c r="U788" s="4">
        <f t="shared" ca="1" si="667"/>
        <v>1.3716244727166128E-2</v>
      </c>
      <c r="V788" s="4">
        <f t="shared" ca="1" si="668"/>
        <v>1.3590355652841836E-2</v>
      </c>
      <c r="W788" s="4">
        <f t="shared" ca="1" si="669"/>
        <v>1.3627821577948323E-2</v>
      </c>
      <c r="X788" s="4">
        <f t="shared" ca="1" si="670"/>
        <v>1.3829719491683223E-2</v>
      </c>
      <c r="Y788" s="4">
        <f t="shared" ca="1" si="671"/>
        <v>1.4196525858742133E-2</v>
      </c>
      <c r="Z788" s="4">
        <f t="shared" ca="1" si="672"/>
        <v>1.4728091957445313E-2</v>
      </c>
      <c r="AA788" s="4">
        <f t="shared" ca="1" si="673"/>
        <v>1.5423607922451248E-2</v>
      </c>
      <c r="AB788" s="4">
        <f t="shared" ca="1" si="674"/>
        <v>1.6281542326606776E-2</v>
      </c>
      <c r="AC788" s="4">
        <f t="shared" ca="1" si="675"/>
        <v>1.7299544380355397E-2</v>
      </c>
      <c r="AD788" s="4">
        <f t="shared" ca="1" si="676"/>
        <v>1.8474295391710777E-2</v>
      </c>
      <c r="AE788" s="4">
        <f t="shared" ca="1" si="677"/>
        <v>1.9801295154126097E-2</v>
      </c>
      <c r="AF788" s="4">
        <f t="shared" ca="1" si="678"/>
        <v>2.127456924898433E-2</v>
      </c>
      <c r="AG788" s="4">
        <f t="shared" ca="1" si="679"/>
        <v>2.2886288359345312E-2</v>
      </c>
      <c r="AH788" s="4">
        <f t="shared" ca="1" si="680"/>
        <v>2.4626304855256402E-2</v>
      </c>
      <c r="AI788" s="4">
        <f t="shared" ca="1" si="681"/>
        <v>2.6481638535765729E-2</v>
      </c>
      <c r="AJ788" s="4">
        <f t="shared" ca="1" si="682"/>
        <v>2.8435982828185359E-2</v>
      </c>
      <c r="AK788" s="4">
        <f t="shared" ca="1" si="683"/>
        <v>3.0469349503772308E-2</v>
      </c>
      <c r="AL788" s="4">
        <f t="shared" ca="1" si="684"/>
        <v>3.2558010324016444E-2</v>
      </c>
      <c r="AM788" s="4">
        <f t="shared" ca="1" si="685"/>
        <v>3.4674905634964302E-2</v>
      </c>
      <c r="AN788" s="4">
        <f t="shared" ca="1" si="686"/>
        <v>3.679064725755693E-2</v>
      </c>
      <c r="AO788" s="4">
        <f t="shared" ca="1" si="687"/>
        <v>3.8875131288391859E-2</v>
      </c>
      <c r="AP788" s="4">
        <f t="shared" ca="1" si="688"/>
        <v>4.0899611016944039E-2</v>
      </c>
      <c r="AQ788" s="4">
        <f t="shared" ca="1" si="689"/>
        <v>4.2838918463478079E-2</v>
      </c>
      <c r="AR788" s="4">
        <f t="shared" ca="1" si="690"/>
        <v>4.4673447573712381E-2</v>
      </c>
      <c r="AS788" s="4">
        <f t="shared" ca="1" si="691"/>
        <v>4.6390571551339091E-2</v>
      </c>
      <c r="AT788" s="4">
        <f t="shared" ca="1" si="692"/>
        <v>4.798529509173248E-2</v>
      </c>
      <c r="AU788" s="4">
        <f t="shared" ca="1" si="693"/>
        <v>4.9459940854147531E-2</v>
      </c>
      <c r="AV788" s="4">
        <f t="shared" ca="1" si="694"/>
        <v>5.0822437831084491E-2</v>
      </c>
      <c r="AW788" s="4">
        <f t="shared" ca="1" si="695"/>
        <v>5.2083009961155773E-2</v>
      </c>
      <c r="AX788" s="4">
        <f t="shared" ca="1" si="696"/>
        <v>5.3251867146372783E-2</v>
      </c>
      <c r="AY788" s="4">
        <f t="shared" ca="1" si="697"/>
        <v>5.4346137856726859E-2</v>
      </c>
      <c r="AZ788" s="4">
        <f t="shared" ca="1" si="647"/>
        <v>5.5406307507427657E-2</v>
      </c>
      <c r="BC788" s="4">
        <f t="shared" ca="1" si="698"/>
        <v>2.1270896108333393</v>
      </c>
      <c r="BD788" s="4">
        <f t="shared" ca="1" si="698"/>
        <v>-0.65824373200020414</v>
      </c>
      <c r="BE788" s="4">
        <f t="shared" ca="1" si="698"/>
        <v>-0.41785039439113358</v>
      </c>
      <c r="BH788" s="4">
        <v>0.01</v>
      </c>
    </row>
    <row r="789" spans="1:60" x14ac:dyDescent="0.2">
      <c r="A789" s="4">
        <f t="shared" si="648"/>
        <v>7.7799999999998786</v>
      </c>
      <c r="B789" s="4">
        <f t="shared" ca="1" si="646"/>
        <v>4.4352181375621615E-2</v>
      </c>
      <c r="C789" s="4">
        <f t="shared" ca="1" si="649"/>
        <v>4.143147726394758E-2</v>
      </c>
      <c r="D789" s="4">
        <f t="shared" ca="1" si="650"/>
        <v>3.8662959537697196E-2</v>
      </c>
      <c r="E789" s="4">
        <f t="shared" ca="1" si="651"/>
        <v>3.6045881058002258E-2</v>
      </c>
      <c r="F789" s="4">
        <f t="shared" ca="1" si="652"/>
        <v>3.357869421318032E-2</v>
      </c>
      <c r="G789" s="4">
        <f t="shared" ca="1" si="653"/>
        <v>3.1259379324063995E-2</v>
      </c>
      <c r="H789" s="4">
        <f t="shared" ca="1" si="654"/>
        <v>2.9085755352001773E-2</v>
      </c>
      <c r="I789" s="4">
        <f t="shared" ca="1" si="655"/>
        <v>2.705577658585253E-2</v>
      </c>
      <c r="J789" s="4">
        <f t="shared" ca="1" si="656"/>
        <v>2.5167805908844907E-2</v>
      </c>
      <c r="K789" s="4">
        <f t="shared" ca="1" si="657"/>
        <v>2.34208402943577E-2</v>
      </c>
      <c r="L789" s="4">
        <f t="shared" ca="1" si="658"/>
        <v>2.1814660875722428E-2</v>
      </c>
      <c r="M789" s="4">
        <f t="shared" ca="1" si="659"/>
        <v>2.034988932097484E-2</v>
      </c>
      <c r="N789" s="4">
        <f t="shared" ca="1" si="660"/>
        <v>1.9027948801905233E-2</v>
      </c>
      <c r="O789" s="4">
        <f t="shared" ca="1" si="661"/>
        <v>1.7850944270864949E-2</v>
      </c>
      <c r="P789" s="4">
        <f t="shared" ca="1" si="662"/>
        <v>1.6821487467373067E-2</v>
      </c>
      <c r="Q789" s="4">
        <f t="shared" ca="1" si="663"/>
        <v>1.5942495032138376E-2</v>
      </c>
      <c r="R789" s="4">
        <f t="shared" ca="1" si="664"/>
        <v>1.5216984647993754E-2</v>
      </c>
      <c r="S789" s="4">
        <f t="shared" ca="1" si="665"/>
        <v>1.4647887371558711E-2</v>
      </c>
      <c r="T789" s="4">
        <f t="shared" ca="1" si="666"/>
        <v>1.4237887236383497E-2</v>
      </c>
      <c r="U789" s="4">
        <f t="shared" ca="1" si="667"/>
        <v>1.3989293387652082E-2</v>
      </c>
      <c r="V789" s="4">
        <f t="shared" ca="1" si="668"/>
        <v>1.3903945540221849E-2</v>
      </c>
      <c r="W789" s="4">
        <f t="shared" ca="1" si="669"/>
        <v>1.3983149766405634E-2</v>
      </c>
      <c r="X789" s="4">
        <f t="shared" ca="1" si="670"/>
        <v>1.4227638017501636E-2</v>
      </c>
      <c r="Y789" s="4">
        <f t="shared" ca="1" si="671"/>
        <v>1.4637541512134065E-2</v>
      </c>
      <c r="Z789" s="4">
        <f t="shared" ca="1" si="672"/>
        <v>1.5212365778238231E-2</v>
      </c>
      <c r="AA789" s="4">
        <f t="shared" ca="1" si="673"/>
        <v>1.5950954128554795E-2</v>
      </c>
      <c r="AB789" s="4">
        <f t="shared" ca="1" si="674"/>
        <v>1.685142641129447E-2</v>
      </c>
      <c r="AC789" s="4">
        <f t="shared" ca="1" si="675"/>
        <v>1.7911080107920727E-2</v>
      </c>
      <c r="AD789" s="4">
        <f t="shared" ca="1" si="676"/>
        <v>1.9126240403778243E-2</v>
      </c>
      <c r="AE789" s="4">
        <f t="shared" ca="1" si="677"/>
        <v>2.0492044907519755E-2</v>
      </c>
      <c r="AF789" s="4">
        <f t="shared" ca="1" si="678"/>
        <v>2.2002149110488915E-2</v>
      </c>
      <c r="AG789" s="4">
        <f t="shared" ca="1" si="679"/>
        <v>2.36483439682026E-2</v>
      </c>
      <c r="AH789" s="4">
        <f t="shared" ca="1" si="680"/>
        <v>2.5420091398970331E-2</v>
      </c>
      <c r="AI789" s="4">
        <f t="shared" ca="1" si="681"/>
        <v>2.7304010375332168E-2</v>
      </c>
      <c r="AJ789" s="4">
        <f t="shared" ca="1" si="682"/>
        <v>2.9283385846269088E-2</v>
      </c>
      <c r="AK789" s="4">
        <f t="shared" ca="1" si="683"/>
        <v>3.1337819358688297E-2</v>
      </c>
      <c r="AL789" s="4">
        <f t="shared" ca="1" si="684"/>
        <v>3.3443180026671696E-2</v>
      </c>
      <c r="AM789" s="4">
        <f t="shared" ca="1" si="685"/>
        <v>3.5572025014761498E-2</v>
      </c>
      <c r="AN789" s="4">
        <f t="shared" ca="1" si="686"/>
        <v>3.7694614650824243E-2</v>
      </c>
      <c r="AO789" s="4">
        <f t="shared" ca="1" si="687"/>
        <v>3.9780534476969678E-2</v>
      </c>
      <c r="AP789" s="4">
        <f t="shared" ca="1" si="688"/>
        <v>4.1800771212757833E-2</v>
      </c>
      <c r="AQ789" s="4">
        <f t="shared" ca="1" si="689"/>
        <v>4.3729929627797169E-2</v>
      </c>
      <c r="AR789" s="4">
        <f t="shared" ca="1" si="690"/>
        <v>4.5548204550929595E-2</v>
      </c>
      <c r="AS789" s="4">
        <f t="shared" ca="1" si="691"/>
        <v>4.7242783064984972E-2</v>
      </c>
      <c r="AT789" s="4">
        <f t="shared" ca="1" si="692"/>
        <v>4.8808477624151428E-2</v>
      </c>
      <c r="AU789" s="4">
        <f t="shared" ca="1" si="693"/>
        <v>5.0247384799924827E-2</v>
      </c>
      <c r="AV789" s="4">
        <f t="shared" ca="1" si="694"/>
        <v>5.1567141930300646E-2</v>
      </c>
      <c r="AW789" s="4">
        <f t="shared" ca="1" si="695"/>
        <v>5.2777636097070459E-2</v>
      </c>
      <c r="AX789" s="4">
        <f t="shared" ca="1" si="696"/>
        <v>5.3888880334813989E-2</v>
      </c>
      <c r="AY789" s="4">
        <f t="shared" ca="1" si="697"/>
        <v>5.491813675674477E-2</v>
      </c>
      <c r="AZ789" s="4">
        <f t="shared" ca="1" si="647"/>
        <v>5.5905431792286533E-2</v>
      </c>
      <c r="BC789" s="4">
        <f t="shared" ca="1" si="698"/>
        <v>0.71412383676060642</v>
      </c>
      <c r="BD789" s="4">
        <f t="shared" ca="1" si="698"/>
        <v>1.0005757383419294</v>
      </c>
      <c r="BE789" s="4">
        <f t="shared" ca="1" si="698"/>
        <v>-0.2791092090363998</v>
      </c>
      <c r="BH789" s="4">
        <v>0.01</v>
      </c>
    </row>
    <row r="790" spans="1:60" x14ac:dyDescent="0.2">
      <c r="A790" s="4">
        <f t="shared" si="648"/>
        <v>7.7899999999998784</v>
      </c>
      <c r="B790" s="4">
        <f t="shared" ca="1" si="646"/>
        <v>4.3019627433110483E-2</v>
      </c>
      <c r="C790" s="4">
        <f t="shared" ca="1" si="649"/>
        <v>4.0216001162333426E-2</v>
      </c>
      <c r="D790" s="4">
        <f t="shared" ca="1" si="650"/>
        <v>3.7554850333213971E-2</v>
      </c>
      <c r="E790" s="4">
        <f t="shared" ca="1" si="651"/>
        <v>3.5035762190457988E-2</v>
      </c>
      <c r="F790" s="4">
        <f t="shared" ca="1" si="652"/>
        <v>3.2657527246001065E-2</v>
      </c>
      <c r="G790" s="4">
        <f t="shared" ca="1" si="653"/>
        <v>3.0418467832264907E-2</v>
      </c>
      <c r="H790" s="4">
        <f t="shared" ca="1" si="654"/>
        <v>2.8316748981391991E-2</v>
      </c>
      <c r="I790" s="4">
        <f t="shared" ca="1" si="655"/>
        <v>2.6350675047506888E-2</v>
      </c>
      <c r="J790" s="4">
        <f t="shared" ca="1" si="656"/>
        <v>2.4518962376073164E-2</v>
      </c>
      <c r="K790" s="4">
        <f t="shared" ca="1" si="657"/>
        <v>2.2820963605557267E-2</v>
      </c>
      <c r="L790" s="4">
        <f t="shared" ca="1" si="658"/>
        <v>2.1256816136451209E-2</v>
      </c>
      <c r="M790" s="4">
        <f t="shared" ca="1" si="659"/>
        <v>1.9827496831983475E-2</v>
      </c>
      <c r="N790" s="4">
        <f t="shared" ca="1" si="660"/>
        <v>1.8534781570584417E-2</v>
      </c>
      <c r="O790" s="4">
        <f t="shared" ca="1" si="661"/>
        <v>1.738112457996948E-2</v>
      </c>
      <c r="P790" s="4">
        <f t="shared" ca="1" si="662"/>
        <v>1.6369483036229811E-2</v>
      </c>
      <c r="Q790" s="4">
        <f t="shared" ca="1" si="663"/>
        <v>1.5503115238617263E-2</v>
      </c>
      <c r="R790" s="4">
        <f t="shared" ca="1" si="664"/>
        <v>1.4785377146641505E-2</v>
      </c>
      <c r="S790" s="4">
        <f t="shared" ca="1" si="665"/>
        <v>1.4219535303867926E-2</v>
      </c>
      <c r="T790" s="4">
        <f t="shared" ca="1" si="666"/>
        <v>1.3808607114990427E-2</v>
      </c>
      <c r="U790" s="4">
        <f t="shared" ca="1" si="667"/>
        <v>1.3555233649124662E-2</v>
      </c>
      <c r="V790" s="4">
        <f t="shared" ca="1" si="668"/>
        <v>1.3461585687626287E-2</v>
      </c>
      <c r="W790" s="4">
        <f t="shared" ca="1" si="669"/>
        <v>1.352929995302613E-2</v>
      </c>
      <c r="X790" s="4">
        <f t="shared" ca="1" si="670"/>
        <v>1.3759438859903063E-2</v>
      </c>
      <c r="Y790" s="4">
        <f t="shared" ca="1" si="671"/>
        <v>1.4152463876067174E-2</v>
      </c>
      <c r="Z790" s="4">
        <f t="shared" ca="1" si="672"/>
        <v>1.4708210262981729E-2</v>
      </c>
      <c r="AA790" s="4">
        <f t="shared" ca="1" si="673"/>
        <v>1.5425849978758734E-2</v>
      </c>
      <c r="AB790" s="4">
        <f t="shared" ca="1" si="674"/>
        <v>1.6303829592229445E-2</v>
      </c>
      <c r="AC790" s="4">
        <f t="shared" ca="1" si="675"/>
        <v>1.7339770273347078E-2</v>
      </c>
      <c r="AD790" s="4">
        <f t="shared" ca="1" si="676"/>
        <v>1.8530316468888228E-2</v>
      </c>
      <c r="AE790" s="4">
        <f t="shared" ca="1" si="677"/>
        <v>1.9870918949943969E-2</v>
      </c>
      <c r="AF790" s="4">
        <f t="shared" ca="1" si="678"/>
        <v>2.1355538430412099E-2</v>
      </c>
      <c r="AG790" s="4">
        <f t="shared" ca="1" si="679"/>
        <v>2.2976261429126187E-2</v>
      </c>
      <c r="AH790" s="4">
        <f t="shared" ca="1" si="680"/>
        <v>2.4722834710506052E-2</v>
      </c>
      <c r="AI790" s="4">
        <f t="shared" ca="1" si="681"/>
        <v>2.6582151772890781E-2</v>
      </c>
      <c r="AJ790" s="4">
        <f t="shared" ca="1" si="682"/>
        <v>2.8537764557353424E-2</v>
      </c>
      <c r="AK790" s="4">
        <f t="shared" ca="1" si="683"/>
        <v>3.0569540043333773E-2</v>
      </c>
      <c r="AL790" s="4">
        <f t="shared" ca="1" si="684"/>
        <v>3.2653620592167365E-2</v>
      </c>
      <c r="AM790" s="4">
        <f t="shared" ca="1" si="685"/>
        <v>3.4762856326004253E-2</v>
      </c>
      <c r="AN790" s="4">
        <f t="shared" ca="1" si="686"/>
        <v>3.686783240375173E-2</v>
      </c>
      <c r="AO790" s="4">
        <f t="shared" ca="1" si="687"/>
        <v>3.8938500198066772E-2</v>
      </c>
      <c r="AP790" s="4">
        <f t="shared" ca="1" si="688"/>
        <v>4.0946256150323219E-2</v>
      </c>
      <c r="AQ790" s="4">
        <f t="shared" ca="1" si="689"/>
        <v>4.2866153847492518E-2</v>
      </c>
      <c r="AR790" s="4">
        <f t="shared" ca="1" si="690"/>
        <v>4.4678864766803897E-2</v>
      </c>
      <c r="AS790" s="4">
        <f t="shared" ca="1" si="691"/>
        <v>4.6372065253162023E-2</v>
      </c>
      <c r="AT790" s="4">
        <f t="shared" ca="1" si="692"/>
        <v>4.7941050347980976E-2</v>
      </c>
      <c r="AU790" s="4">
        <f t="shared" ca="1" si="693"/>
        <v>4.9388364729006103E-2</v>
      </c>
      <c r="AV790" s="4">
        <f t="shared" ca="1" si="694"/>
        <v>5.0722028681025363E-2</v>
      </c>
      <c r="AW790" s="4">
        <f t="shared" ca="1" si="695"/>
        <v>5.1952270734140812E-2</v>
      </c>
      <c r="AX790" s="4">
        <f t="shared" ca="1" si="696"/>
        <v>5.3089589171057112E-2</v>
      </c>
      <c r="AY790" s="4">
        <f t="shared" ca="1" si="697"/>
        <v>5.4152043400973369E-2</v>
      </c>
      <c r="AZ790" s="4">
        <f t="shared" ca="1" si="647"/>
        <v>5.5180042759121396E-2</v>
      </c>
      <c r="BC790" s="4">
        <f t="shared" ca="1" si="698"/>
        <v>-1.0769752394865026</v>
      </c>
      <c r="BD790" s="4">
        <f t="shared" ca="1" si="698"/>
        <v>-0.11951396553139126</v>
      </c>
      <c r="BE790" s="4">
        <f t="shared" ca="1" si="698"/>
        <v>1.313666747733615</v>
      </c>
      <c r="BH790" s="4">
        <v>0.01</v>
      </c>
    </row>
    <row r="791" spans="1:60" x14ac:dyDescent="0.2">
      <c r="A791" s="4">
        <f t="shared" si="648"/>
        <v>7.7999999999998781</v>
      </c>
      <c r="B791" s="4">
        <f t="shared" ca="1" si="646"/>
        <v>4.2439342251619841E-2</v>
      </c>
      <c r="C791" s="4">
        <f t="shared" ca="1" si="649"/>
        <v>3.9694403638683214E-2</v>
      </c>
      <c r="D791" s="4">
        <f t="shared" ca="1" si="650"/>
        <v>3.7094029642349757E-2</v>
      </c>
      <c r="E791" s="4">
        <f t="shared" ca="1" si="651"/>
        <v>3.4637586767821228E-2</v>
      </c>
      <c r="F791" s="4">
        <f t="shared" ca="1" si="652"/>
        <v>3.2323648530531601E-2</v>
      </c>
      <c r="G791" s="4">
        <f t="shared" ca="1" si="653"/>
        <v>3.0150324157796688E-2</v>
      </c>
      <c r="H791" s="4">
        <f t="shared" ca="1" si="654"/>
        <v>2.8115569634563329E-2</v>
      </c>
      <c r="I791" s="4">
        <f t="shared" ca="1" si="655"/>
        <v>2.6217484250282103E-2</v>
      </c>
      <c r="J791" s="4">
        <f t="shared" ca="1" si="656"/>
        <v>2.4454582658829476E-2</v>
      </c>
      <c r="K791" s="4">
        <f t="shared" ca="1" si="657"/>
        <v>2.2826017977921942E-2</v>
      </c>
      <c r="L791" s="4">
        <f t="shared" ca="1" si="658"/>
        <v>2.1331728655893573E-2</v>
      </c>
      <c r="M791" s="4">
        <f t="shared" ca="1" si="659"/>
        <v>1.9972491503515471E-2</v>
      </c>
      <c r="N791" s="4">
        <f t="shared" ca="1" si="660"/>
        <v>1.8749879839353452E-2</v>
      </c>
      <c r="O791" s="4">
        <f t="shared" ca="1" si="661"/>
        <v>1.7666141891832153E-2</v>
      </c>
      <c r="P791" s="4">
        <f t="shared" ca="1" si="662"/>
        <v>1.6724025000175138E-2</v>
      </c>
      <c r="Q791" s="4">
        <f t="shared" ca="1" si="663"/>
        <v>1.5926573856660922E-2</v>
      </c>
      <c r="R791" s="4">
        <f t="shared" ca="1" si="664"/>
        <v>1.5276927443802287E-2</v>
      </c>
      <c r="S791" s="4">
        <f t="shared" ca="1" si="665"/>
        <v>1.4778132551915376E-2</v>
      </c>
      <c r="T791" s="4">
        <f t="shared" ca="1" si="666"/>
        <v>1.4432984730014437E-2</v>
      </c>
      <c r="U791" s="4">
        <f t="shared" ca="1" si="667"/>
        <v>1.4243901756119063E-2</v>
      </c>
      <c r="V791" s="4">
        <f t="shared" ca="1" si="668"/>
        <v>1.4212830271878512E-2</v>
      </c>
      <c r="W791" s="4">
        <f t="shared" ca="1" si="669"/>
        <v>1.4341182448423783E-2</v>
      </c>
      <c r="X791" s="4">
        <f t="shared" ca="1" si="670"/>
        <v>1.4629795961453458E-2</v>
      </c>
      <c r="Y791" s="4">
        <f t="shared" ca="1" si="671"/>
        <v>1.5078907319771271E-2</v>
      </c>
      <c r="Z791" s="4">
        <f t="shared" ca="1" si="672"/>
        <v>1.5688126298726238E-2</v>
      </c>
      <c r="AA791" s="4">
        <f t="shared" ca="1" si="673"/>
        <v>1.6456398265427632E-2</v>
      </c>
      <c r="AB791" s="4">
        <f t="shared" ca="1" si="674"/>
        <v>1.7381941250805555E-2</v>
      </c>
      <c r="AC791" s="4">
        <f t="shared" ca="1" si="675"/>
        <v>1.846214482688275E-2</v>
      </c>
      <c r="AD791" s="4">
        <f t="shared" ca="1" si="676"/>
        <v>1.9693417382008784E-2</v>
      </c>
      <c r="AE791" s="4">
        <f t="shared" ca="1" si="677"/>
        <v>2.1070967493036306E-2</v>
      </c>
      <c r="AF791" s="4">
        <f t="shared" ca="1" si="678"/>
        <v>2.2588505705353448E-2</v>
      </c>
      <c r="AG791" s="4">
        <f t="shared" ca="1" si="679"/>
        <v>2.4237858688887271E-2</v>
      </c>
      <c r="AH791" s="4">
        <f t="shared" ca="1" si="680"/>
        <v>2.6008502649882602E-2</v>
      </c>
      <c r="AI791" s="4">
        <f t="shared" ca="1" si="681"/>
        <v>2.788705026392433E-2</v>
      </c>
      <c r="AJ791" s="4">
        <f t="shared" ca="1" si="682"/>
        <v>2.9856765235107333E-2</v>
      </c>
      <c r="AK791" s="4">
        <f t="shared" ca="1" si="683"/>
        <v>3.1897224933819329E-2</v>
      </c>
      <c r="AL791" s="4">
        <f t="shared" ca="1" si="684"/>
        <v>3.3984290164977504E-2</v>
      </c>
      <c r="AM791" s="4">
        <f t="shared" ca="1" si="685"/>
        <v>3.6090549447929346E-2</v>
      </c>
      <c r="AN791" s="4">
        <f t="shared" ca="1" si="686"/>
        <v>3.8186358394733957E-2</v>
      </c>
      <c r="AO791" s="4">
        <f t="shared" ca="1" si="687"/>
        <v>4.0241479888541799E-2</v>
      </c>
      <c r="AP791" s="4">
        <f t="shared" ca="1" si="688"/>
        <v>4.2227165676572427E-2</v>
      </c>
      <c r="AQ791" s="4">
        <f t="shared" ca="1" si="689"/>
        <v>4.4118363521901703E-2</v>
      </c>
      <c r="AR791" s="4">
        <f t="shared" ca="1" si="690"/>
        <v>4.589566660454087E-2</v>
      </c>
      <c r="AS791" s="4">
        <f t="shared" ca="1" si="691"/>
        <v>4.7546685200093315E-2</v>
      </c>
      <c r="AT791" s="4">
        <f t="shared" ca="1" si="692"/>
        <v>4.9066641049700495E-2</v>
      </c>
      <c r="AU791" s="4">
        <f t="shared" ca="1" si="693"/>
        <v>5.0457970436289017E-2</v>
      </c>
      <c r="AV791" s="4">
        <f t="shared" ca="1" si="694"/>
        <v>5.1728520563590619E-2</v>
      </c>
      <c r="AW791" s="4">
        <f t="shared" ca="1" si="695"/>
        <v>5.2888309088135049E-2</v>
      </c>
      <c r="AX791" s="4">
        <f t="shared" ca="1" si="696"/>
        <v>5.3947770583830053E-2</v>
      </c>
      <c r="AY791" s="4">
        <f t="shared" ca="1" si="697"/>
        <v>5.4925198270177701E-2</v>
      </c>
      <c r="AZ791" s="4">
        <f t="shared" ca="1" si="647"/>
        <v>5.5860671401930219E-2</v>
      </c>
      <c r="BC791" s="4">
        <f t="shared" ca="1" si="698"/>
        <v>1.1172085496887618</v>
      </c>
      <c r="BD791" s="4">
        <f t="shared" ca="1" si="698"/>
        <v>1.8609682033978139</v>
      </c>
      <c r="BE791" s="4">
        <f t="shared" ca="1" si="698"/>
        <v>1.2225420049132367</v>
      </c>
      <c r="BH791" s="4">
        <v>0.01</v>
      </c>
    </row>
    <row r="792" spans="1:60" x14ac:dyDescent="0.2">
      <c r="A792" s="4">
        <f t="shared" si="648"/>
        <v>7.8099999999998779</v>
      </c>
      <c r="B792" s="4">
        <f t="shared" ca="1" si="646"/>
        <v>4.2653015976763083E-2</v>
      </c>
      <c r="C792" s="4">
        <f t="shared" ca="1" si="649"/>
        <v>3.9950984758365116E-2</v>
      </c>
      <c r="D792" s="4">
        <f t="shared" ca="1" si="650"/>
        <v>3.739138911798609E-2</v>
      </c>
      <c r="E792" s="4">
        <f t="shared" ca="1" si="651"/>
        <v>3.4973636797757765E-2</v>
      </c>
      <c r="F792" s="4">
        <f t="shared" ca="1" si="652"/>
        <v>3.2696346296014499E-2</v>
      </c>
      <c r="G792" s="4">
        <f t="shared" ca="1" si="653"/>
        <v>3.0557675717698494E-2</v>
      </c>
      <c r="H792" s="4">
        <f t="shared" ca="1" si="654"/>
        <v>2.8555633981785473E-2</v>
      </c>
      <c r="I792" s="4">
        <f t="shared" ca="1" si="655"/>
        <v>2.6688377282087831E-2</v>
      </c>
      <c r="J792" s="4">
        <f t="shared" ca="1" si="656"/>
        <v>2.4954480525885774E-2</v>
      </c>
      <c r="K792" s="4">
        <f t="shared" ca="1" si="657"/>
        <v>2.3353159223091745E-2</v>
      </c>
      <c r="L792" s="4">
        <f t="shared" ca="1" si="658"/>
        <v>2.1884414749449976E-2</v>
      </c>
      <c r="M792" s="4">
        <f t="shared" ca="1" si="659"/>
        <v>2.0549085714700113E-2</v>
      </c>
      <c r="N792" s="4">
        <f t="shared" ca="1" si="660"/>
        <v>1.9348804710329012E-2</v>
      </c>
      <c r="O792" s="4">
        <f t="shared" ca="1" si="661"/>
        <v>1.8285875790293026E-2</v>
      </c>
      <c r="P792" s="4">
        <f t="shared" ca="1" si="662"/>
        <v>1.7363098283120115E-2</v>
      </c>
      <c r="Q792" s="4">
        <f t="shared" ca="1" si="663"/>
        <v>1.6583565108289056E-2</v>
      </c>
      <c r="R792" s="4">
        <f t="shared" ca="1" si="664"/>
        <v>1.5950460117364781E-2</v>
      </c>
      <c r="S792" s="4">
        <f t="shared" ca="1" si="665"/>
        <v>1.5466872206939658E-2</v>
      </c>
      <c r="T792" s="4">
        <f t="shared" ca="1" si="666"/>
        <v>1.5135636943214036E-2</v>
      </c>
      <c r="U792" s="4">
        <f t="shared" ca="1" si="667"/>
        <v>1.495921069771332E-2</v>
      </c>
      <c r="V792" s="4">
        <f t="shared" ca="1" si="668"/>
        <v>1.4939577865720581E-2</v>
      </c>
      <c r="W792" s="4">
        <f t="shared" ca="1" si="669"/>
        <v>1.507818796479146E-2</v>
      </c>
      <c r="X792" s="4">
        <f t="shared" ca="1" si="670"/>
        <v>1.5375915828915806E-2</v>
      </c>
      <c r="Y792" s="4">
        <f t="shared" ca="1" si="671"/>
        <v>1.5833034898922928E-2</v>
      </c>
      <c r="Z792" s="4">
        <f t="shared" ca="1" si="672"/>
        <v>1.6449191343523895E-2</v>
      </c>
      <c r="AA792" s="4">
        <f t="shared" ca="1" si="673"/>
        <v>1.722336580146136E-2</v>
      </c>
      <c r="AB792" s="4">
        <f t="shared" ca="1" si="674"/>
        <v>1.8153809606137772E-2</v>
      </c>
      <c r="AC792" s="4">
        <f t="shared" ca="1" si="675"/>
        <v>1.923794254400954E-2</v>
      </c>
      <c r="AD792" s="4">
        <f t="shared" ca="1" si="676"/>
        <v>2.0472198723857062E-2</v>
      </c>
      <c r="AE792" s="4">
        <f t="shared" ca="1" si="677"/>
        <v>2.1851806270383217E-2</v>
      </c>
      <c r="AF792" s="4">
        <f t="shared" ca="1" si="678"/>
        <v>2.3370487268432615E-2</v>
      </c>
      <c r="AG792" s="4">
        <f t="shared" ca="1" si="679"/>
        <v>2.5020070226414518E-2</v>
      </c>
      <c r="AH792" s="4">
        <f t="shared" ca="1" si="680"/>
        <v>2.6790022488681248E-2</v>
      </c>
      <c r="AI792" s="4">
        <f t="shared" ca="1" si="681"/>
        <v>2.8666937661353118E-2</v>
      </c>
      <c r="AJ792" s="4">
        <f t="shared" ca="1" si="682"/>
        <v>3.0634053085679413E-2</v>
      </c>
      <c r="AK792" s="4">
        <f t="shared" ca="1" si="683"/>
        <v>3.2670918585622551E-2</v>
      </c>
      <c r="AL792" s="4">
        <f t="shared" ca="1" si="684"/>
        <v>3.4753375710327751E-2</v>
      </c>
      <c r="AM792" s="4">
        <f t="shared" ca="1" si="685"/>
        <v>3.6854013919033105E-2</v>
      </c>
      <c r="AN792" s="4">
        <f t="shared" ca="1" si="686"/>
        <v>3.8943221999670444E-2</v>
      </c>
      <c r="AO792" s="4">
        <f t="shared" ca="1" si="687"/>
        <v>4.0990837123364841E-2</v>
      </c>
      <c r="AP792" s="4">
        <f t="shared" ca="1" si="688"/>
        <v>4.2968229022160818E-2</v>
      </c>
      <c r="AQ792" s="4">
        <f t="shared" ca="1" si="689"/>
        <v>4.4850502087346276E-2</v>
      </c>
      <c r="AR792" s="4">
        <f t="shared" ca="1" si="690"/>
        <v>4.6618433347846891E-2</v>
      </c>
      <c r="AS792" s="4">
        <f t="shared" ca="1" si="691"/>
        <v>4.8259828766919435E-2</v>
      </c>
      <c r="AT792" s="4">
        <f t="shared" ca="1" si="692"/>
        <v>4.977009798511587E-2</v>
      </c>
      <c r="AU792" s="4">
        <f t="shared" ca="1" si="693"/>
        <v>5.115182949839344E-2</v>
      </c>
      <c r="AV792" s="4">
        <f t="shared" ca="1" si="694"/>
        <v>5.2412958575151394E-2</v>
      </c>
      <c r="AW792" s="4">
        <f t="shared" ca="1" si="695"/>
        <v>5.3563556843216752E-2</v>
      </c>
      <c r="AX792" s="4">
        <f t="shared" ca="1" si="696"/>
        <v>5.4614263019656439E-2</v>
      </c>
      <c r="AY792" s="4">
        <f t="shared" ca="1" si="697"/>
        <v>5.5583854758033908E-2</v>
      </c>
      <c r="AZ792" s="4">
        <f t="shared" ca="1" si="647"/>
        <v>5.6512499729462005E-2</v>
      </c>
      <c r="BC792" s="4">
        <f t="shared" ca="1" si="698"/>
        <v>1.0136924651153008</v>
      </c>
      <c r="BD792" s="4">
        <f t="shared" ca="1" si="698"/>
        <v>0.31945240891299687</v>
      </c>
      <c r="BE792" s="4">
        <f t="shared" ca="1" si="698"/>
        <v>0.5676745028150032</v>
      </c>
      <c r="BH792" s="4">
        <v>0.01</v>
      </c>
    </row>
    <row r="793" spans="1:60" x14ac:dyDescent="0.2">
      <c r="A793" s="4">
        <f t="shared" si="648"/>
        <v>7.8199999999998777</v>
      </c>
      <c r="B793" s="4">
        <f t="shared" ca="1" si="646"/>
        <v>4.2353070061459712E-2</v>
      </c>
      <c r="C793" s="4">
        <f t="shared" ca="1" si="649"/>
        <v>3.9515046655577056E-2</v>
      </c>
      <c r="D793" s="4">
        <f t="shared" ca="1" si="650"/>
        <v>3.6830535108914909E-2</v>
      </c>
      <c r="E793" s="4">
        <f t="shared" ca="1" si="651"/>
        <v>3.4298560118878246E-2</v>
      </c>
      <c r="F793" s="4">
        <f t="shared" ca="1" si="652"/>
        <v>3.1917360888020142E-2</v>
      </c>
      <c r="G793" s="4">
        <f t="shared" ca="1" si="653"/>
        <v>2.9684720123461038E-2</v>
      </c>
      <c r="H793" s="4">
        <f t="shared" ca="1" si="654"/>
        <v>2.7598275401036015E-2</v>
      </c>
      <c r="I793" s="4">
        <f t="shared" ca="1" si="655"/>
        <v>2.5655815529323923E-2</v>
      </c>
      <c r="J793" s="4">
        <f t="shared" ca="1" si="656"/>
        <v>2.3855551355208355E-2</v>
      </c>
      <c r="K793" s="4">
        <f t="shared" ca="1" si="657"/>
        <v>2.2196336434925808E-2</v>
      </c>
      <c r="L793" s="4">
        <f t="shared" ca="1" si="658"/>
        <v>2.0677810692485636E-2</v>
      </c>
      <c r="M793" s="4">
        <f t="shared" ca="1" si="659"/>
        <v>1.9300450129498894E-2</v>
      </c>
      <c r="N793" s="4">
        <f t="shared" ca="1" si="660"/>
        <v>1.8065522184849494E-2</v>
      </c>
      <c r="O793" s="4">
        <f t="shared" ca="1" si="661"/>
        <v>1.6974962304724766E-2</v>
      </c>
      <c r="P793" s="4">
        <f t="shared" ca="1" si="662"/>
        <v>1.6031197375138785E-2</v>
      </c>
      <c r="Q793" s="4">
        <f t="shared" ca="1" si="663"/>
        <v>1.5236944119031452E-2</v>
      </c>
      <c r="R793" s="4">
        <f t="shared" ca="1" si="664"/>
        <v>1.4595006845188116E-2</v>
      </c>
      <c r="S793" s="4">
        <f t="shared" ca="1" si="665"/>
        <v>1.4108092158119388E-2</v>
      </c>
      <c r="T793" s="4">
        <f t="shared" ca="1" si="666"/>
        <v>1.3778651256161916E-2</v>
      </c>
      <c r="U793" s="4">
        <f t="shared" ca="1" si="667"/>
        <v>1.3608754730973283E-2</v>
      </c>
      <c r="V793" s="4">
        <f t="shared" ca="1" si="668"/>
        <v>1.3600000366749996E-2</v>
      </c>
      <c r="W793" s="4">
        <f t="shared" ca="1" si="669"/>
        <v>1.3753450667133479E-2</v>
      </c>
      <c r="X793" s="4">
        <f t="shared" ca="1" si="670"/>
        <v>1.4069593263303341E-2</v>
      </c>
      <c r="Y793" s="4">
        <f t="shared" ca="1" si="671"/>
        <v>1.4548314160765003E-2</v>
      </c>
      <c r="Z793" s="4">
        <f t="shared" ca="1" si="672"/>
        <v>1.5188871542580815E-2</v>
      </c>
      <c r="AA793" s="4">
        <f t="shared" ca="1" si="673"/>
        <v>1.5989856923167404E-2</v>
      </c>
      <c r="AB793" s="4">
        <f t="shared" ca="1" si="674"/>
        <v>1.6949130520062593E-2</v>
      </c>
      <c r="AC793" s="4">
        <f t="shared" ca="1" si="675"/>
        <v>1.8063717887700215E-2</v>
      </c>
      <c r="AD793" s="4">
        <f t="shared" ca="1" si="676"/>
        <v>1.9329654375263686E-2</v>
      </c>
      <c r="AE793" s="4">
        <f t="shared" ca="1" si="677"/>
        <v>2.0741763138562054E-2</v>
      </c>
      <c r="AF793" s="4">
        <f t="shared" ca="1" si="678"/>
        <v>2.2293353251300722E-2</v>
      </c>
      <c r="AG793" s="4">
        <f t="shared" ca="1" si="679"/>
        <v>2.3975830489787464E-2</v>
      </c>
      <c r="AH793" s="4">
        <f t="shared" ca="1" si="680"/>
        <v>2.5778228775754475E-2</v>
      </c>
      <c r="AI793" s="4">
        <f t="shared" ca="1" si="681"/>
        <v>2.7686698143413666E-2</v>
      </c>
      <c r="AJ793" s="4">
        <f t="shared" ca="1" si="682"/>
        <v>2.9684025190920948E-2</v>
      </c>
      <c r="AK793" s="4">
        <f t="shared" ca="1" si="683"/>
        <v>3.1749308005050304E-2</v>
      </c>
      <c r="AL793" s="4">
        <f t="shared" ca="1" si="684"/>
        <v>3.3857944926512062E-2</v>
      </c>
      <c r="AM793" s="4">
        <f t="shared" ca="1" si="685"/>
        <v>3.5982102642578354E-2</v>
      </c>
      <c r="AN793" s="4">
        <f t="shared" ca="1" si="686"/>
        <v>3.8091779582719587E-2</v>
      </c>
      <c r="AO793" s="4">
        <f t="shared" ca="1" si="687"/>
        <v>4.0156463723396249E-2</v>
      </c>
      <c r="AP793" s="4">
        <f t="shared" ca="1" si="688"/>
        <v>4.2147219197769398E-2</v>
      </c>
      <c r="AQ793" s="4">
        <f t="shared" ca="1" si="689"/>
        <v>4.4038883213176824E-2</v>
      </c>
      <c r="AR793" s="4">
        <f t="shared" ca="1" si="690"/>
        <v>4.5811992527657205E-2</v>
      </c>
      <c r="AS793" s="4">
        <f t="shared" ca="1" si="691"/>
        <v>4.7454124279779665E-2</v>
      </c>
      <c r="AT793" s="4">
        <f t="shared" ca="1" si="692"/>
        <v>4.8960450939202878E-2</v>
      </c>
      <c r="AU793" s="4">
        <f t="shared" ca="1" si="693"/>
        <v>5.0333287575371262E-2</v>
      </c>
      <c r="AV793" s="4">
        <f t="shared" ca="1" si="694"/>
        <v>5.1580232482907974E-2</v>
      </c>
      <c r="AW793" s="4">
        <f t="shared" ca="1" si="695"/>
        <v>5.2710989907798364E-2</v>
      </c>
      <c r="AX793" s="4">
        <f t="shared" ca="1" si="696"/>
        <v>5.3735983959510389E-2</v>
      </c>
      <c r="AY793" s="4">
        <f t="shared" ca="1" si="697"/>
        <v>5.4674044448738669E-2</v>
      </c>
      <c r="AZ793" s="4">
        <f t="shared" ca="1" si="647"/>
        <v>5.5564981182300355E-2</v>
      </c>
      <c r="BC793" s="4">
        <f t="shared" ca="1" si="698"/>
        <v>-1.6443596515177168</v>
      </c>
      <c r="BD793" s="4">
        <f t="shared" ca="1" si="698"/>
        <v>-5.2484712342423023E-2</v>
      </c>
      <c r="BE793" s="4">
        <f t="shared" ca="1" si="698"/>
        <v>-1.6689413770385304</v>
      </c>
      <c r="BH793" s="4">
        <v>0.01</v>
      </c>
    </row>
    <row r="794" spans="1:60" x14ac:dyDescent="0.2">
      <c r="A794" s="4">
        <f t="shared" si="648"/>
        <v>7.8299999999998775</v>
      </c>
      <c r="B794" s="4">
        <f t="shared" ca="1" si="646"/>
        <v>4.2029644638233637E-2</v>
      </c>
      <c r="C794" s="4">
        <f t="shared" ca="1" si="649"/>
        <v>3.9112751951650718E-2</v>
      </c>
      <c r="D794" s="4">
        <f t="shared" ca="1" si="650"/>
        <v>3.6356937107334363E-2</v>
      </c>
      <c r="E794" s="4">
        <f t="shared" ca="1" si="651"/>
        <v>3.37609379889348E-2</v>
      </c>
      <c r="F794" s="4">
        <f t="shared" ca="1" si="652"/>
        <v>3.1322710737176102E-2</v>
      </c>
      <c r="G794" s="4">
        <f t="shared" ca="1" si="653"/>
        <v>2.9039758898443679E-2</v>
      </c>
      <c r="H794" s="4">
        <f t="shared" ca="1" si="654"/>
        <v>2.690944494058322E-2</v>
      </c>
      <c r="I794" s="4">
        <f t="shared" ca="1" si="655"/>
        <v>2.4929286509429875E-2</v>
      </c>
      <c r="J794" s="4">
        <f t="shared" ca="1" si="656"/>
        <v>2.3097226589598147E-2</v>
      </c>
      <c r="K794" s="4">
        <f t="shared" ca="1" si="657"/>
        <v>2.1411852949680503E-2</v>
      </c>
      <c r="L794" s="4">
        <f t="shared" ca="1" si="658"/>
        <v>1.9872540194816664E-2</v>
      </c>
      <c r="M794" s="4">
        <f t="shared" ca="1" si="659"/>
        <v>1.8479497823592709E-2</v>
      </c>
      <c r="N794" s="4">
        <f t="shared" ca="1" si="660"/>
        <v>1.7233724209179381E-2</v>
      </c>
      <c r="O794" s="4">
        <f t="shared" ca="1" si="661"/>
        <v>1.6136882269293211E-2</v>
      </c>
      <c r="P794" s="4">
        <f t="shared" ca="1" si="662"/>
        <v>1.5191122528346986E-2</v>
      </c>
      <c r="Q794" s="4">
        <f t="shared" ca="1" si="663"/>
        <v>1.4398881601810019E-2</v>
      </c>
      <c r="R794" s="4">
        <f t="shared" ca="1" si="664"/>
        <v>1.3762680356695152E-2</v>
      </c>
      <c r="S794" s="4">
        <f t="shared" ca="1" si="665"/>
        <v>1.3284939219908698E-2</v>
      </c>
      <c r="T794" s="4">
        <f t="shared" ca="1" si="666"/>
        <v>1.2967821149676623E-2</v>
      </c>
      <c r="U794" s="4">
        <f t="shared" ca="1" si="667"/>
        <v>1.2813107097157427E-2</v>
      </c>
      <c r="V794" s="4">
        <f t="shared" ca="1" si="668"/>
        <v>1.2822104383397606E-2</v>
      </c>
      <c r="W794" s="4">
        <f t="shared" ca="1" si="669"/>
        <v>1.2995584650339549E-2</v>
      </c>
      <c r="X794" s="4">
        <f t="shared" ca="1" si="670"/>
        <v>1.3333744477695456E-2</v>
      </c>
      <c r="Y794" s="4">
        <f t="shared" ca="1" si="671"/>
        <v>1.3836178580633473E-2</v>
      </c>
      <c r="Z794" s="4">
        <f t="shared" ca="1" si="672"/>
        <v>1.4501853289786797E-2</v>
      </c>
      <c r="AA794" s="4">
        <f t="shared" ca="1" si="673"/>
        <v>1.532906711140835E-2</v>
      </c>
      <c r="AB794" s="4">
        <f t="shared" ca="1" si="674"/>
        <v>1.631538524084129E-2</v>
      </c>
      <c r="AC794" s="4">
        <f t="shared" ca="1" si="675"/>
        <v>1.7457535065938477E-2</v>
      </c>
      <c r="AD794" s="4">
        <f t="shared" ca="1" si="676"/>
        <v>1.8751249208093526E-2</v>
      </c>
      <c r="AE794" s="4">
        <f t="shared" ca="1" si="677"/>
        <v>2.0191041849369845E-2</v>
      </c>
      <c r="AF794" s="4">
        <f t="shared" ca="1" si="678"/>
        <v>2.1769905013907496E-2</v>
      </c>
      <c r="AG794" s="4">
        <f t="shared" ca="1" si="679"/>
        <v>2.3478917688095496E-2</v>
      </c>
      <c r="AH794" s="4">
        <f t="shared" ca="1" si="680"/>
        <v>2.5306776324053256E-2</v>
      </c>
      <c r="AI794" s="4">
        <f t="shared" ca="1" si="681"/>
        <v>2.7239283396653682E-2</v>
      </c>
      <c r="AJ794" s="4">
        <f t="shared" ca="1" si="682"/>
        <v>2.9258870897070528E-2</v>
      </c>
      <c r="AK794" s="4">
        <f t="shared" ca="1" si="683"/>
        <v>3.1344281501457516E-2</v>
      </c>
      <c r="AL794" s="4">
        <f t="shared" ca="1" si="684"/>
        <v>3.3470566906812563E-2</v>
      </c>
      <c r="AM794" s="4">
        <f t="shared" ca="1" si="685"/>
        <v>3.5609567832705039E-2</v>
      </c>
      <c r="AN794" s="4">
        <f t="shared" ca="1" si="686"/>
        <v>3.7730989329412976E-2</v>
      </c>
      <c r="AO794" s="4">
        <f t="shared" ca="1" si="687"/>
        <v>3.9804067206641008E-2</v>
      </c>
      <c r="AP794" s="4">
        <f t="shared" ca="1" si="688"/>
        <v>4.1799656922958478E-2</v>
      </c>
      <c r="AQ794" s="4">
        <f t="shared" ca="1" si="689"/>
        <v>4.369242519600746E-2</v>
      </c>
      <c r="AR794" s="4">
        <f t="shared" ca="1" si="690"/>
        <v>4.5462764897856708E-2</v>
      </c>
      <c r="AS794" s="4">
        <f t="shared" ca="1" si="691"/>
        <v>4.709812033145671E-2</v>
      </c>
      <c r="AT794" s="4">
        <f t="shared" ca="1" si="692"/>
        <v>4.8593522226453564E-2</v>
      </c>
      <c r="AU794" s="4">
        <f t="shared" ca="1" si="693"/>
        <v>4.995110711082669E-2</v>
      </c>
      <c r="AV794" s="4">
        <f t="shared" ca="1" si="694"/>
        <v>5.117823185325495E-2</v>
      </c>
      <c r="AW794" s="4">
        <f t="shared" ca="1" si="695"/>
        <v>5.2284332529359996E-2</v>
      </c>
      <c r="AX794" s="4">
        <f t="shared" ca="1" si="696"/>
        <v>5.3279720132298515E-2</v>
      </c>
      <c r="AY794" s="4">
        <f t="shared" ca="1" si="697"/>
        <v>5.4183364585460872E-2</v>
      </c>
      <c r="AZ794" s="4">
        <f t="shared" ca="1" si="647"/>
        <v>5.5034944684421876E-2</v>
      </c>
      <c r="BC794" s="4">
        <f t="shared" ca="1" si="698"/>
        <v>-0.93348816617604502</v>
      </c>
      <c r="BD794" s="4">
        <f t="shared" ca="1" si="698"/>
        <v>0.26156491558052419</v>
      </c>
      <c r="BE794" s="4">
        <f t="shared" ca="1" si="698"/>
        <v>-0.89809566946250285</v>
      </c>
      <c r="BH794" s="4">
        <v>0.01</v>
      </c>
    </row>
    <row r="795" spans="1:60" x14ac:dyDescent="0.2">
      <c r="A795" s="4">
        <f t="shared" si="648"/>
        <v>7.8399999999998773</v>
      </c>
      <c r="B795" s="4">
        <f t="shared" ca="1" si="646"/>
        <v>4.3300601983994803E-2</v>
      </c>
      <c r="C795" s="4">
        <f t="shared" ca="1" si="649"/>
        <v>4.0403783897481782E-2</v>
      </c>
      <c r="D795" s="4">
        <f t="shared" ca="1" si="650"/>
        <v>3.7663748884783355E-2</v>
      </c>
      <c r="E795" s="4">
        <f t="shared" ca="1" si="651"/>
        <v>3.5079436278725271E-2</v>
      </c>
      <c r="F795" s="4">
        <f t="shared" ca="1" si="652"/>
        <v>3.2649007424116312E-2</v>
      </c>
      <c r="G795" s="4">
        <f t="shared" ca="1" si="653"/>
        <v>3.0370174975553572E-2</v>
      </c>
      <c r="H795" s="4">
        <f t="shared" ca="1" si="654"/>
        <v>2.8240514559690042E-2</v>
      </c>
      <c r="I795" s="4">
        <f t="shared" ca="1" si="655"/>
        <v>2.6257760913518485E-2</v>
      </c>
      <c r="J795" s="4">
        <f t="shared" ca="1" si="656"/>
        <v>2.4420077388768596E-2</v>
      </c>
      <c r="K795" s="4">
        <f t="shared" ca="1" si="657"/>
        <v>2.2726274163656118E-2</v>
      </c>
      <c r="L795" s="4">
        <f t="shared" ca="1" si="658"/>
        <v>2.1175948688659827E-2</v>
      </c>
      <c r="M795" s="4">
        <f t="shared" ca="1" si="659"/>
        <v>1.9769532095978853E-2</v>
      </c>
      <c r="N795" s="4">
        <f t="shared" ca="1" si="660"/>
        <v>1.8508241811707436E-2</v>
      </c>
      <c r="O795" s="4">
        <f t="shared" ca="1" si="661"/>
        <v>1.739395633632048E-2</v>
      </c>
      <c r="P795" s="4">
        <f t="shared" ca="1" si="662"/>
        <v>1.6429037945603908E-2</v>
      </c>
      <c r="Q795" s="4">
        <f t="shared" ca="1" si="663"/>
        <v>1.5616131268762212E-2</v>
      </c>
      <c r="R795" s="4">
        <f t="shared" ca="1" si="664"/>
        <v>1.4957961864210884E-2</v>
      </c>
      <c r="S795" s="4">
        <f t="shared" ca="1" si="665"/>
        <v>1.445715212789361E-2</v>
      </c>
      <c r="T795" s="4">
        <f t="shared" ca="1" si="666"/>
        <v>1.4116064937809711E-2</v>
      </c>
      <c r="U795" s="4">
        <f t="shared" ca="1" si="667"/>
        <v>1.3936679776057385E-2</v>
      </c>
      <c r="V795" s="4">
        <f t="shared" ca="1" si="668"/>
        <v>1.3920501680453936E-2</v>
      </c>
      <c r="W795" s="4">
        <f t="shared" ca="1" si="669"/>
        <v>1.4068499615339153E-2</v>
      </c>
      <c r="X795" s="4">
        <f t="shared" ca="1" si="670"/>
        <v>1.4381067292072227E-2</v>
      </c>
      <c r="Y795" s="4">
        <f t="shared" ca="1" si="671"/>
        <v>1.4857996312133994E-2</v>
      </c>
      <c r="Z795" s="4">
        <f t="shared" ca="1" si="672"/>
        <v>1.5498449318505607E-2</v>
      </c>
      <c r="AA795" s="4">
        <f t="shared" ca="1" si="673"/>
        <v>1.6300919956887462E-2</v>
      </c>
      <c r="AB795" s="4">
        <f t="shared" ca="1" si="674"/>
        <v>1.7263166525432125E-2</v>
      </c>
      <c r="AC795" s="4">
        <f t="shared" ca="1" si="675"/>
        <v>1.8382106342079121E-2</v>
      </c>
      <c r="AD795" s="4">
        <f t="shared" ca="1" si="676"/>
        <v>1.9653657363404933E-2</v>
      </c>
      <c r="AE795" s="4">
        <f t="shared" ca="1" si="677"/>
        <v>2.1072512824102732E-2</v>
      </c>
      <c r="AF795" s="4">
        <f t="shared" ca="1" si="678"/>
        <v>2.2631835691831984E-2</v>
      </c>
      <c r="AG795" s="4">
        <f t="shared" ca="1" si="679"/>
        <v>2.4322866137360864E-2</v>
      </c>
      <c r="AH795" s="4">
        <f t="shared" ca="1" si="680"/>
        <v>2.613445112929327E-2</v>
      </c>
      <c r="AI795" s="4">
        <f t="shared" ca="1" si="681"/>
        <v>2.8052533630102048E-2</v>
      </c>
      <c r="AJ795" s="4">
        <f t="shared" ca="1" si="682"/>
        <v>3.0059679195797835E-2</v>
      </c>
      <c r="AK795" s="4">
        <f t="shared" ca="1" si="683"/>
        <v>3.2134763455144037E-2</v>
      </c>
      <c r="AL795" s="4">
        <f t="shared" ca="1" si="684"/>
        <v>3.4252980062838154E-2</v>
      </c>
      <c r="AM795" s="4">
        <f t="shared" ca="1" si="685"/>
        <v>3.6386332610408828E-2</v>
      </c>
      <c r="AN795" s="4">
        <f t="shared" ca="1" si="686"/>
        <v>3.8504721781082205E-2</v>
      </c>
      <c r="AO795" s="4">
        <f t="shared" ca="1" si="687"/>
        <v>4.0577620275542181E-2</v>
      </c>
      <c r="AP795" s="4">
        <f t="shared" ca="1" si="688"/>
        <v>4.2576163829356098E-2</v>
      </c>
      <c r="AQ795" s="4">
        <f t="shared" ca="1" si="689"/>
        <v>4.4475337390436624E-2</v>
      </c>
      <c r="AR795" s="4">
        <f t="shared" ca="1" si="690"/>
        <v>4.6255878353781428E-2</v>
      </c>
      <c r="AS795" s="4">
        <f t="shared" ca="1" si="691"/>
        <v>4.7905586196526254E-2</v>
      </c>
      <c r="AT795" s="4">
        <f t="shared" ca="1" si="692"/>
        <v>4.9419837360167397E-2</v>
      </c>
      <c r="AU795" s="4">
        <f t="shared" ca="1" si="693"/>
        <v>5.0801076761421503E-2</v>
      </c>
      <c r="AV795" s="4">
        <f t="shared" ca="1" si="694"/>
        <v>5.2056907496026539E-2</v>
      </c>
      <c r="AW795" s="4">
        <f t="shared" ca="1" si="695"/>
        <v>5.3196988758213312E-2</v>
      </c>
      <c r="AX795" s="4">
        <f t="shared" ca="1" si="696"/>
        <v>5.4232011677299165E-2</v>
      </c>
      <c r="AY795" s="4">
        <f t="shared" ca="1" si="697"/>
        <v>5.5181569054783254E-2</v>
      </c>
      <c r="AZ795" s="4">
        <f t="shared" ca="1" si="647"/>
        <v>5.6085798295085407E-2</v>
      </c>
      <c r="BC795" s="4">
        <f t="shared" ca="1" si="698"/>
        <v>1.5812832398786147</v>
      </c>
      <c r="BD795" s="4">
        <f t="shared" ca="1" si="698"/>
        <v>-0.81162510585246395</v>
      </c>
      <c r="BE795" s="4">
        <f t="shared" ca="1" si="698"/>
        <v>-5.0032015102901894E-2</v>
      </c>
      <c r="BH795" s="4">
        <v>0.01</v>
      </c>
    </row>
    <row r="796" spans="1:60" x14ac:dyDescent="0.2">
      <c r="A796" s="4">
        <f t="shared" si="648"/>
        <v>7.8499999999998771</v>
      </c>
      <c r="B796" s="4">
        <f t="shared" ca="1" si="646"/>
        <v>4.2482243295727036E-2</v>
      </c>
      <c r="C796" s="4">
        <f t="shared" ca="1" si="649"/>
        <v>3.9659169552586949E-2</v>
      </c>
      <c r="D796" s="4">
        <f t="shared" ca="1" si="650"/>
        <v>3.6986421405127777E-2</v>
      </c>
      <c r="E796" s="4">
        <f t="shared" ca="1" si="651"/>
        <v>3.4463166996902855E-2</v>
      </c>
      <c r="F796" s="4">
        <f t="shared" ca="1" si="652"/>
        <v>3.208780024134205E-2</v>
      </c>
      <c r="G796" s="4">
        <f t="shared" ca="1" si="653"/>
        <v>2.9858270268719934E-2</v>
      </c>
      <c r="H796" s="4">
        <f t="shared" ca="1" si="654"/>
        <v>2.7772393229597663E-2</v>
      </c>
      <c r="I796" s="4">
        <f t="shared" ca="1" si="655"/>
        <v>2.5828148304098613E-2</v>
      </c>
      <c r="J796" s="4">
        <f t="shared" ca="1" si="656"/>
        <v>2.4023946538371709E-2</v>
      </c>
      <c r="K796" s="4">
        <f t="shared" ca="1" si="657"/>
        <v>2.2358847815424139E-2</v>
      </c>
      <c r="L796" s="4">
        <f t="shared" ca="1" si="658"/>
        <v>2.0832699693293079E-2</v>
      </c>
      <c r="M796" s="4">
        <f t="shared" ca="1" si="659"/>
        <v>1.9446182172630781E-2</v>
      </c>
      <c r="N796" s="4">
        <f t="shared" ca="1" si="660"/>
        <v>1.8200758949505534E-2</v>
      </c>
      <c r="O796" s="4">
        <f t="shared" ca="1" si="661"/>
        <v>1.7098551316976785E-2</v>
      </c>
      <c r="P796" s="4">
        <f t="shared" ca="1" si="662"/>
        <v>1.6142160513904685E-2</v>
      </c>
      <c r="Q796" s="4">
        <f t="shared" ca="1" si="663"/>
        <v>1.5334466403236111E-2</v>
      </c>
      <c r="R796" s="4">
        <f t="shared" ca="1" si="664"/>
        <v>1.4678426466795767E-2</v>
      </c>
      <c r="S796" s="4">
        <f t="shared" ca="1" si="665"/>
        <v>1.4176892315033298E-2</v>
      </c>
      <c r="T796" s="4">
        <f t="shared" ca="1" si="666"/>
        <v>1.3832454004398568E-2</v>
      </c>
      <c r="U796" s="4">
        <f t="shared" ca="1" si="667"/>
        <v>1.3647316818099949E-2</v>
      </c>
      <c r="V796" s="4">
        <f t="shared" ca="1" si="668"/>
        <v>1.3623210789291948E-2</v>
      </c>
      <c r="W796" s="4">
        <f t="shared" ca="1" si="669"/>
        <v>1.3761329487350609E-2</v>
      </c>
      <c r="X796" s="4">
        <f t="shared" ca="1" si="670"/>
        <v>1.4062291036829292E-2</v>
      </c>
      <c r="Y796" s="4">
        <f t="shared" ca="1" si="671"/>
        <v>1.4526111200496086E-2</v>
      </c>
      <c r="Z796" s="4">
        <f t="shared" ca="1" si="672"/>
        <v>1.5152176196675953E-2</v>
      </c>
      <c r="AA796" s="4">
        <f t="shared" ca="1" si="673"/>
        <v>1.5939202056237865E-2</v>
      </c>
      <c r="AB796" s="4">
        <f t="shared" ca="1" si="674"/>
        <v>1.6885167403143202E-2</v>
      </c>
      <c r="AC796" s="4">
        <f t="shared" ca="1" si="675"/>
        <v>1.7987206679973933E-2</v>
      </c>
      <c r="AD796" s="4">
        <f t="shared" ca="1" si="676"/>
        <v>1.9241450339292216E-2</v>
      </c>
      <c r="AE796" s="4">
        <f t="shared" ca="1" si="677"/>
        <v>2.0642797792692638E-2</v>
      </c>
      <c r="AF796" s="4">
        <f t="shared" ca="1" si="678"/>
        <v>2.2184610042625123E-2</v>
      </c>
      <c r="AG796" s="4">
        <f t="shared" ca="1" si="679"/>
        <v>2.3858315517332973E-2</v>
      </c>
      <c r="AH796" s="4">
        <f t="shared" ca="1" si="680"/>
        <v>2.5652938787780747E-2</v>
      </c>
      <c r="AI796" s="4">
        <f t="shared" ca="1" si="681"/>
        <v>2.7554590452039823E-2</v>
      </c>
      <c r="AJ796" s="4">
        <f t="shared" ca="1" si="682"/>
        <v>2.954599690516704E-2</v>
      </c>
      <c r="AK796" s="4">
        <f t="shared" ca="1" si="683"/>
        <v>3.1606194195091163E-2</v>
      </c>
      <c r="AL796" s="4">
        <f t="shared" ca="1" si="684"/>
        <v>3.3710545638948312E-2</v>
      </c>
      <c r="AM796" s="4">
        <f t="shared" ca="1" si="685"/>
        <v>3.5831245641900038E-2</v>
      </c>
      <c r="AN796" s="4">
        <f t="shared" ca="1" si="686"/>
        <v>3.7938418631735096E-2</v>
      </c>
      <c r="AO796" s="4">
        <f t="shared" ca="1" si="687"/>
        <v>4.0001802354290884E-2</v>
      </c>
      <c r="AP796" s="4">
        <f t="shared" ca="1" si="688"/>
        <v>4.1992840867652044E-2</v>
      </c>
      <c r="AQ796" s="4">
        <f t="shared" ca="1" si="689"/>
        <v>4.3886865162308865E-2</v>
      </c>
      <c r="AR796" s="4">
        <f t="shared" ca="1" si="690"/>
        <v>4.5664984655666936E-2</v>
      </c>
      <c r="AS796" s="4">
        <f t="shared" ca="1" si="691"/>
        <v>4.7315381096254411E-2</v>
      </c>
      <c r="AT796" s="4">
        <f t="shared" ca="1" si="692"/>
        <v>4.883380317740936E-2</v>
      </c>
      <c r="AU796" s="4">
        <f t="shared" ca="1" si="693"/>
        <v>5.0223030247805986E-2</v>
      </c>
      <c r="AV796" s="4">
        <f t="shared" ca="1" si="694"/>
        <v>5.1490938454526201E-2</v>
      </c>
      <c r="AW796" s="4">
        <f t="shared" ca="1" si="695"/>
        <v>5.264744053721488E-2</v>
      </c>
      <c r="AX796" s="4">
        <f t="shared" ca="1" si="696"/>
        <v>5.3703639902642826E-2</v>
      </c>
      <c r="AY796" s="4">
        <f t="shared" ca="1" si="697"/>
        <v>5.4679776231486593E-2</v>
      </c>
      <c r="AZ796" s="4">
        <f t="shared" ca="1" si="647"/>
        <v>5.5616328926947574E-2</v>
      </c>
      <c r="BC796" s="4">
        <f t="shared" ca="1" si="698"/>
        <v>-0.71752514800073541</v>
      </c>
      <c r="BD796" s="4">
        <f t="shared" ca="1" si="698"/>
        <v>-0.19474788511120256</v>
      </c>
      <c r="BE796" s="4">
        <f t="shared" ca="1" si="698"/>
        <v>0.77519482778283155</v>
      </c>
      <c r="BH796" s="4">
        <v>0.01</v>
      </c>
    </row>
    <row r="797" spans="1:60" x14ac:dyDescent="0.2">
      <c r="A797" s="4">
        <f t="shared" si="648"/>
        <v>7.8599999999998769</v>
      </c>
      <c r="B797" s="4">
        <f t="shared" ca="1" si="646"/>
        <v>4.2476341687390874E-2</v>
      </c>
      <c r="C797" s="4">
        <f t="shared" ca="1" si="649"/>
        <v>3.9629808005262702E-2</v>
      </c>
      <c r="D797" s="4">
        <f t="shared" ca="1" si="650"/>
        <v>3.6938345905228646E-2</v>
      </c>
      <c r="E797" s="4">
        <f t="shared" ca="1" si="651"/>
        <v>3.4400897755012004E-2</v>
      </c>
      <c r="F797" s="4">
        <f t="shared" ca="1" si="652"/>
        <v>3.2015635453089379E-2</v>
      </c>
      <c r="G797" s="4">
        <f t="shared" ca="1" si="653"/>
        <v>2.9780290024661905E-2</v>
      </c>
      <c r="H797" s="4">
        <f t="shared" ca="1" si="654"/>
        <v>2.7692463560867884E-2</v>
      </c>
      <c r="I797" s="4">
        <f t="shared" ca="1" si="655"/>
        <v>2.5749925088271574E-2</v>
      </c>
      <c r="J797" s="4">
        <f t="shared" ca="1" si="656"/>
        <v>2.3950878725933079E-2</v>
      </c>
      <c r="K797" s="4">
        <f t="shared" ca="1" si="657"/>
        <v>2.2294179407990871E-2</v>
      </c>
      <c r="L797" s="4">
        <f t="shared" ca="1" si="658"/>
        <v>2.0779470113542923E-2</v>
      </c>
      <c r="M797" s="4">
        <f t="shared" ca="1" si="659"/>
        <v>1.9407224998009544E-2</v>
      </c>
      <c r="N797" s="4">
        <f t="shared" ca="1" si="660"/>
        <v>1.8178699296169772E-2</v>
      </c>
      <c r="O797" s="4">
        <f t="shared" ca="1" si="661"/>
        <v>1.7095802355361903E-2</v>
      </c>
      <c r="P797" s="4">
        <f t="shared" ca="1" si="662"/>
        <v>1.6160919641218179E-2</v>
      </c>
      <c r="Q797" s="4">
        <f t="shared" ca="1" si="663"/>
        <v>1.5376711522505708E-2</v>
      </c>
      <c r="R797" s="4">
        <f t="shared" ca="1" si="664"/>
        <v>1.4745912688564844E-2</v>
      </c>
      <c r="S797" s="4">
        <f t="shared" ca="1" si="665"/>
        <v>1.4271149261914584E-2</v>
      </c>
      <c r="T797" s="4">
        <f t="shared" ca="1" si="666"/>
        <v>1.3954783788193028E-2</v>
      </c>
      <c r="U797" s="4">
        <f t="shared" ca="1" si="667"/>
        <v>1.3798792673887776E-2</v>
      </c>
      <c r="V797" s="4">
        <f t="shared" ca="1" si="668"/>
        <v>1.3804676277969019E-2</v>
      </c>
      <c r="W797" s="4">
        <f t="shared" ca="1" si="669"/>
        <v>1.3973398109296719E-2</v>
      </c>
      <c r="X797" s="4">
        <f t="shared" ca="1" si="670"/>
        <v>1.4305346038864771E-2</v>
      </c>
      <c r="Y797" s="4">
        <f t="shared" ca="1" si="671"/>
        <v>1.4800305317294151E-2</v>
      </c>
      <c r="Z797" s="4">
        <f t="shared" ca="1" si="672"/>
        <v>1.5457431052734628E-2</v>
      </c>
      <c r="AA797" s="4">
        <f t="shared" ca="1" si="673"/>
        <v>1.6275206958321062E-2</v>
      </c>
      <c r="AB797" s="4">
        <f t="shared" ca="1" si="674"/>
        <v>1.7251377258084826E-2</v>
      </c>
      <c r="AC797" s="4">
        <f t="shared" ca="1" si="675"/>
        <v>1.8382838764961693E-2</v>
      </c>
      <c r="AD797" s="4">
        <f t="shared" ca="1" si="676"/>
        <v>1.9665479639402322E-2</v>
      </c>
      <c r="AE797" s="4">
        <f t="shared" ca="1" si="677"/>
        <v>2.1093950645345003E-2</v>
      </c>
      <c r="AF797" s="4">
        <f t="shared" ca="1" si="678"/>
        <v>2.2661355962768307E-2</v>
      </c>
      <c r="AG797" s="4">
        <f t="shared" ca="1" si="679"/>
        <v>2.4358857402572896E-2</v>
      </c>
      <c r="AH797" s="4">
        <f t="shared" ca="1" si="680"/>
        <v>2.6175202277033224E-2</v>
      </c>
      <c r="AI797" s="4">
        <f t="shared" ca="1" si="681"/>
        <v>2.8096214022172682E-2</v>
      </c>
      <c r="AJ797" s="4">
        <f t="shared" ca="1" si="682"/>
        <v>3.010432520198119E-2</v>
      </c>
      <c r="AK797" s="4">
        <f t="shared" ca="1" si="683"/>
        <v>3.2178277806702828E-2</v>
      </c>
      <c r="AL797" s="4">
        <f t="shared" ca="1" si="684"/>
        <v>3.4293150577220766E-2</v>
      </c>
      <c r="AM797" s="4">
        <f t="shared" ca="1" si="685"/>
        <v>3.6420874729232514E-2</v>
      </c>
      <c r="AN797" s="4">
        <f t="shared" ca="1" si="686"/>
        <v>3.8531344599385793E-2</v>
      </c>
      <c r="AO797" s="4">
        <f t="shared" ca="1" si="687"/>
        <v>4.0594109182503252E-2</v>
      </c>
      <c r="AP797" s="4">
        <f t="shared" ca="1" si="688"/>
        <v>4.2580466951872578E-2</v>
      </c>
      <c r="AQ797" s="4">
        <f t="shared" ca="1" si="689"/>
        <v>4.4465640798442771E-2</v>
      </c>
      <c r="AR797" s="4">
        <f t="shared" ca="1" si="690"/>
        <v>4.6230657705291528E-2</v>
      </c>
      <c r="AS797" s="4">
        <f t="shared" ca="1" si="691"/>
        <v>4.7863626830232923E-2</v>
      </c>
      <c r="AT797" s="4">
        <f t="shared" ca="1" si="692"/>
        <v>4.9360213700333624E-2</v>
      </c>
      <c r="AU797" s="4">
        <f t="shared" ca="1" si="693"/>
        <v>5.0723076206897581E-2</v>
      </c>
      <c r="AV797" s="4">
        <f t="shared" ca="1" si="694"/>
        <v>5.1959908496516612E-2</v>
      </c>
      <c r="AW797" s="4">
        <f t="shared" ca="1" si="695"/>
        <v>5.3080425367174916E-2</v>
      </c>
      <c r="AX797" s="4">
        <f t="shared" ca="1" si="696"/>
        <v>5.4095692533415757E-2</v>
      </c>
      <c r="AY797" s="4">
        <f t="shared" ca="1" si="697"/>
        <v>5.5026135795769655E-2</v>
      </c>
      <c r="AZ797" s="4">
        <f t="shared" ca="1" si="647"/>
        <v>5.5912000164452483E-2</v>
      </c>
      <c r="BC797" s="4">
        <f t="shared" ca="1" si="698"/>
        <v>0.41319498974043434</v>
      </c>
      <c r="BD797" s="4">
        <f t="shared" ca="1" si="698"/>
        <v>0.73363448235630369</v>
      </c>
      <c r="BE797" s="4">
        <f t="shared" ca="1" si="698"/>
        <v>-9.6341533465851725E-2</v>
      </c>
      <c r="BH797" s="4">
        <v>0.01</v>
      </c>
    </row>
    <row r="798" spans="1:60" x14ac:dyDescent="0.2">
      <c r="A798" s="4">
        <f t="shared" si="648"/>
        <v>7.8699999999998766</v>
      </c>
      <c r="B798" s="4">
        <f t="shared" ca="1" si="646"/>
        <v>4.3988682258535527E-2</v>
      </c>
      <c r="C798" s="4">
        <f t="shared" ca="1" si="649"/>
        <v>4.1148406539584056E-2</v>
      </c>
      <c r="D798" s="4">
        <f t="shared" ca="1" si="650"/>
        <v>3.8456507761051618E-2</v>
      </c>
      <c r="E798" s="4">
        <f t="shared" ca="1" si="651"/>
        <v>3.5912287482306619E-2</v>
      </c>
      <c r="F798" s="4">
        <f t="shared" ca="1" si="652"/>
        <v>3.3514280557327573E-2</v>
      </c>
      <c r="G798" s="4">
        <f t="shared" ca="1" si="653"/>
        <v>3.1260584879412814E-2</v>
      </c>
      <c r="H798" s="4">
        <f t="shared" ca="1" si="654"/>
        <v>2.9149173450652644E-2</v>
      </c>
      <c r="I798" s="4">
        <f t="shared" ca="1" si="655"/>
        <v>2.7178190100839217E-2</v>
      </c>
      <c r="J798" s="4">
        <f t="shared" ca="1" si="656"/>
        <v>2.5346216953765814E-2</v>
      </c>
      <c r="K798" s="4">
        <f t="shared" ca="1" si="657"/>
        <v>2.3652488894358385E-2</v>
      </c>
      <c r="L798" s="4">
        <f t="shared" ca="1" si="658"/>
        <v>2.2097029189707448E-2</v>
      </c>
      <c r="M798" s="4">
        <f t="shared" ca="1" si="659"/>
        <v>2.0680690989937817E-2</v>
      </c>
      <c r="N798" s="4">
        <f t="shared" ca="1" si="660"/>
        <v>1.9405105891108242E-2</v>
      </c>
      <c r="O798" s="4">
        <f t="shared" ca="1" si="661"/>
        <v>1.8272556110543334E-2</v>
      </c>
      <c r="P798" s="4">
        <f t="shared" ca="1" si="662"/>
        <v>1.7285796158485991E-2</v>
      </c>
      <c r="Q798" s="4">
        <f t="shared" ca="1" si="663"/>
        <v>1.6447851735815051E-2</v>
      </c>
      <c r="R798" s="4">
        <f t="shared" ca="1" si="664"/>
        <v>1.57618195777352E-2</v>
      </c>
      <c r="S798" s="4">
        <f t="shared" ca="1" si="665"/>
        <v>1.5230685170634766E-2</v>
      </c>
      <c r="T798" s="4">
        <f t="shared" ca="1" si="666"/>
        <v>1.4857168414279502E-2</v>
      </c>
      <c r="U798" s="4">
        <f t="shared" ca="1" si="667"/>
        <v>1.4643601714744561E-2</v>
      </c>
      <c r="V798" s="4">
        <f t="shared" ca="1" si="668"/>
        <v>1.4591840641346786E-2</v>
      </c>
      <c r="W798" s="4">
        <f t="shared" ca="1" si="669"/>
        <v>1.4703203530826789E-2</v>
      </c>
      <c r="X798" s="4">
        <f t="shared" ca="1" si="670"/>
        <v>1.4978432887704847E-2</v>
      </c>
      <c r="Y798" s="4">
        <f t="shared" ca="1" si="671"/>
        <v>1.5417668330751861E-2</v>
      </c>
      <c r="Z798" s="4">
        <f t="shared" ca="1" si="672"/>
        <v>1.6020418726048834E-2</v>
      </c>
      <c r="AA798" s="4">
        <f t="shared" ca="1" si="673"/>
        <v>1.6785520319610187E-2</v>
      </c>
      <c r="AB798" s="4">
        <f t="shared" ca="1" si="674"/>
        <v>1.7711067763200562E-2</v>
      </c>
      <c r="AC798" s="4">
        <f t="shared" ca="1" si="675"/>
        <v>1.8794305039117842E-2</v>
      </c>
      <c r="AD798" s="4">
        <f t="shared" ca="1" si="676"/>
        <v>2.0031462780847876E-2</v>
      </c>
      <c r="AE798" s="4">
        <f t="shared" ca="1" si="677"/>
        <v>2.1417527833433966E-2</v>
      </c>
      <c r="AF798" s="4">
        <f t="shared" ca="1" si="678"/>
        <v>2.2945932250743501E-2</v>
      </c>
      <c r="AG798" s="4">
        <f t="shared" ca="1" si="679"/>
        <v>2.4608155905765147E-2</v>
      </c>
      <c r="AH798" s="4">
        <f t="shared" ca="1" si="680"/>
        <v>2.6393253546273709E-2</v>
      </c>
      <c r="AI798" s="4">
        <f t="shared" ca="1" si="681"/>
        <v>2.8287346205121799E-2</v>
      </c>
      <c r="AJ798" s="4">
        <f t="shared" ca="1" si="682"/>
        <v>3.027315750295767E-2</v>
      </c>
      <c r="AK798" s="4">
        <f t="shared" ca="1" si="683"/>
        <v>3.2329720454226954E-2</v>
      </c>
      <c r="AL798" s="4">
        <f t="shared" ca="1" si="684"/>
        <v>3.4432414543553232E-2</v>
      </c>
      <c r="AM798" s="4">
        <f t="shared" ca="1" si="685"/>
        <v>3.6553493351394059E-2</v>
      </c>
      <c r="AN798" s="4">
        <f t="shared" ca="1" si="686"/>
        <v>3.8663206842316229E-2</v>
      </c>
      <c r="AO798" s="4">
        <f t="shared" ca="1" si="687"/>
        <v>4.0731501015709611E-2</v>
      </c>
      <c r="AP798" s="4">
        <f t="shared" ca="1" si="688"/>
        <v>4.2730114402027633E-2</v>
      </c>
      <c r="AQ798" s="4">
        <f t="shared" ca="1" si="689"/>
        <v>4.4634747198239878E-2</v>
      </c>
      <c r="AR798" s="4">
        <f t="shared" ca="1" si="690"/>
        <v>4.6426929042226041E-2</v>
      </c>
      <c r="AS798" s="4">
        <f t="shared" ca="1" si="691"/>
        <v>4.8095281181832553E-2</v>
      </c>
      <c r="AT798" s="4">
        <f t="shared" ca="1" si="692"/>
        <v>4.9635970104290321E-2</v>
      </c>
      <c r="AU798" s="4">
        <f t="shared" ca="1" si="693"/>
        <v>5.1052115924928233E-2</v>
      </c>
      <c r="AV798" s="4">
        <f t="shared" ca="1" si="694"/>
        <v>5.2351815363282199E-2</v>
      </c>
      <c r="AW798" s="4">
        <f t="shared" ca="1" si="695"/>
        <v>5.3545173372922007E-2</v>
      </c>
      <c r="AX798" s="4">
        <f t="shared" ca="1" si="696"/>
        <v>5.4643807344662614E-2</v>
      </c>
      <c r="AY798" s="4">
        <f t="shared" ca="1" si="697"/>
        <v>5.5668905680889322E-2</v>
      </c>
      <c r="AZ798" s="4">
        <f t="shared" ca="1" si="647"/>
        <v>5.6661168484155547E-2</v>
      </c>
      <c r="BC798" s="4">
        <f t="shared" ca="1" si="698"/>
        <v>1.0684870428451703</v>
      </c>
      <c r="BD798" s="4">
        <f t="shared" ca="1" si="698"/>
        <v>-1.7974135496796082</v>
      </c>
      <c r="BE798" s="4">
        <f t="shared" ca="1" si="698"/>
        <v>-0.51130926630109386</v>
      </c>
      <c r="BH798" s="4">
        <v>0.01</v>
      </c>
    </row>
    <row r="799" spans="1:60" x14ac:dyDescent="0.2">
      <c r="A799" s="4">
        <f t="shared" si="648"/>
        <v>7.8799999999998764</v>
      </c>
      <c r="B799" s="4">
        <f t="shared" ca="1" si="646"/>
        <v>4.4656198713587114E-2</v>
      </c>
      <c r="C799" s="4">
        <f t="shared" ca="1" si="649"/>
        <v>4.1848279361030756E-2</v>
      </c>
      <c r="D799" s="4">
        <f t="shared" ca="1" si="650"/>
        <v>3.9183127270317426E-2</v>
      </c>
      <c r="E799" s="4">
        <f t="shared" ca="1" si="651"/>
        <v>3.6660297787720071E-2</v>
      </c>
      <c r="F799" s="4">
        <f t="shared" ca="1" si="652"/>
        <v>3.4278583320953279E-2</v>
      </c>
      <c r="G799" s="4">
        <f t="shared" ca="1" si="653"/>
        <v>3.2036343232251949E-2</v>
      </c>
      <c r="H799" s="4">
        <f t="shared" ca="1" si="654"/>
        <v>2.9931816032486187E-2</v>
      </c>
      <c r="I799" s="4">
        <f t="shared" ca="1" si="655"/>
        <v>2.7963414938688418E-2</v>
      </c>
      <c r="J799" s="4">
        <f t="shared" ca="1" si="656"/>
        <v>2.6129994638288457E-2</v>
      </c>
      <c r="K799" s="4">
        <f t="shared" ca="1" si="657"/>
        <v>2.4431064493726104E-2</v>
      </c>
      <c r="L799" s="4">
        <f t="shared" ca="1" si="658"/>
        <v>2.2866922554200933E-2</v>
      </c>
      <c r="M799" s="4">
        <f t="shared" ca="1" si="659"/>
        <v>2.1438695431856045E-2</v>
      </c>
      <c r="N799" s="4">
        <f t="shared" ca="1" si="660"/>
        <v>2.0148285534186305E-2</v>
      </c>
      <c r="O799" s="4">
        <f t="shared" ca="1" si="661"/>
        <v>1.899824239197739E-2</v>
      </c>
      <c r="P799" s="4">
        <f t="shared" ca="1" si="662"/>
        <v>1.7991584005815166E-2</v>
      </c>
      <c r="Q799" s="4">
        <f t="shared" ca="1" si="663"/>
        <v>1.7131595862947512E-2</v>
      </c>
      <c r="R799" s="4">
        <f t="shared" ca="1" si="664"/>
        <v>1.6421631210785829E-2</v>
      </c>
      <c r="S799" s="4">
        <f t="shared" ca="1" si="665"/>
        <v>1.5864929379375198E-2</v>
      </c>
      <c r="T799" s="4">
        <f t="shared" ca="1" si="666"/>
        <v>1.5464462115500515E-2</v>
      </c>
      <c r="U799" s="4">
        <f t="shared" ca="1" si="667"/>
        <v>1.5222812329021932E-2</v>
      </c>
      <c r="V799" s="4">
        <f t="shared" ca="1" si="668"/>
        <v>1.5142085311935897E-2</v>
      </c>
      <c r="W799" s="4">
        <f t="shared" ca="1" si="669"/>
        <v>1.5223848744958857E-2</v>
      </c>
      <c r="X799" s="4">
        <f t="shared" ca="1" si="670"/>
        <v>1.5469094280812222E-2</v>
      </c>
      <c r="Y799" s="4">
        <f t="shared" ca="1" si="671"/>
        <v>1.587821041419471E-2</v>
      </c>
      <c r="Z799" s="4">
        <f t="shared" ca="1" si="672"/>
        <v>1.6450954264599797E-2</v>
      </c>
      <c r="AA799" s="4">
        <f t="shared" ca="1" si="673"/>
        <v>1.7186409088800821E-2</v>
      </c>
      <c r="AB799" s="4">
        <f t="shared" ca="1" si="674"/>
        <v>1.8082914421110537E-2</v>
      </c>
      <c r="AC799" s="4">
        <f t="shared" ca="1" si="675"/>
        <v>1.9137955839244665E-2</v>
      </c>
      <c r="AD799" s="4">
        <f t="shared" ca="1" si="676"/>
        <v>2.0348000841867928E-2</v>
      </c>
      <c r="AE799" s="4">
        <f t="shared" ca="1" si="677"/>
        <v>2.1708266710966578E-2</v>
      </c>
      <c r="AF799" s="4">
        <f t="shared" ca="1" si="678"/>
        <v>2.3212407698043079E-2</v>
      </c>
      <c r="AG799" s="4">
        <f t="shared" ca="1" si="679"/>
        <v>2.4852116045624623E-2</v>
      </c>
      <c r="AH799" s="4">
        <f t="shared" ca="1" si="680"/>
        <v>2.6616648260195223E-2</v>
      </c>
      <c r="AI799" s="4">
        <f t="shared" ca="1" si="681"/>
        <v>2.8492317360615558E-2</v>
      </c>
      <c r="AJ799" s="4">
        <f t="shared" ca="1" si="682"/>
        <v>3.046203254352535E-2</v>
      </c>
      <c r="AK799" s="4">
        <f t="shared" ca="1" si="683"/>
        <v>3.2505012561944845E-2</v>
      </c>
      <c r="AL799" s="4">
        <f t="shared" ca="1" si="684"/>
        <v>3.4596832596640682E-2</v>
      </c>
      <c r="AM799" s="4">
        <f t="shared" ca="1" si="685"/>
        <v>3.6709963778075921E-2</v>
      </c>
      <c r="AN799" s="4">
        <f t="shared" ca="1" si="686"/>
        <v>3.8814907046251686E-2</v>
      </c>
      <c r="AO799" s="4">
        <f t="shared" ca="1" si="687"/>
        <v>4.0881900786159275E-2</v>
      </c>
      <c r="AP799" s="4">
        <f t="shared" ca="1" si="688"/>
        <v>4.288301885037725E-2</v>
      </c>
      <c r="AQ799" s="4">
        <f t="shared" ca="1" si="689"/>
        <v>4.4794333768853681E-2</v>
      </c>
      <c r="AR799" s="4">
        <f t="shared" ca="1" si="690"/>
        <v>4.6597772542957119E-2</v>
      </c>
      <c r="AS799" s="4">
        <f t="shared" ca="1" si="691"/>
        <v>4.8282362807951278E-2</v>
      </c>
      <c r="AT799" s="4">
        <f t="shared" ca="1" si="692"/>
        <v>4.9844665756490776E-2</v>
      </c>
      <c r="AU799" s="4">
        <f t="shared" ca="1" si="693"/>
        <v>5.1288157054890128E-2</v>
      </c>
      <c r="AV799" s="4">
        <f t="shared" ca="1" si="694"/>
        <v>5.2621230267264403E-2</v>
      </c>
      <c r="AW799" s="4">
        <f t="shared" ca="1" si="695"/>
        <v>5.3854278253164987E-2</v>
      </c>
      <c r="AX799" s="4">
        <f t="shared" ca="1" si="696"/>
        <v>5.4999368818172474E-2</v>
      </c>
      <c r="AY799" s="4">
        <f t="shared" ca="1" si="697"/>
        <v>5.6078341336318865E-2</v>
      </c>
      <c r="AZ799" s="4">
        <f t="shared" ca="1" si="647"/>
        <v>5.7132001553416425E-2</v>
      </c>
      <c r="BC799" s="4">
        <f t="shared" ca="1" si="698"/>
        <v>0.6834855705398537</v>
      </c>
      <c r="BD799" s="4">
        <f t="shared" ca="1" si="698"/>
        <v>-0.89787879045264418</v>
      </c>
      <c r="BE799" s="4">
        <f t="shared" ca="1" si="698"/>
        <v>7.2702287968633428E-2</v>
      </c>
      <c r="BH799" s="4">
        <v>0.01</v>
      </c>
    </row>
    <row r="800" spans="1:60" x14ac:dyDescent="0.2">
      <c r="A800" s="4">
        <f t="shared" si="648"/>
        <v>7.8899999999998762</v>
      </c>
      <c r="B800" s="4">
        <f t="shared" ca="1" si="646"/>
        <v>4.5889696308290089E-2</v>
      </c>
      <c r="C800" s="4">
        <f t="shared" ca="1" si="649"/>
        <v>4.3078427467706064E-2</v>
      </c>
      <c r="D800" s="4">
        <f t="shared" ca="1" si="650"/>
        <v>4.0402829304348312E-2</v>
      </c>
      <c r="E800" s="4">
        <f t="shared" ca="1" si="651"/>
        <v>3.7862855794669019E-2</v>
      </c>
      <c r="F800" s="4">
        <f t="shared" ca="1" si="652"/>
        <v>3.5457701746360974E-2</v>
      </c>
      <c r="G800" s="4">
        <f t="shared" ca="1" si="653"/>
        <v>3.3186132839330591E-2</v>
      </c>
      <c r="H800" s="4">
        <f t="shared" ca="1" si="654"/>
        <v>3.1046797938735073E-2</v>
      </c>
      <c r="I800" s="4">
        <f t="shared" ca="1" si="655"/>
        <v>2.9038524480313136E-2</v>
      </c>
      <c r="J800" s="4">
        <f t="shared" ca="1" si="656"/>
        <v>2.7160584521346773E-2</v>
      </c>
      <c r="K800" s="4">
        <f t="shared" ca="1" si="657"/>
        <v>2.5412906675819635E-2</v>
      </c>
      <c r="L800" s="4">
        <f t="shared" ca="1" si="658"/>
        <v>2.3796208516576624E-2</v>
      </c>
      <c r="M800" s="4">
        <f t="shared" ca="1" si="659"/>
        <v>2.2312034832705573E-2</v>
      </c>
      <c r="N800" s="4">
        <f t="shared" ca="1" si="660"/>
        <v>2.0962703541116064E-2</v>
      </c>
      <c r="O800" s="4">
        <f t="shared" ca="1" si="661"/>
        <v>1.9751176177530565E-2</v>
      </c>
      <c r="P800" s="4">
        <f t="shared" ca="1" si="662"/>
        <v>1.8680878926736515E-2</v>
      </c>
      <c r="Q800" s="4">
        <f t="shared" ca="1" si="663"/>
        <v>1.7755501764805698E-2</v>
      </c>
      <c r="R800" s="4">
        <f t="shared" ca="1" si="664"/>
        <v>1.6978799165923306E-2</v>
      </c>
      <c r="S800" s="4">
        <f t="shared" ca="1" si="665"/>
        <v>1.6354409031796531E-2</v>
      </c>
      <c r="T800" s="4">
        <f t="shared" ca="1" si="666"/>
        <v>1.5885699697302809E-2</v>
      </c>
      <c r="U800" s="4">
        <f t="shared" ca="1" si="667"/>
        <v>1.5575649328403275E-2</v>
      </c>
      <c r="V800" s="4">
        <f t="shared" ca="1" si="668"/>
        <v>1.5426757700138011E-2</v>
      </c>
      <c r="W800" s="4">
        <f t="shared" ca="1" si="669"/>
        <v>1.544098660122189E-2</v>
      </c>
      <c r="X800" s="4">
        <f t="shared" ca="1" si="670"/>
        <v>1.5619721595070078E-2</v>
      </c>
      <c r="Y800" s="4">
        <f t="shared" ca="1" si="671"/>
        <v>1.5963744807796904E-2</v>
      </c>
      <c r="Z800" s="4">
        <f t="shared" ca="1" si="672"/>
        <v>1.647320635539333E-2</v>
      </c>
      <c r="AA800" s="4">
        <f t="shared" ca="1" si="673"/>
        <v>1.7147581230765492E-2</v>
      </c>
      <c r="AB800" s="4">
        <f t="shared" ca="1" si="674"/>
        <v>1.7985598552969745E-2</v>
      </c>
      <c r="AC800" s="4">
        <f t="shared" ca="1" si="675"/>
        <v>1.8985130168472961E-2</v>
      </c>
      <c r="AD800" s="4">
        <f t="shared" ca="1" si="676"/>
        <v>2.0143025080492108E-2</v>
      </c>
      <c r="AE800" s="4">
        <f t="shared" ca="1" si="677"/>
        <v>2.1454875611108325E-2</v>
      </c>
      <c r="AF800" s="4">
        <f t="shared" ca="1" si="678"/>
        <v>2.2914702780835319E-2</v>
      </c>
      <c r="AG800" s="4">
        <f t="shared" ca="1" si="679"/>
        <v>2.45145557574603E-2</v>
      </c>
      <c r="AH800" s="4">
        <f t="shared" ca="1" si="680"/>
        <v>2.6244037378660566E-2</v>
      </c>
      <c r="AI800" s="4">
        <f t="shared" ca="1" si="681"/>
        <v>2.808979728904263E-2</v>
      </c>
      <c r="AJ800" s="4">
        <f t="shared" ca="1" si="682"/>
        <v>3.003507503242743E-2</v>
      </c>
      <c r="AK800" s="4">
        <f t="shared" ca="1" si="683"/>
        <v>3.2059420067499289E-2</v>
      </c>
      <c r="AL800" s="4">
        <f t="shared" ca="1" si="684"/>
        <v>3.4138748476183249E-2</v>
      </c>
      <c r="AM800" s="4">
        <f t="shared" ca="1" si="685"/>
        <v>3.624589437539455E-2</v>
      </c>
      <c r="AN800" s="4">
        <f t="shared" ca="1" si="686"/>
        <v>3.8351755276710052E-2</v>
      </c>
      <c r="AO800" s="4">
        <f t="shared" ca="1" si="687"/>
        <v>4.0427007577391087E-2</v>
      </c>
      <c r="AP800" s="4">
        <f t="shared" ca="1" si="688"/>
        <v>4.2444205960296487E-2</v>
      </c>
      <c r="AQ800" s="4">
        <f t="shared" ca="1" si="689"/>
        <v>4.4379940556901115E-2</v>
      </c>
      <c r="AR800" s="4">
        <f t="shared" ca="1" si="690"/>
        <v>4.6216680680479044E-2</v>
      </c>
      <c r="AS800" s="4">
        <f t="shared" ca="1" si="691"/>
        <v>4.7944004888009491E-2</v>
      </c>
      <c r="AT800" s="4">
        <f t="shared" ca="1" si="692"/>
        <v>4.955901306242011E-2</v>
      </c>
      <c r="AU800" s="4">
        <f t="shared" ca="1" si="693"/>
        <v>5.1065680014821001E-2</v>
      </c>
      <c r="AV800" s="4">
        <f t="shared" ca="1" si="694"/>
        <v>5.2472840743072548E-2</v>
      </c>
      <c r="AW800" s="4">
        <f t="shared" ca="1" si="695"/>
        <v>5.3791324030821507E-2</v>
      </c>
      <c r="AX800" s="4">
        <f t="shared" ca="1" si="696"/>
        <v>5.5033796877489806E-2</v>
      </c>
      <c r="AY800" s="4">
        <f t="shared" ca="1" si="697"/>
        <v>5.6222883490126496E-2</v>
      </c>
      <c r="AZ800" s="4">
        <f t="shared" ca="1" si="647"/>
        <v>5.7399487448237377E-2</v>
      </c>
      <c r="BC800" s="4">
        <f t="shared" ca="1" si="698"/>
        <v>0.29572436821584613</v>
      </c>
      <c r="BD800" s="4">
        <f t="shared" ca="1" si="698"/>
        <v>-2.1267173640538184</v>
      </c>
      <c r="BE800" s="4">
        <f t="shared" ca="1" si="698"/>
        <v>-0.72223400898610279</v>
      </c>
      <c r="BH800" s="4">
        <v>0.01</v>
      </c>
    </row>
    <row r="801" spans="1:60" x14ac:dyDescent="0.2">
      <c r="A801" s="4">
        <f t="shared" si="648"/>
        <v>7.899999999999876</v>
      </c>
      <c r="B801" s="4">
        <f t="shared" ca="1" si="646"/>
        <v>4.5577347186735402E-2</v>
      </c>
      <c r="C801" s="4">
        <f t="shared" ca="1" si="649"/>
        <v>4.2722131257614149E-2</v>
      </c>
      <c r="D801" s="4">
        <f t="shared" ca="1" si="650"/>
        <v>4.0012166081318613E-2</v>
      </c>
      <c r="E801" s="4">
        <f t="shared" ca="1" si="651"/>
        <v>3.7446947109620536E-2</v>
      </c>
      <c r="F801" s="4">
        <f t="shared" ca="1" si="652"/>
        <v>3.5025214398289102E-2</v>
      </c>
      <c r="G801" s="4">
        <f t="shared" ca="1" si="653"/>
        <v>3.2745282795378916E-2</v>
      </c>
      <c r="H801" s="4">
        <f t="shared" ca="1" si="654"/>
        <v>3.0605354367366975E-2</v>
      </c>
      <c r="I801" s="4">
        <f t="shared" ca="1" si="655"/>
        <v>2.8603813601465564E-2</v>
      </c>
      <c r="J801" s="4">
        <f t="shared" ca="1" si="656"/>
        <v>2.6739492732187016E-2</v>
      </c>
      <c r="K801" s="4">
        <f t="shared" ca="1" si="657"/>
        <v>2.5011882400245201E-2</v>
      </c>
      <c r="L801" s="4">
        <f t="shared" ca="1" si="658"/>
        <v>2.342126244494068E-2</v>
      </c>
      <c r="M801" s="4">
        <f t="shared" ca="1" si="659"/>
        <v>2.196873854869975E-2</v>
      </c>
      <c r="N801" s="4">
        <f t="shared" ca="1" si="660"/>
        <v>2.0656186837501495E-2</v>
      </c>
      <c r="O801" s="4">
        <f t="shared" ca="1" si="661"/>
        <v>1.9486123545334817E-2</v>
      </c>
      <c r="P801" s="4">
        <f t="shared" ca="1" si="662"/>
        <v>1.8461525737025499E-2</v>
      </c>
      <c r="Q801" s="4">
        <f t="shared" ca="1" si="663"/>
        <v>1.7585630581972576E-2</v>
      </c>
      <c r="R801" s="4">
        <f t="shared" ca="1" si="664"/>
        <v>1.6861736497777131E-2</v>
      </c>
      <c r="S801" s="4">
        <f t="shared" ca="1" si="665"/>
        <v>1.6293022687881423E-2</v>
      </c>
      <c r="T801" s="4">
        <f t="shared" ca="1" si="666"/>
        <v>1.5882396818359922E-2</v>
      </c>
      <c r="U801" s="4">
        <f t="shared" ca="1" si="667"/>
        <v>1.5632375065557955E-2</v>
      </c>
      <c r="V801" s="4">
        <f t="shared" ca="1" si="668"/>
        <v>1.554499444980266E-2</v>
      </c>
      <c r="W801" s="4">
        <f t="shared" ca="1" si="669"/>
        <v>1.5621753633605587E-2</v>
      </c>
      <c r="X801" s="4">
        <f t="shared" ca="1" si="670"/>
        <v>1.5863574855234434E-2</v>
      </c>
      <c r="Y801" s="4">
        <f t="shared" ca="1" si="671"/>
        <v>1.6270776629265116E-2</v>
      </c>
      <c r="Z801" s="4">
        <f t="shared" ca="1" si="672"/>
        <v>1.6843044812723126E-2</v>
      </c>
      <c r="AA801" s="4">
        <f t="shared" ca="1" si="673"/>
        <v>1.7579388861363961E-2</v>
      </c>
      <c r="AB801" s="4">
        <f t="shared" ca="1" si="674"/>
        <v>1.847807018241205E-2</v>
      </c>
      <c r="AC801" s="4">
        <f t="shared" ca="1" si="675"/>
        <v>1.9536489565545795E-2</v>
      </c>
      <c r="AD801" s="4">
        <f t="shared" ca="1" si="676"/>
        <v>2.0751020158989587E-2</v>
      </c>
      <c r="AE801" s="4">
        <f t="shared" ca="1" si="677"/>
        <v>2.2116771929242128E-2</v>
      </c>
      <c r="AF801" s="4">
        <f t="shared" ca="1" si="678"/>
        <v>2.3627275238697672E-2</v>
      </c>
      <c r="AG801" s="4">
        <f t="shared" ca="1" si="679"/>
        <v>2.5274078738266467E-2</v>
      </c>
      <c r="AH801" s="4">
        <f t="shared" ca="1" si="680"/>
        <v>2.7046274172454469E-2</v>
      </c>
      <c r="AI801" s="4">
        <f t="shared" ca="1" si="681"/>
        <v>2.8929990455787084E-2</v>
      </c>
      <c r="AJ801" s="4">
        <f t="shared" ca="1" si="682"/>
        <v>3.0907940256180461E-2</v>
      </c>
      <c r="AK801" s="4">
        <f t="shared" ca="1" si="683"/>
        <v>3.2959146711637216E-2</v>
      </c>
      <c r="AL801" s="4">
        <f t="shared" ca="1" si="684"/>
        <v>3.5059010016691025E-2</v>
      </c>
      <c r="AM801" s="4">
        <f t="shared" ca="1" si="685"/>
        <v>3.7179870716156097E-2</v>
      </c>
      <c r="AN801" s="4">
        <f t="shared" ca="1" si="686"/>
        <v>3.9292166491743281E-2</v>
      </c>
      <c r="AO801" s="4">
        <f t="shared" ca="1" si="687"/>
        <v>4.1366155379088457E-2</v>
      </c>
      <c r="AP801" s="4">
        <f t="shared" ca="1" si="688"/>
        <v>4.3374016396500015E-2</v>
      </c>
      <c r="AQ801" s="4">
        <f t="shared" ca="1" si="689"/>
        <v>4.5292000540931521E-2</v>
      </c>
      <c r="AR801" s="4">
        <f t="shared" ca="1" si="690"/>
        <v>4.7102262379503108E-2</v>
      </c>
      <c r="AS801" s="4">
        <f t="shared" ca="1" si="691"/>
        <v>4.8794073916024971E-2</v>
      </c>
      <c r="AT801" s="4">
        <f t="shared" ca="1" si="692"/>
        <v>5.0364215702532619E-2</v>
      </c>
      <c r="AU801" s="4">
        <f t="shared" ca="1" si="693"/>
        <v>5.1816303310455052E-2</v>
      </c>
      <c r="AV801" s="4">
        <f t="shared" ca="1" si="694"/>
        <v>5.3158755830949304E-2</v>
      </c>
      <c r="AW801" s="4">
        <f t="shared" ca="1" si="695"/>
        <v>5.4401984006896782E-2</v>
      </c>
      <c r="AX801" s="4">
        <f t="shared" ca="1" si="696"/>
        <v>5.5558400514088578E-2</v>
      </c>
      <c r="AY801" s="4">
        <f t="shared" ca="1" si="697"/>
        <v>5.6650543422348681E-2</v>
      </c>
      <c r="AZ801" s="4">
        <f t="shared" ca="1" si="647"/>
        <v>5.7718298365016414E-2</v>
      </c>
      <c r="BC801" s="4">
        <f t="shared" ca="1" si="698"/>
        <v>0.45111049351557764</v>
      </c>
      <c r="BD801" s="4">
        <f t="shared" ca="1" si="698"/>
        <v>1.6243822127712662</v>
      </c>
      <c r="BE801" s="4">
        <f t="shared" ca="1" si="698"/>
        <v>-6.6308950788958043E-2</v>
      </c>
      <c r="BH801" s="4">
        <v>0.01</v>
      </c>
    </row>
    <row r="802" spans="1:60" x14ac:dyDescent="0.2">
      <c r="A802" s="4">
        <f t="shared" si="648"/>
        <v>7.9099999999998758</v>
      </c>
      <c r="B802" s="4">
        <f t="shared" ca="1" si="646"/>
        <v>4.6337393103796927E-2</v>
      </c>
      <c r="C802" s="4">
        <f t="shared" ca="1" si="649"/>
        <v>4.3358377852805226E-2</v>
      </c>
      <c r="D802" s="4">
        <f t="shared" ca="1" si="650"/>
        <v>4.0535264322663946E-2</v>
      </c>
      <c r="E802" s="4">
        <f t="shared" ca="1" si="651"/>
        <v>3.7867168301459503E-2</v>
      </c>
      <c r="F802" s="4">
        <f t="shared" ca="1" si="652"/>
        <v>3.5352453956978939E-2</v>
      </c>
      <c r="G802" s="4">
        <f t="shared" ca="1" si="653"/>
        <v>3.2989064171628446E-2</v>
      </c>
      <c r="H802" s="4">
        <f t="shared" ca="1" si="654"/>
        <v>3.0774833075747909E-2</v>
      </c>
      <c r="I802" s="4">
        <f t="shared" ca="1" si="655"/>
        <v>2.87077810560783E-2</v>
      </c>
      <c r="J802" s="4">
        <f t="shared" ca="1" si="656"/>
        <v>2.6786379346892292E-2</v>
      </c>
      <c r="K802" s="4">
        <f t="shared" ca="1" si="657"/>
        <v>2.5009759405968474E-2</v>
      </c>
      <c r="L802" s="4">
        <f t="shared" ca="1" si="658"/>
        <v>2.3377842097140725E-2</v>
      </c>
      <c r="M802" s="4">
        <f t="shared" ca="1" si="659"/>
        <v>2.1891372728028415E-2</v>
      </c>
      <c r="N802" s="4">
        <f t="shared" ca="1" si="660"/>
        <v>2.0551864349004072E-2</v>
      </c>
      <c r="O802" s="4">
        <f t="shared" ca="1" si="661"/>
        <v>1.9361466601498456E-2</v>
      </c>
      <c r="P802" s="4">
        <f t="shared" ca="1" si="662"/>
        <v>1.8322786142181482E-2</v>
      </c>
      <c r="Q802" s="4">
        <f t="shared" ca="1" si="663"/>
        <v>1.7438686054321195E-2</v>
      </c>
      <c r="R802" s="4">
        <f t="shared" ca="1" si="664"/>
        <v>1.6712087431640956E-2</v>
      </c>
      <c r="S802" s="4">
        <f t="shared" ca="1" si="665"/>
        <v>1.6145789525447315E-2</v>
      </c>
      <c r="T802" s="4">
        <f t="shared" ca="1" si="666"/>
        <v>1.5742318092135527E-2</v>
      </c>
      <c r="U802" s="4">
        <f t="shared" ca="1" si="667"/>
        <v>1.5503806088673156E-2</v>
      </c>
      <c r="V802" s="4">
        <f t="shared" ca="1" si="668"/>
        <v>1.5431906558784588E-2</v>
      </c>
      <c r="W802" s="4">
        <f t="shared" ca="1" si="669"/>
        <v>1.5527733820339165E-2</v>
      </c>
      <c r="X802" s="4">
        <f t="shared" ca="1" si="670"/>
        <v>1.5791825566269287E-2</v>
      </c>
      <c r="Y802" s="4">
        <f t="shared" ca="1" si="671"/>
        <v>1.6224115472203923E-2</v>
      </c>
      <c r="Z802" s="4">
        <f t="shared" ca="1" si="672"/>
        <v>1.6823903896179375E-2</v>
      </c>
      <c r="AA802" s="4">
        <f t="shared" ca="1" si="673"/>
        <v>1.758981349884688E-2</v>
      </c>
      <c r="AB802" s="4">
        <f t="shared" ca="1" si="674"/>
        <v>1.8519716694239807E-2</v>
      </c>
      <c r="AC802" s="4">
        <f t="shared" ca="1" si="675"/>
        <v>1.9610621904823995E-2</v>
      </c>
      <c r="AD802" s="4">
        <f t="shared" ca="1" si="676"/>
        <v>2.0858505079359466E-2</v>
      </c>
      <c r="AE802" s="4">
        <f t="shared" ca="1" si="677"/>
        <v>2.2258072448251731E-2</v>
      </c>
      <c r="AF802" s="4">
        <f t="shared" ca="1" si="678"/>
        <v>2.3802442304140446E-2</v>
      </c>
      <c r="AG802" s="4">
        <f t="shared" ca="1" si="679"/>
        <v>2.5482741355072995E-2</v>
      </c>
      <c r="AH802" s="4">
        <f t="shared" ca="1" si="680"/>
        <v>2.7287628845185805E-2</v>
      </c>
      <c r="AI802" s="4">
        <f t="shared" ca="1" si="681"/>
        <v>2.9202791621546691E-2</v>
      </c>
      <c r="AJ802" s="4">
        <f t="shared" ca="1" si="682"/>
        <v>3.1210494272811463E-2</v>
      </c>
      <c r="AK802" s="4">
        <f t="shared" ca="1" si="683"/>
        <v>3.3289312610506848E-2</v>
      </c>
      <c r="AL802" s="4">
        <f t="shared" ca="1" si="684"/>
        <v>3.5414210173620952E-2</v>
      </c>
      <c r="AM802" s="4">
        <f t="shared" ca="1" si="685"/>
        <v>3.7557113395251654E-2</v>
      </c>
      <c r="AN802" s="4">
        <f t="shared" ca="1" si="686"/>
        <v>3.968807974214858E-2</v>
      </c>
      <c r="AO802" s="4">
        <f t="shared" ca="1" si="687"/>
        <v>4.1777028527803677E-2</v>
      </c>
      <c r="AP802" s="4">
        <f t="shared" ca="1" si="688"/>
        <v>4.3795842622115458E-2</v>
      </c>
      <c r="AQ802" s="4">
        <f t="shared" ca="1" si="689"/>
        <v>4.5720513160823539E-2</v>
      </c>
      <c r="AR802" s="4">
        <f t="shared" ca="1" si="690"/>
        <v>4.7532958914293814E-2</v>
      </c>
      <c r="AS802" s="4">
        <f t="shared" ca="1" si="691"/>
        <v>4.9222223863152989E-2</v>
      </c>
      <c r="AT802" s="4">
        <f t="shared" ca="1" si="692"/>
        <v>5.0784847215908632E-2</v>
      </c>
      <c r="AU802" s="4">
        <f t="shared" ca="1" si="693"/>
        <v>5.222416295650821E-2</v>
      </c>
      <c r="AV802" s="4">
        <f t="shared" ca="1" si="694"/>
        <v>5.3548253012264152E-2</v>
      </c>
      <c r="AW802" s="4">
        <f t="shared" ca="1" si="695"/>
        <v>5.4767192145175204E-2</v>
      </c>
      <c r="AX802" s="4">
        <f t="shared" ca="1" si="696"/>
        <v>5.5893220856669742E-2</v>
      </c>
      <c r="AY802" s="4">
        <f t="shared" ca="1" si="697"/>
        <v>5.6948851228707846E-2</v>
      </c>
      <c r="AZ802" s="4">
        <f t="shared" ca="1" si="647"/>
        <v>5.7973288199147037E-2</v>
      </c>
      <c r="BC802" s="4">
        <f t="shared" ca="1" si="698"/>
        <v>0.23694176227705377</v>
      </c>
      <c r="BD802" s="4">
        <f t="shared" ca="1" si="698"/>
        <v>0.10420335583904716</v>
      </c>
      <c r="BE802" s="4">
        <f t="shared" ca="1" si="698"/>
        <v>-1.477352286248018</v>
      </c>
      <c r="BH802" s="4">
        <v>0.01</v>
      </c>
    </row>
    <row r="803" spans="1:60" x14ac:dyDescent="0.2">
      <c r="A803" s="4">
        <f t="shared" si="648"/>
        <v>7.9199999999998756</v>
      </c>
      <c r="B803" s="4">
        <f t="shared" ca="1" si="646"/>
        <v>4.7011177882916817E-2</v>
      </c>
      <c r="C803" s="4">
        <f t="shared" ca="1" si="649"/>
        <v>4.3918789525013491E-2</v>
      </c>
      <c r="D803" s="4">
        <f t="shared" ca="1" si="650"/>
        <v>4.0990141305888295E-2</v>
      </c>
      <c r="E803" s="4">
        <f t="shared" ca="1" si="651"/>
        <v>3.8224107769050115E-2</v>
      </c>
      <c r="F803" s="4">
        <f t="shared" ca="1" si="652"/>
        <v>3.5618815616344252E-2</v>
      </c>
      <c r="G803" s="4">
        <f t="shared" ca="1" si="653"/>
        <v>3.3171974188712441E-2</v>
      </c>
      <c r="H803" s="4">
        <f t="shared" ca="1" si="654"/>
        <v>3.0881188100664533E-2</v>
      </c>
      <c r="I803" s="4">
        <f t="shared" ca="1" si="655"/>
        <v>2.8744252044068538E-2</v>
      </c>
      <c r="J803" s="4">
        <f t="shared" ca="1" si="656"/>
        <v>2.6759414632897285E-2</v>
      </c>
      <c r="K803" s="4">
        <f t="shared" ca="1" si="657"/>
        <v>2.4925586489737205E-2</v>
      </c>
      <c r="L803" s="4">
        <f t="shared" ca="1" si="658"/>
        <v>2.3242467818562412E-2</v>
      </c>
      <c r="M803" s="4">
        <f t="shared" ca="1" si="659"/>
        <v>2.1710581841763107E-2</v>
      </c>
      <c r="N803" s="4">
        <f t="shared" ca="1" si="660"/>
        <v>2.0331216807359952E-2</v>
      </c>
      <c r="O803" s="4">
        <f t="shared" ca="1" si="661"/>
        <v>1.9106294031507352E-2</v>
      </c>
      <c r="P803" s="4">
        <f t="shared" ca="1" si="662"/>
        <v>1.8038188032753585E-2</v>
      </c>
      <c r="Q803" s="4">
        <f t="shared" ca="1" si="663"/>
        <v>1.7129526087074506E-2</v>
      </c>
      <c r="R803" s="4">
        <f t="shared" ca="1" si="664"/>
        <v>1.6382990255344336E-2</v>
      </c>
      <c r="S803" s="4">
        <f t="shared" ca="1" si="665"/>
        <v>1.5801138141176767E-2</v>
      </c>
      <c r="T803" s="4">
        <f t="shared" ca="1" si="666"/>
        <v>1.5386251908687622E-2</v>
      </c>
      <c r="U803" s="4">
        <f t="shared" ca="1" si="667"/>
        <v>1.5140219623915924E-2</v>
      </c>
      <c r="V803" s="4">
        <f t="shared" ca="1" si="668"/>
        <v>1.506444869021626E-2</v>
      </c>
      <c r="W803" s="4">
        <f t="shared" ca="1" si="669"/>
        <v>1.5159807420395632E-2</v>
      </c>
      <c r="X803" s="4">
        <f t="shared" ca="1" si="670"/>
        <v>1.5426587299772653E-2</v>
      </c>
      <c r="Y803" s="4">
        <f t="shared" ca="1" si="671"/>
        <v>1.5864475495422223E-2</v>
      </c>
      <c r="Z803" s="4">
        <f t="shared" ca="1" si="672"/>
        <v>1.6472525184062902E-2</v>
      </c>
      <c r="AA803" s="4">
        <f t="shared" ca="1" si="673"/>
        <v>1.7249110530873656E-2</v>
      </c>
      <c r="AB803" s="4">
        <f t="shared" ca="1" si="674"/>
        <v>1.8191853232810105E-2</v>
      </c>
      <c r="AC803" s="4">
        <f t="shared" ca="1" si="675"/>
        <v>1.9297507592074218E-2</v>
      </c>
      <c r="AD803" s="4">
        <f t="shared" ca="1" si="676"/>
        <v>2.0561790570822816E-2</v>
      </c>
      <c r="AE803" s="4">
        <f t="shared" ca="1" si="677"/>
        <v>2.1979142840288717E-2</v>
      </c>
      <c r="AF803" s="4">
        <f t="shared" ca="1" si="678"/>
        <v>2.3542408769488554E-2</v>
      </c>
      <c r="AG803" s="4">
        <f t="shared" ca="1" si="679"/>
        <v>2.5242431256050451E-2</v>
      </c>
      <c r="AH803" s="4">
        <f t="shared" ca="1" si="680"/>
        <v>2.7067575195993274E-2</v>
      </c>
      <c r="AI803" s="4">
        <f t="shared" ca="1" si="681"/>
        <v>2.9003223592284931E-2</v>
      </c>
      <c r="AJ803" s="4">
        <f t="shared" ca="1" si="682"/>
        <v>3.1031331312970322E-2</v>
      </c>
      <c r="AK803" s="4">
        <f t="shared" ca="1" si="683"/>
        <v>3.313016540011262E-2</v>
      </c>
      <c r="AL803" s="4">
        <f t="shared" ca="1" si="684"/>
        <v>3.5274391531624677E-2</v>
      </c>
      <c r="AM803" s="4">
        <f t="shared" ca="1" si="685"/>
        <v>3.7435661050416881E-2</v>
      </c>
      <c r="AN803" s="4">
        <f t="shared" ca="1" si="686"/>
        <v>3.9583790381727733E-2</v>
      </c>
      <c r="AO803" s="4">
        <f t="shared" ca="1" si="687"/>
        <v>4.1688499311973659E-2</v>
      </c>
      <c r="AP803" s="4">
        <f t="shared" ca="1" si="688"/>
        <v>4.3721513631980929E-2</v>
      </c>
      <c r="AQ803" s="4">
        <f t="shared" ca="1" si="689"/>
        <v>4.5658703441158154E-2</v>
      </c>
      <c r="AR803" s="4">
        <f t="shared" ca="1" si="690"/>
        <v>4.7481890212182132E-2</v>
      </c>
      <c r="AS803" s="4">
        <f t="shared" ca="1" si="691"/>
        <v>4.9180027979682933E-2</v>
      </c>
      <c r="AT803" s="4">
        <f t="shared" ca="1" si="692"/>
        <v>5.0749552147354847E-2</v>
      </c>
      <c r="AU803" s="4">
        <f t="shared" ca="1" si="693"/>
        <v>5.2193652343730274E-2</v>
      </c>
      <c r="AV803" s="4">
        <f t="shared" ca="1" si="694"/>
        <v>5.3520211699530036E-2</v>
      </c>
      <c r="AW803" s="4">
        <f t="shared" ca="1" si="695"/>
        <v>5.4739110615594312E-2</v>
      </c>
      <c r="AX803" s="4">
        <f t="shared" ca="1" si="696"/>
        <v>5.5862558686312506E-2</v>
      </c>
      <c r="AY803" s="4">
        <f t="shared" ca="1" si="697"/>
        <v>5.6913167255222157E-2</v>
      </c>
      <c r="AZ803" s="4">
        <f t="shared" ca="1" si="647"/>
        <v>5.7929748630922477E-2</v>
      </c>
      <c r="BC803" s="4">
        <f t="shared" ca="1" si="698"/>
        <v>-0.23387015405513001</v>
      </c>
      <c r="BD803" s="4">
        <f t="shared" ca="1" si="698"/>
        <v>-0.44946434921770262</v>
      </c>
      <c r="BE803" s="4">
        <f t="shared" ca="1" si="698"/>
        <v>-1.5237950551290211</v>
      </c>
      <c r="BH803" s="4">
        <v>0.01</v>
      </c>
    </row>
    <row r="804" spans="1:60" x14ac:dyDescent="0.2">
      <c r="A804" s="4">
        <f t="shared" si="648"/>
        <v>7.9299999999998754</v>
      </c>
      <c r="B804" s="4">
        <f t="shared" ca="1" si="646"/>
        <v>4.5223821465689401E-2</v>
      </c>
      <c r="C804" s="4">
        <f t="shared" ca="1" si="649"/>
        <v>4.2172530965697813E-2</v>
      </c>
      <c r="D804" s="4">
        <f t="shared" ca="1" si="650"/>
        <v>3.9282239515544048E-2</v>
      </c>
      <c r="E804" s="4">
        <f t="shared" ca="1" si="651"/>
        <v>3.6551901109813011E-2</v>
      </c>
      <c r="F804" s="4">
        <f t="shared" ca="1" si="652"/>
        <v>3.39797256829786E-2</v>
      </c>
      <c r="G804" s="4">
        <f t="shared" ca="1" si="653"/>
        <v>3.1563509735111628E-2</v>
      </c>
      <c r="H804" s="4">
        <f t="shared" ca="1" si="654"/>
        <v>2.9300949061391857E-2</v>
      </c>
      <c r="I804" s="4">
        <f t="shared" ca="1" si="655"/>
        <v>2.7189933340386614E-2</v>
      </c>
      <c r="J804" s="4">
        <f t="shared" ca="1" si="656"/>
        <v>2.5228809221551879E-2</v>
      </c>
      <c r="K804" s="4">
        <f t="shared" ca="1" si="657"/>
        <v>2.3416587115869379E-2</v>
      </c>
      <c r="L804" s="4">
        <f t="shared" ca="1" si="658"/>
        <v>2.1753067159026897E-2</v>
      </c>
      <c r="M804" s="4">
        <f t="shared" ca="1" si="659"/>
        <v>2.0238871053923829E-2</v>
      </c>
      <c r="N804" s="4">
        <f t="shared" ca="1" si="660"/>
        <v>1.8875382795851308E-2</v>
      </c>
      <c r="O804" s="4">
        <f t="shared" ca="1" si="661"/>
        <v>1.7664615919511295E-2</v>
      </c>
      <c r="P804" s="4">
        <f t="shared" ca="1" si="662"/>
        <v>1.660903335202784E-2</v>
      </c>
      <c r="Q804" s="4">
        <f t="shared" ca="1" si="663"/>
        <v>1.5711347117654297E-2</v>
      </c>
      <c r="R804" s="4">
        <f t="shared" ca="1" si="664"/>
        <v>1.4974320812199675E-2</v>
      </c>
      <c r="S804" s="4">
        <f t="shared" ca="1" si="665"/>
        <v>1.440059097277392E-2</v>
      </c>
      <c r="T804" s="4">
        <f t="shared" ca="1" si="666"/>
        <v>1.3992516765321242E-2</v>
      </c>
      <c r="U804" s="4">
        <f t="shared" ca="1" si="667"/>
        <v>1.375206197004413E-2</v>
      </c>
      <c r="V804" s="4">
        <f t="shared" ca="1" si="668"/>
        <v>1.3680708962714335E-2</v>
      </c>
      <c r="W804" s="4">
        <f t="shared" ca="1" si="669"/>
        <v>1.3779400667106317E-2</v>
      </c>
      <c r="X804" s="4">
        <f t="shared" ca="1" si="670"/>
        <v>1.404850297498691E-2</v>
      </c>
      <c r="Y804" s="4">
        <f t="shared" ca="1" si="671"/>
        <v>1.4487777151502497E-2</v>
      </c>
      <c r="Z804" s="4">
        <f t="shared" ca="1" si="672"/>
        <v>1.5096349785851624E-2</v>
      </c>
      <c r="AA804" s="4">
        <f t="shared" ca="1" si="673"/>
        <v>1.5872667123389691E-2</v>
      </c>
      <c r="AB804" s="4">
        <f t="shared" ca="1" si="674"/>
        <v>1.6814420696011682E-2</v>
      </c>
      <c r="AC804" s="4">
        <f t="shared" ca="1" si="675"/>
        <v>1.7918431208409715E-2</v>
      </c>
      <c r="AD804" s="4">
        <f t="shared" ca="1" si="676"/>
        <v>1.9180477124766847E-2</v>
      </c>
      <c r="AE804" s="4">
        <f t="shared" ca="1" si="677"/>
        <v>2.0595054009935016E-2</v>
      </c>
      <c r="AF804" s="4">
        <f t="shared" ca="1" si="678"/>
        <v>2.2155052731652729E-2</v>
      </c>
      <c r="AG804" s="4">
        <f t="shared" ca="1" si="679"/>
        <v>2.3851352786455705E-2</v>
      </c>
      <c r="AH804" s="4">
        <f t="shared" ca="1" si="680"/>
        <v>2.567234515240642E-2</v>
      </c>
      <c r="AI804" s="4">
        <f t="shared" ca="1" si="681"/>
        <v>2.7603429490923474E-2</v>
      </c>
      <c r="AJ804" s="4">
        <f t="shared" ca="1" si="682"/>
        <v>2.9626571588544627E-2</v>
      </c>
      <c r="AK804" s="4">
        <f t="shared" ca="1" si="683"/>
        <v>3.1720050556118082E-2</v>
      </c>
      <c r="AL804" s="4">
        <f t="shared" ca="1" si="684"/>
        <v>3.3858555285980016E-2</v>
      </c>
      <c r="AM804" s="4">
        <f t="shared" ca="1" si="685"/>
        <v>3.6013783331907682E-2</v>
      </c>
      <c r="AN804" s="4">
        <f t="shared" ca="1" si="686"/>
        <v>3.8155631527997974E-2</v>
      </c>
      <c r="AO804" s="4">
        <f t="shared" ca="1" si="687"/>
        <v>4.0253941602632674E-2</v>
      </c>
      <c r="AP804" s="4">
        <f t="shared" ca="1" si="688"/>
        <v>4.2280603608501485E-2</v>
      </c>
      <c r="AQ804" s="4">
        <f t="shared" ca="1" si="689"/>
        <v>4.4211687703535646E-2</v>
      </c>
      <c r="AR804" s="4">
        <f t="shared" ca="1" si="690"/>
        <v>4.6029238829837539E-2</v>
      </c>
      <c r="AS804" s="4">
        <f t="shared" ca="1" si="691"/>
        <v>4.7722441418945091E-2</v>
      </c>
      <c r="AT804" s="4">
        <f t="shared" ca="1" si="692"/>
        <v>4.9287946878808081E-2</v>
      </c>
      <c r="AU804" s="4">
        <f t="shared" ca="1" si="693"/>
        <v>5.072912001380115E-2</v>
      </c>
      <c r="AV804" s="4">
        <f t="shared" ca="1" si="694"/>
        <v>5.2053965866842987E-2</v>
      </c>
      <c r="AW804" s="4">
        <f t="shared" ca="1" si="695"/>
        <v>5.3272494366778417E-2</v>
      </c>
      <c r="AX804" s="4">
        <f t="shared" ca="1" si="696"/>
        <v>5.4397207424411016E-2</v>
      </c>
      <c r="AY804" s="4">
        <f t="shared" ca="1" si="697"/>
        <v>5.5451126427119891E-2</v>
      </c>
      <c r="AZ804" s="4">
        <f t="shared" ca="1" si="647"/>
        <v>5.6473056202744149E-2</v>
      </c>
      <c r="BC804" s="4">
        <f t="shared" ca="1" si="698"/>
        <v>-2.2763846032002562</v>
      </c>
      <c r="BD804" s="4">
        <f t="shared" ca="1" si="698"/>
        <v>0.10070008571698708</v>
      </c>
      <c r="BE804" s="4">
        <f t="shared" ca="1" si="698"/>
        <v>0.47536411020033231</v>
      </c>
      <c r="BH804" s="4">
        <v>0.01</v>
      </c>
    </row>
    <row r="805" spans="1:60" x14ac:dyDescent="0.2">
      <c r="A805" s="4">
        <f t="shared" si="648"/>
        <v>7.9399999999998752</v>
      </c>
      <c r="B805" s="4">
        <f t="shared" ca="1" si="646"/>
        <v>4.5283403679166619E-2</v>
      </c>
      <c r="C805" s="4">
        <f t="shared" ca="1" si="649"/>
        <v>4.2253198017741023E-2</v>
      </c>
      <c r="D805" s="4">
        <f t="shared" ca="1" si="650"/>
        <v>3.9380936340989561E-2</v>
      </c>
      <c r="E805" s="4">
        <f t="shared" ca="1" si="651"/>
        <v>3.6665704355943421E-2</v>
      </c>
      <c r="F805" s="4">
        <f t="shared" ca="1" si="652"/>
        <v>3.4105847493974349E-2</v>
      </c>
      <c r="G805" s="4">
        <f t="shared" ca="1" si="653"/>
        <v>3.1699301680452256E-2</v>
      </c>
      <c r="H805" s="4">
        <f t="shared" ca="1" si="654"/>
        <v>2.9443906153086612E-2</v>
      </c>
      <c r="I805" s="4">
        <f t="shared" ca="1" si="655"/>
        <v>2.7337697823858965E-2</v>
      </c>
      <c r="J805" s="4">
        <f t="shared" ca="1" si="656"/>
        <v>2.5379173598505899E-2</v>
      </c>
      <c r="K805" s="4">
        <f t="shared" ca="1" si="657"/>
        <v>2.3567495865010016E-2</v>
      </c>
      <c r="L805" s="4">
        <f t="shared" ca="1" si="658"/>
        <v>2.1902616847487909E-2</v>
      </c>
      <c r="M805" s="4">
        <f t="shared" ca="1" si="659"/>
        <v>2.0385308860422599E-2</v>
      </c>
      <c r="N805" s="4">
        <f t="shared" ca="1" si="660"/>
        <v>1.9017103761540456E-2</v>
      </c>
      <c r="O805" s="4">
        <f t="shared" ca="1" si="661"/>
        <v>1.7800159413630771E-2</v>
      </c>
      <c r="P805" s="4">
        <f t="shared" ca="1" si="662"/>
        <v>1.6737079264926621E-2</v>
      </c>
      <c r="Q805" s="4">
        <f t="shared" ca="1" si="663"/>
        <v>1.5830712209431216E-2</v>
      </c>
      <c r="R805" s="4">
        <f t="shared" ca="1" si="664"/>
        <v>1.5083955511598805E-2</v>
      </c>
      <c r="S805" s="4">
        <f t="shared" ca="1" si="665"/>
        <v>1.4499576789141445E-2</v>
      </c>
      <c r="T805" s="4">
        <f t="shared" ca="1" si="666"/>
        <v>1.4080064369817649E-2</v>
      </c>
      <c r="U805" s="4">
        <f t="shared" ca="1" si="667"/>
        <v>1.3827509918897663E-2</v>
      </c>
      <c r="V805" s="4">
        <f t="shared" ca="1" si="668"/>
        <v>1.3743522963080625E-2</v>
      </c>
      <c r="W805" s="4">
        <f t="shared" ca="1" si="669"/>
        <v>1.3829173218757283E-2</v>
      </c>
      <c r="X805" s="4">
        <f t="shared" ca="1" si="670"/>
        <v>1.4084953163714376E-2</v>
      </c>
      <c r="Y805" s="4">
        <f t="shared" ca="1" si="671"/>
        <v>1.4510750333197152E-2</v>
      </c>
      <c r="Z805" s="4">
        <f t="shared" ca="1" si="672"/>
        <v>1.5105816887977297E-2</v>
      </c>
      <c r="AA805" s="4">
        <f t="shared" ca="1" si="673"/>
        <v>1.586872329442111E-2</v>
      </c>
      <c r="AB805" s="4">
        <f t="shared" ca="1" si="674"/>
        <v>1.6797283036453173E-2</v>
      </c>
      <c r="AC805" s="4">
        <f t="shared" ca="1" si="675"/>
        <v>1.7888435308985699E-2</v>
      </c>
      <c r="AD805" s="4">
        <f t="shared" ca="1" si="676"/>
        <v>1.9138072131799043E-2</v>
      </c>
      <c r="AE805" s="4">
        <f t="shared" ca="1" si="677"/>
        <v>2.0540795981205544E-2</v>
      </c>
      <c r="AF805" s="4">
        <f t="shared" ca="1" si="678"/>
        <v>2.2089596211408512E-2</v>
      </c>
      <c r="AG805" s="4">
        <f t="shared" ca="1" si="679"/>
        <v>2.3775440893253189E-2</v>
      </c>
      <c r="AH805" s="4">
        <f t="shared" ca="1" si="680"/>
        <v>2.5586799084113029E-2</v>
      </c>
      <c r="AI805" s="4">
        <f t="shared" ca="1" si="681"/>
        <v>2.7509139174797383E-2</v>
      </c>
      <c r="AJ805" s="4">
        <f t="shared" ca="1" si="682"/>
        <v>2.9524490079081929E-2</v>
      </c>
      <c r="AK805" s="4">
        <f t="shared" ca="1" si="683"/>
        <v>3.1611195385251874E-2</v>
      </c>
      <c r="AL805" s="4">
        <f t="shared" ca="1" si="684"/>
        <v>3.3744019845734829E-2</v>
      </c>
      <c r="AM805" s="4">
        <f t="shared" ca="1" si="685"/>
        <v>3.5894760094873933E-2</v>
      </c>
      <c r="AN805" s="4">
        <f t="shared" ca="1" si="686"/>
        <v>3.8033446392025834E-2</v>
      </c>
      <c r="AO805" s="4">
        <f t="shared" ca="1" si="687"/>
        <v>4.0130095439674857E-2</v>
      </c>
      <c r="AP805" s="4">
        <f t="shared" ca="1" si="688"/>
        <v>4.2156814454046544E-2</v>
      </c>
      <c r="AQ805" s="4">
        <f t="shared" ca="1" si="689"/>
        <v>4.408992630555203E-2</v>
      </c>
      <c r="AR805" s="4">
        <f t="shared" ca="1" si="690"/>
        <v>4.5911751730008131E-2</v>
      </c>
      <c r="AS805" s="4">
        <f t="shared" ca="1" si="691"/>
        <v>4.7611757453746809E-2</v>
      </c>
      <c r="AT805" s="4">
        <f t="shared" ca="1" si="692"/>
        <v>4.9186862258144295E-2</v>
      </c>
      <c r="AU805" s="4">
        <f t="shared" ca="1" si="693"/>
        <v>5.064065724388378E-2</v>
      </c>
      <c r="AV805" s="4">
        <f t="shared" ca="1" si="694"/>
        <v>5.1981321704137183E-2</v>
      </c>
      <c r="AW805" s="4">
        <f t="shared" ca="1" si="695"/>
        <v>5.3219050537261378E-2</v>
      </c>
      <c r="AX805" s="4">
        <f t="shared" ca="1" si="696"/>
        <v>5.4366692510761885E-2</v>
      </c>
      <c r="AY805" s="4">
        <f t="shared" ca="1" si="697"/>
        <v>5.5447722891106548E-2</v>
      </c>
      <c r="AZ805" s="4">
        <f t="shared" ca="1" si="647"/>
        <v>5.6500950601406301E-2</v>
      </c>
      <c r="BC805" s="4">
        <f t="shared" ca="1" si="698"/>
        <v>-2.490416980137411E-3</v>
      </c>
      <c r="BD805" s="4">
        <f t="shared" ca="1" si="698"/>
        <v>-0.44228882675560222</v>
      </c>
      <c r="BE805" s="4">
        <f t="shared" ca="1" si="698"/>
        <v>7.3868300160710554E-2</v>
      </c>
      <c r="BH805" s="4">
        <v>0.01</v>
      </c>
    </row>
    <row r="806" spans="1:60" x14ac:dyDescent="0.2">
      <c r="A806" s="4">
        <f t="shared" si="648"/>
        <v>7.9499999999998749</v>
      </c>
      <c r="B806" s="4">
        <f t="shared" ca="1" si="646"/>
        <v>4.5991285967076911E-2</v>
      </c>
      <c r="C806" s="4">
        <f t="shared" ca="1" si="649"/>
        <v>4.3024142449033638E-2</v>
      </c>
      <c r="D806" s="4">
        <f t="shared" ca="1" si="650"/>
        <v>4.0198980466198499E-2</v>
      </c>
      <c r="E806" s="4">
        <f t="shared" ca="1" si="651"/>
        <v>3.7515662870865593E-2</v>
      </c>
      <c r="F806" s="4">
        <f t="shared" ca="1" si="652"/>
        <v>3.4973316027000101E-2</v>
      </c>
      <c r="G806" s="4">
        <f t="shared" ca="1" si="653"/>
        <v>3.2570660722743235E-2</v>
      </c>
      <c r="H806" s="4">
        <f t="shared" ca="1" si="654"/>
        <v>3.0306325071279443E-2</v>
      </c>
      <c r="I806" s="4">
        <f t="shared" ca="1" si="655"/>
        <v>2.8179138635589403E-2</v>
      </c>
      <c r="J806" s="4">
        <f t="shared" ca="1" si="656"/>
        <v>2.6188393969232289E-2</v>
      </c>
      <c r="K806" s="4">
        <f t="shared" ca="1" si="657"/>
        <v>2.4334050796547716E-2</v>
      </c>
      <c r="L806" s="4">
        <f t="shared" ca="1" si="658"/>
        <v>2.2616858757671759E-2</v>
      </c>
      <c r="M806" s="4">
        <f t="shared" ca="1" si="659"/>
        <v>2.103838608081569E-2</v>
      </c>
      <c r="N806" s="4">
        <f t="shared" ca="1" si="660"/>
        <v>1.960095777258172E-2</v>
      </c>
      <c r="O806" s="4">
        <f t="shared" ca="1" si="661"/>
        <v>1.8307521304834502E-2</v>
      </c>
      <c r="P806" s="4">
        <f t="shared" ca="1" si="662"/>
        <v>1.7161465931016525E-2</v>
      </c>
      <c r="Q806" s="4">
        <f t="shared" ca="1" si="663"/>
        <v>1.6166422707986346E-2</v>
      </c>
      <c r="R806" s="4">
        <f t="shared" ca="1" si="664"/>
        <v>1.5326067874210177E-2</v>
      </c>
      <c r="S806" s="4">
        <f t="shared" ca="1" si="665"/>
        <v>1.4643945446754007E-2</v>
      </c>
      <c r="T806" s="4">
        <f t="shared" ca="1" si="666"/>
        <v>1.4123318246783298E-2</v>
      </c>
      <c r="U806" s="4">
        <f t="shared" ca="1" si="667"/>
        <v>1.3767051167080832E-2</v>
      </c>
      <c r="V806" s="4">
        <f t="shared" ca="1" si="668"/>
        <v>1.3577526235234491E-2</v>
      </c>
      <c r="W806" s="4">
        <f t="shared" ca="1" si="669"/>
        <v>1.3556585313246961E-2</v>
      </c>
      <c r="X806" s="4">
        <f t="shared" ca="1" si="670"/>
        <v>1.3705492815734048E-2</v>
      </c>
      <c r="Y806" s="4">
        <f t="shared" ca="1" si="671"/>
        <v>1.402490789119693E-2</v>
      </c>
      <c r="Z806" s="4">
        <f t="shared" ca="1" si="672"/>
        <v>1.4514853602096769E-2</v>
      </c>
      <c r="AA806" s="4">
        <f t="shared" ca="1" si="673"/>
        <v>1.5174669947558724E-2</v>
      </c>
      <c r="AB806" s="4">
        <f t="shared" ca="1" si="674"/>
        <v>1.6002937651428351E-2</v>
      </c>
      <c r="AC806" s="4">
        <f t="shared" ca="1" si="675"/>
        <v>1.699735965727309E-2</v>
      </c>
      <c r="AD806" s="4">
        <f t="shared" ca="1" si="676"/>
        <v>1.8154586764715444E-2</v>
      </c>
      <c r="AE806" s="4">
        <f t="shared" ca="1" si="677"/>
        <v>1.9469973550155815E-2</v>
      </c>
      <c r="AF806" s="4">
        <f t="shared" ca="1" si="678"/>
        <v>2.0937253013146785E-2</v>
      </c>
      <c r="AG806" s="4">
        <f t="shared" ca="1" si="679"/>
        <v>2.2548126946070741E-2</v>
      </c>
      <c r="AH806" s="4">
        <f t="shared" ca="1" si="680"/>
        <v>2.4291787655741283E-2</v>
      </c>
      <c r="AI806" s="4">
        <f t="shared" ca="1" si="681"/>
        <v>2.6154417507443035E-2</v>
      </c>
      <c r="AJ806" s="4">
        <f t="shared" ca="1" si="682"/>
        <v>2.8118753926321158E-2</v>
      </c>
      <c r="AK806" s="4">
        <f t="shared" ca="1" si="683"/>
        <v>3.0163850562878538E-2</v>
      </c>
      <c r="AL806" s="4">
        <f t="shared" ca="1" si="684"/>
        <v>3.2265193851171277E-2</v>
      </c>
      <c r="AM806" s="4">
        <f t="shared" ca="1" si="685"/>
        <v>3.439532555012987E-2</v>
      </c>
      <c r="AN806" s="4">
        <f t="shared" ca="1" si="686"/>
        <v>3.6525055532475148E-2</v>
      </c>
      <c r="AO806" s="4">
        <f t="shared" ca="1" si="687"/>
        <v>3.8625221675710239E-2</v>
      </c>
      <c r="AP806" s="4">
        <f t="shared" ca="1" si="688"/>
        <v>4.0668794427702964E-2</v>
      </c>
      <c r="AQ806" s="4">
        <f t="shared" ca="1" si="689"/>
        <v>4.2632995190096626E-2</v>
      </c>
      <c r="AR806" s="4">
        <f t="shared" ca="1" si="690"/>
        <v>4.450106597957168E-2</v>
      </c>
      <c r="AS806" s="4">
        <f t="shared" ca="1" si="691"/>
        <v>4.6263400875954319E-2</v>
      </c>
      <c r="AT806" s="4">
        <f t="shared" ca="1" si="692"/>
        <v>4.7917830569632454E-2</v>
      </c>
      <c r="AU806" s="4">
        <f t="shared" ca="1" si="693"/>
        <v>4.9468816773804311E-2</v>
      </c>
      <c r="AV806" s="4">
        <f t="shared" ca="1" si="694"/>
        <v>5.0925358603407779E-2</v>
      </c>
      <c r="AW806" s="4">
        <f t="shared" ca="1" si="695"/>
        <v>5.2298484521183179E-2</v>
      </c>
      <c r="AX806" s="4">
        <f t="shared" ca="1" si="696"/>
        <v>5.3602037648913282E-2</v>
      </c>
      <c r="AY806" s="4">
        <f t="shared" ca="1" si="697"/>
        <v>5.4860583493605918E-2</v>
      </c>
      <c r="AZ806" s="4">
        <f t="shared" ca="1" si="647"/>
        <v>5.6113496617725182E-2</v>
      </c>
      <c r="BC806" s="4">
        <f t="shared" ca="1" si="698"/>
        <v>-0.69377541617883143</v>
      </c>
      <c r="BD806" s="4">
        <f t="shared" ca="1" si="698"/>
        <v>-3.1037401115135728</v>
      </c>
      <c r="BE806" s="4">
        <f t="shared" ca="1" si="698"/>
        <v>-0.23316887807620379</v>
      </c>
      <c r="BH806" s="4">
        <v>0.01</v>
      </c>
    </row>
    <row r="807" spans="1:60" x14ac:dyDescent="0.2">
      <c r="A807" s="4">
        <f t="shared" si="648"/>
        <v>7.9599999999998747</v>
      </c>
      <c r="B807" s="4">
        <f t="shared" ca="1" si="646"/>
        <v>4.7551265527421477E-2</v>
      </c>
      <c r="C807" s="4">
        <f t="shared" ca="1" si="649"/>
        <v>4.4597539379110311E-2</v>
      </c>
      <c r="D807" s="4">
        <f t="shared" ca="1" si="650"/>
        <v>4.1779060458961848E-2</v>
      </c>
      <c r="E807" s="4">
        <f t="shared" ca="1" si="651"/>
        <v>3.9096041845706392E-2</v>
      </c>
      <c r="F807" s="4">
        <f t="shared" ca="1" si="652"/>
        <v>3.6547963919932813E-2</v>
      </c>
      <c r="G807" s="4">
        <f t="shared" ca="1" si="653"/>
        <v>3.4133905418234391E-2</v>
      </c>
      <c r="H807" s="4">
        <f t="shared" ca="1" si="654"/>
        <v>3.1852856410207721E-2</v>
      </c>
      <c r="I807" s="4">
        <f t="shared" ca="1" si="655"/>
        <v>2.970401217519579E-2</v>
      </c>
      <c r="J807" s="4">
        <f t="shared" ca="1" si="656"/>
        <v>2.7687033953777727E-2</v>
      </c>
      <c r="K807" s="4">
        <f t="shared" ca="1" si="657"/>
        <v>2.5802251813670119E-2</v>
      </c>
      <c r="L807" s="4">
        <f t="shared" ca="1" si="658"/>
        <v>2.4050785786409387E-2</v>
      </c>
      <c r="M807" s="4">
        <f t="shared" ca="1" si="659"/>
        <v>2.2434572964064693E-2</v>
      </c>
      <c r="N807" s="4">
        <f t="shared" ca="1" si="660"/>
        <v>2.0956304436744785E-2</v>
      </c>
      <c r="O807" s="4">
        <f t="shared" ca="1" si="661"/>
        <v>1.961929021473904E-2</v>
      </c>
      <c r="P807" s="4">
        <f t="shared" ca="1" si="662"/>
        <v>1.8427278289278988E-2</v>
      </c>
      <c r="Q807" s="4">
        <f t="shared" ca="1" si="663"/>
        <v>1.738425482172835E-2</v>
      </c>
      <c r="R807" s="4">
        <f t="shared" ca="1" si="664"/>
        <v>1.6494247978498834E-2</v>
      </c>
      <c r="S807" s="4">
        <f t="shared" ca="1" si="665"/>
        <v>1.5761151143318115E-2</v>
      </c>
      <c r="T807" s="4">
        <f t="shared" ca="1" si="666"/>
        <v>1.5188574610867414E-2</v>
      </c>
      <c r="U807" s="4">
        <f t="shared" ca="1" si="667"/>
        <v>1.4779729492336266E-2</v>
      </c>
      <c r="V807" s="4">
        <f t="shared" ca="1" si="668"/>
        <v>1.4537343314522449E-2</v>
      </c>
      <c r="W807" s="4">
        <f t="shared" ca="1" si="669"/>
        <v>1.4463603086291634E-2</v>
      </c>
      <c r="X807" s="4">
        <f t="shared" ca="1" si="670"/>
        <v>1.4560118158043917E-2</v>
      </c>
      <c r="Y807" s="4">
        <f t="shared" ca="1" si="671"/>
        <v>1.4827892282731776E-2</v>
      </c>
      <c r="Z807" s="4">
        <f t="shared" ca="1" si="672"/>
        <v>1.5267292402553928E-2</v>
      </c>
      <c r="AA807" s="4">
        <f t="shared" ca="1" si="673"/>
        <v>1.5878001008964325E-2</v>
      </c>
      <c r="AB807" s="4">
        <f t="shared" ca="1" si="674"/>
        <v>1.6658939001330884E-2</v>
      </c>
      <c r="AC807" s="4">
        <f t="shared" ca="1" si="675"/>
        <v>1.7608145977926704E-2</v>
      </c>
      <c r="AD807" s="4">
        <f t="shared" ca="1" si="676"/>
        <v>1.8722604390048039E-2</v>
      </c>
      <c r="AE807" s="4">
        <f t="shared" ca="1" si="677"/>
        <v>1.999799375051528E-2</v>
      </c>
      <c r="AF807" s="4">
        <f t="shared" ca="1" si="678"/>
        <v>2.1428363511180736E-2</v>
      </c>
      <c r="AG807" s="4">
        <f t="shared" ca="1" si="679"/>
        <v>2.3005721981948685E-2</v>
      </c>
      <c r="AH807" s="4">
        <f t="shared" ca="1" si="680"/>
        <v>2.4719557539000275E-2</v>
      </c>
      <c r="AI807" s="4">
        <f t="shared" ca="1" si="681"/>
        <v>2.6556339418259974E-2</v>
      </c>
      <c r="AJ807" s="4">
        <f t="shared" ca="1" si="682"/>
        <v>2.8499086592686095E-2</v>
      </c>
      <c r="AK807" s="4">
        <f t="shared" ca="1" si="683"/>
        <v>3.0527136012814107E-2</v>
      </c>
      <c r="AL807" s="4">
        <f t="shared" ca="1" si="684"/>
        <v>3.2616269268614467E-2</v>
      </c>
      <c r="AM807" s="4">
        <f t="shared" ca="1" si="685"/>
        <v>3.4739346938807272E-2</v>
      </c>
      <c r="AN807" s="4">
        <f t="shared" ca="1" si="686"/>
        <v>3.6867532346137315E-2</v>
      </c>
      <c r="AO807" s="4">
        <f t="shared" ca="1" si="687"/>
        <v>3.897205838968569E-2</v>
      </c>
      <c r="AP807" s="4">
        <f t="shared" ca="1" si="688"/>
        <v>4.1026332460380982E-2</v>
      </c>
      <c r="AQ807" s="4">
        <f t="shared" ca="1" si="689"/>
        <v>4.3008047951518004E-2</v>
      </c>
      <c r="AR807" s="4">
        <f t="shared" ca="1" si="690"/>
        <v>4.4900941287520139E-2</v>
      </c>
      <c r="AS807" s="4">
        <f t="shared" ca="1" si="691"/>
        <v>4.6695906598244859E-2</v>
      </c>
      <c r="AT807" s="4">
        <f t="shared" ca="1" si="692"/>
        <v>4.8391258662588525E-2</v>
      </c>
      <c r="AU807" s="4">
        <f t="shared" ca="1" si="693"/>
        <v>4.9991901795876099E-2</v>
      </c>
      <c r="AV807" s="4">
        <f t="shared" ca="1" si="694"/>
        <v>5.1507228215090489E-2</v>
      </c>
      <c r="AW807" s="4">
        <f t="shared" ca="1" si="695"/>
        <v>5.2948676168580039E-2</v>
      </c>
      <c r="AX807" s="4">
        <f t="shared" ca="1" si="696"/>
        <v>5.4330658055556695E-2</v>
      </c>
      <c r="AY807" s="4">
        <f t="shared" ca="1" si="697"/>
        <v>5.5678392136971254E-2</v>
      </c>
      <c r="AZ807" s="4">
        <f t="shared" ca="1" si="647"/>
        <v>5.7030936908291176E-2</v>
      </c>
      <c r="BC807" s="4">
        <f t="shared" ca="1" si="698"/>
        <v>1.3300751108831692</v>
      </c>
      <c r="BD807" s="4">
        <f t="shared" ca="1" si="698"/>
        <v>-1.6446806715376781</v>
      </c>
      <c r="BE807" s="4">
        <f t="shared" ca="1" si="698"/>
        <v>-0.3769136040730654</v>
      </c>
      <c r="BH807" s="4">
        <v>0.01</v>
      </c>
    </row>
    <row r="808" spans="1:60" x14ac:dyDescent="0.2">
      <c r="A808" s="4">
        <f t="shared" si="648"/>
        <v>7.9699999999998745</v>
      </c>
      <c r="B808" s="4">
        <f t="shared" ca="1" si="646"/>
        <v>4.6654048709267218E-2</v>
      </c>
      <c r="C808" s="4">
        <f t="shared" ca="1" si="649"/>
        <v>4.368849436911669E-2</v>
      </c>
      <c r="D808" s="4">
        <f t="shared" ca="1" si="650"/>
        <v>4.0860476488663908E-2</v>
      </c>
      <c r="E808" s="4">
        <f t="shared" ca="1" si="651"/>
        <v>3.8170100349890011E-2</v>
      </c>
      <c r="F808" s="4">
        <f t="shared" ca="1" si="652"/>
        <v>3.5616742329655018E-2</v>
      </c>
      <c r="G808" s="4">
        <f t="shared" ca="1" si="653"/>
        <v>3.3199381094174363E-2</v>
      </c>
      <c r="H808" s="4">
        <f t="shared" ca="1" si="654"/>
        <v>3.0916910645666699E-2</v>
      </c>
      <c r="I808" s="4">
        <f t="shared" ca="1" si="655"/>
        <v>2.8768433940261347E-2</v>
      </c>
      <c r="J808" s="4">
        <f t="shared" ca="1" si="656"/>
        <v>2.6753522839695433E-2</v>
      </c>
      <c r="K808" s="4">
        <f t="shared" ca="1" si="657"/>
        <v>2.4872419657033865E-2</v>
      </c>
      <c r="L808" s="4">
        <f t="shared" ca="1" si="658"/>
        <v>2.312615668567345E-2</v>
      </c>
      <c r="M808" s="4">
        <f t="shared" ca="1" si="659"/>
        <v>2.1516581726945115E-2</v>
      </c>
      <c r="N808" s="4">
        <f t="shared" ca="1" si="660"/>
        <v>2.0046293784573385E-2</v>
      </c>
      <c r="O808" s="4">
        <f t="shared" ca="1" si="661"/>
        <v>1.8718507232270549E-2</v>
      </c>
      <c r="P808" s="4">
        <f t="shared" ca="1" si="662"/>
        <v>1.7536870627402376E-2</v>
      </c>
      <c r="Q808" s="4">
        <f t="shared" ca="1" si="663"/>
        <v>1.6505267073317464E-2</v>
      </c>
      <c r="R808" s="4">
        <f t="shared" ca="1" si="664"/>
        <v>1.5627618514158219E-2</v>
      </c>
      <c r="S808" s="4">
        <f t="shared" ca="1" si="665"/>
        <v>1.4907709563461973E-2</v>
      </c>
      <c r="T808" s="4">
        <f t="shared" ca="1" si="666"/>
        <v>1.4349039865334421E-2</v>
      </c>
      <c r="U808" s="4">
        <f t="shared" ca="1" si="667"/>
        <v>1.3954708635998804E-2</v>
      </c>
      <c r="V808" s="4">
        <f t="shared" ca="1" si="668"/>
        <v>1.3727330795426746E-2</v>
      </c>
      <c r="W808" s="4">
        <f t="shared" ca="1" si="669"/>
        <v>1.3668980396136218E-2</v>
      </c>
      <c r="X808" s="4">
        <f t="shared" ca="1" si="670"/>
        <v>1.3781153618695837E-2</v>
      </c>
      <c r="Y808" s="4">
        <f t="shared" ca="1" si="671"/>
        <v>1.4064740707025998E-2</v>
      </c>
      <c r="Z808" s="4">
        <f t="shared" ca="1" si="672"/>
        <v>1.4519994356325682E-2</v>
      </c>
      <c r="AA808" s="4">
        <f t="shared" ca="1" si="673"/>
        <v>1.5146481405052405E-2</v>
      </c>
      <c r="AB808" s="4">
        <f t="shared" ca="1" si="674"/>
        <v>1.5943004758690992E-2</v>
      </c>
      <c r="AC808" s="4">
        <f t="shared" ca="1" si="675"/>
        <v>1.6907482471170451E-2</v>
      </c>
      <c r="AD808" s="4">
        <f t="shared" ca="1" si="676"/>
        <v>1.8036770412166614E-2</v>
      </c>
      <c r="AE808" s="4">
        <f t="shared" ca="1" si="677"/>
        <v>1.9326414762248337E-2</v>
      </c>
      <c r="AF808" s="4">
        <f t="shared" ca="1" si="678"/>
        <v>2.0770323127882986E-2</v>
      </c>
      <c r="AG808" s="4">
        <f t="shared" ca="1" si="679"/>
        <v>2.2360352028544535E-2</v>
      </c>
      <c r="AH808" s="4">
        <f t="shared" ca="1" si="680"/>
        <v>2.4085827626818018E-2</v>
      </c>
      <c r="AI808" s="4">
        <f t="shared" ca="1" si="681"/>
        <v>2.5933047823822108E-2</v>
      </c>
      <c r="AJ808" s="4">
        <f t="shared" ca="1" si="682"/>
        <v>2.7884855076383542E-2</v>
      </c>
      <c r="AK808" s="4">
        <f t="shared" ca="1" si="683"/>
        <v>2.9920411773198902E-2</v>
      </c>
      <c r="AL808" s="4">
        <f t="shared" ca="1" si="684"/>
        <v>3.2015337034441392E-2</v>
      </c>
      <c r="AM808" s="4">
        <f t="shared" ca="1" si="685"/>
        <v>3.4142352852236275E-2</v>
      </c>
      <c r="AN808" s="4">
        <f t="shared" ca="1" si="686"/>
        <v>3.6272518731794302E-2</v>
      </c>
      <c r="AO808" s="4">
        <f t="shared" ca="1" si="687"/>
        <v>3.8377005333215065E-2</v>
      </c>
      <c r="AP808" s="4">
        <f t="shared" ca="1" si="688"/>
        <v>4.042919959247062E-2</v>
      </c>
      <c r="AQ808" s="4">
        <f t="shared" ca="1" si="689"/>
        <v>4.240680924384E-2</v>
      </c>
      <c r="AR808" s="4">
        <f t="shared" ca="1" si="690"/>
        <v>4.429360713334618E-2</v>
      </c>
      <c r="AS808" s="4">
        <f t="shared" ca="1" si="691"/>
        <v>4.6080529022658349E-2</v>
      </c>
      <c r="AT808" s="4">
        <f t="shared" ca="1" si="692"/>
        <v>4.7765914850464559E-2</v>
      </c>
      <c r="AU808" s="4">
        <f t="shared" ca="1" si="693"/>
        <v>4.9354652445225786E-2</v>
      </c>
      <c r="AV808" s="4">
        <f t="shared" ca="1" si="694"/>
        <v>5.0856069360652081E-2</v>
      </c>
      <c r="AW808" s="4">
        <f t="shared" ca="1" si="695"/>
        <v>5.228155872154714E-2</v>
      </c>
      <c r="AX808" s="4">
        <f t="shared" ca="1" si="696"/>
        <v>5.3645645775093259E-2</v>
      </c>
      <c r="AY808" s="4">
        <f t="shared" ca="1" si="697"/>
        <v>5.4973724060776288E-2</v>
      </c>
      <c r="AZ808" s="4">
        <f t="shared" ca="1" si="647"/>
        <v>5.6303875361208289E-2</v>
      </c>
      <c r="BC808" s="4">
        <f t="shared" ca="1" si="698"/>
        <v>-1.1925070679448941</v>
      </c>
      <c r="BD808" s="4">
        <f t="shared" ca="1" si="698"/>
        <v>0.31088836670184339</v>
      </c>
      <c r="BE808" s="4">
        <f t="shared" ca="1" si="698"/>
        <v>-8.2696988014664186E-2</v>
      </c>
      <c r="BH808" s="4">
        <v>0.01</v>
      </c>
    </row>
    <row r="809" spans="1:60" x14ac:dyDescent="0.2">
      <c r="A809" s="4">
        <f t="shared" si="648"/>
        <v>7.9799999999998743</v>
      </c>
      <c r="B809" s="4">
        <f t="shared" ca="1" si="646"/>
        <v>4.7691878818967567E-2</v>
      </c>
      <c r="C809" s="4">
        <f t="shared" ca="1" si="649"/>
        <v>4.4838795715673584E-2</v>
      </c>
      <c r="D809" s="4">
        <f t="shared" ca="1" si="650"/>
        <v>4.2111505354540439E-2</v>
      </c>
      <c r="E809" s="4">
        <f t="shared" ca="1" si="651"/>
        <v>3.9510570365931141E-2</v>
      </c>
      <c r="F809" s="4">
        <f t="shared" ca="1" si="652"/>
        <v>3.7035828270914471E-2</v>
      </c>
      <c r="G809" s="4">
        <f t="shared" ca="1" si="653"/>
        <v>3.4686722814658628E-2</v>
      </c>
      <c r="H809" s="4">
        <f t="shared" ca="1" si="654"/>
        <v>3.246261707615819E-2</v>
      </c>
      <c r="I809" s="4">
        <f t="shared" ca="1" si="655"/>
        <v>3.0363086816486862E-2</v>
      </c>
      <c r="J809" s="4">
        <f t="shared" ca="1" si="656"/>
        <v>2.838817962029417E-2</v>
      </c>
      <c r="K809" s="4">
        <f t="shared" ca="1" si="657"/>
        <v>2.6538615115594199E-2</v>
      </c>
      <c r="L809" s="4">
        <f t="shared" ca="1" si="658"/>
        <v>2.4815902895862763E-2</v>
      </c>
      <c r="M809" s="4">
        <f t="shared" ca="1" si="659"/>
        <v>2.3222366485050234E-2</v>
      </c>
      <c r="N809" s="4">
        <f t="shared" ca="1" si="660"/>
        <v>2.1761077798763667E-2</v>
      </c>
      <c r="O809" s="4">
        <f t="shared" ca="1" si="661"/>
        <v>2.0435720567463084E-2</v>
      </c>
      <c r="P809" s="4">
        <f t="shared" ca="1" si="662"/>
        <v>1.9250408911436118E-2</v>
      </c>
      <c r="Q809" s="4">
        <f t="shared" ca="1" si="663"/>
        <v>1.8209487882001753E-2</v>
      </c>
      <c r="R809" s="4">
        <f t="shared" ca="1" si="664"/>
        <v>1.7317338219345283E-2</v>
      </c>
      <c r="S809" s="4">
        <f t="shared" ca="1" si="665"/>
        <v>1.6578200798476595E-2</v>
      </c>
      <c r="T809" s="4">
        <f t="shared" ca="1" si="666"/>
        <v>1.5996029657308647E-2</v>
      </c>
      <c r="U809" s="4">
        <f t="shared" ca="1" si="667"/>
        <v>1.5574377172131778E-2</v>
      </c>
      <c r="V809" s="4">
        <f t="shared" ca="1" si="668"/>
        <v>1.5316310718371647E-2</v>
      </c>
      <c r="W809" s="4">
        <f t="shared" ca="1" si="669"/>
        <v>1.5224356457199439E-2</v>
      </c>
      <c r="X809" s="4">
        <f t="shared" ca="1" si="670"/>
        <v>1.5300462461838893E-2</v>
      </c>
      <c r="Y809" s="4">
        <f t="shared" ca="1" si="671"/>
        <v>1.5545970521689562E-2</v>
      </c>
      <c r="Z809" s="4">
        <f t="shared" ca="1" si="672"/>
        <v>1.596158412610137E-2</v>
      </c>
      <c r="AA809" s="4">
        <f t="shared" ca="1" si="673"/>
        <v>1.6547319482988248E-2</v>
      </c>
      <c r="AB809" s="4">
        <f t="shared" ca="1" si="674"/>
        <v>1.7302426502213333E-2</v>
      </c>
      <c r="AC809" s="4">
        <f t="shared" ca="1" si="675"/>
        <v>1.8225266661886612E-2</v>
      </c>
      <c r="AD809" s="4">
        <f t="shared" ca="1" si="676"/>
        <v>1.9313134184321467E-2</v>
      </c>
      <c r="AE809" s="4">
        <f t="shared" ca="1" si="677"/>
        <v>2.0562006816843156E-2</v>
      </c>
      <c r="AF809" s="4">
        <f t="shared" ca="1" si="678"/>
        <v>2.19662151909038E-2</v>
      </c>
      <c r="AG809" s="4">
        <f t="shared" ca="1" si="679"/>
        <v>2.3518028896354362E-2</v>
      </c>
      <c r="AH809" s="4">
        <f t="shared" ca="1" si="680"/>
        <v>2.5207176769030167E-2</v>
      </c>
      <c r="AI809" s="4">
        <f t="shared" ca="1" si="681"/>
        <v>2.702035034088817E-2</v>
      </c>
      <c r="AJ809" s="4">
        <f t="shared" ca="1" si="682"/>
        <v>2.8940780660979999E-2</v>
      </c>
      <c r="AK809" s="4">
        <f t="shared" ca="1" si="683"/>
        <v>3.0948020867274779E-2</v>
      </c>
      <c r="AL809" s="4">
        <f t="shared" ca="1" si="684"/>
        <v>3.3018093157083116E-2</v>
      </c>
      <c r="AM809" s="4">
        <f t="shared" ca="1" si="685"/>
        <v>3.5124146700587271E-2</v>
      </c>
      <c r="AN809" s="4">
        <f t="shared" ca="1" si="686"/>
        <v>3.7237703086305571E-2</v>
      </c>
      <c r="AO809" s="4">
        <f t="shared" ca="1" si="687"/>
        <v>3.9330436640307227E-2</v>
      </c>
      <c r="AP809" s="4">
        <f t="shared" ca="1" si="688"/>
        <v>4.1376279608797202E-2</v>
      </c>
      <c r="AQ809" s="4">
        <f t="shared" ca="1" si="689"/>
        <v>4.3353519577921634E-2</v>
      </c>
      <c r="AR809" s="4">
        <f t="shared" ca="1" si="690"/>
        <v>4.5246530988777942E-2</v>
      </c>
      <c r="AS809" s="4">
        <f t="shared" ca="1" si="691"/>
        <v>4.7046855974677233E-2</v>
      </c>
      <c r="AT809" s="4">
        <f t="shared" ca="1" si="692"/>
        <v>4.8753423870436755E-2</v>
      </c>
      <c r="AU809" s="4">
        <f t="shared" ca="1" si="693"/>
        <v>5.0371670123395898E-2</v>
      </c>
      <c r="AV809" s="4">
        <f t="shared" ca="1" si="694"/>
        <v>5.1911423084057044E-2</v>
      </c>
      <c r="AW809" s="4">
        <f t="shared" ca="1" si="695"/>
        <v>5.3384598982380134E-2</v>
      </c>
      <c r="AX809" s="4">
        <f t="shared" ca="1" si="696"/>
        <v>5.4806402231399702E-2</v>
      </c>
      <c r="AY809" s="4">
        <f t="shared" ca="1" si="697"/>
        <v>5.6202943678579455E-2</v>
      </c>
      <c r="AZ809" s="4">
        <f t="shared" ca="1" si="647"/>
        <v>5.7611967750706899E-2</v>
      </c>
      <c r="BC809" s="4">
        <f t="shared" ca="1" si="698"/>
        <v>2.0499552246979427</v>
      </c>
      <c r="BD809" s="4">
        <f t="shared" ca="1" si="698"/>
        <v>-0.79234409256874727</v>
      </c>
      <c r="BE809" s="4">
        <f t="shared" ca="1" si="698"/>
        <v>1.0586184196710811</v>
      </c>
      <c r="BH809" s="4">
        <v>0.01</v>
      </c>
    </row>
    <row r="810" spans="1:60" x14ac:dyDescent="0.2">
      <c r="A810" s="4">
        <f t="shared" si="648"/>
        <v>7.9899999999998741</v>
      </c>
      <c r="B810" s="4">
        <f t="shared" ca="1" si="646"/>
        <v>4.6618522823070371E-2</v>
      </c>
      <c r="C810" s="4">
        <f t="shared" ca="1" si="649"/>
        <v>4.3868860847725566E-2</v>
      </c>
      <c r="D810" s="4">
        <f t="shared" ca="1" si="650"/>
        <v>4.1239345616853718E-2</v>
      </c>
      <c r="E810" s="4">
        <f t="shared" ca="1" si="651"/>
        <v>3.873067372026405E-2</v>
      </c>
      <c r="F810" s="4">
        <f t="shared" ca="1" si="652"/>
        <v>3.6342820437076803E-2</v>
      </c>
      <c r="G810" s="4">
        <f t="shared" ca="1" si="653"/>
        <v>3.4075371206517206E-2</v>
      </c>
      <c r="H810" s="4">
        <f t="shared" ca="1" si="654"/>
        <v>3.1927834794066967E-2</v>
      </c>
      <c r="I810" s="4">
        <f t="shared" ca="1" si="655"/>
        <v>2.9899936359251335E-2</v>
      </c>
      <c r="J810" s="4">
        <f t="shared" ca="1" si="656"/>
        <v>2.7991875776620788E-2</v>
      </c>
      <c r="K810" s="4">
        <f t="shared" ca="1" si="657"/>
        <v>2.6204526523988993E-2</v>
      </c>
      <c r="L810" s="4">
        <f t="shared" ca="1" si="658"/>
        <v>2.45395519985094E-2</v>
      </c>
      <c r="M810" s="4">
        <f t="shared" ca="1" si="659"/>
        <v>2.29994279256849E-2</v>
      </c>
      <c r="N810" s="4">
        <f t="shared" ca="1" si="660"/>
        <v>2.1587375597050186E-2</v>
      </c>
      <c r="O810" s="4">
        <f t="shared" ca="1" si="661"/>
        <v>2.0307224559084326E-2</v>
      </c>
      <c r="P810" s="4">
        <f t="shared" ca="1" si="662"/>
        <v>1.9163230957845587E-2</v>
      </c>
      <c r="Q810" s="4">
        <f t="shared" ca="1" si="663"/>
        <v>1.8159878264732608E-2</v>
      </c>
      <c r="R810" s="4">
        <f t="shared" ca="1" si="664"/>
        <v>1.7301682500429977E-2</v>
      </c>
      <c r="S810" s="4">
        <f t="shared" ca="1" si="665"/>
        <v>1.6593017299214648E-2</v>
      </c>
      <c r="T810" s="4">
        <f t="shared" ca="1" si="666"/>
        <v>1.6037967603279843E-2</v>
      </c>
      <c r="U810" s="4">
        <f t="shared" ca="1" si="667"/>
        <v>1.5640215470038566E-2</v>
      </c>
      <c r="V810" s="4">
        <f t="shared" ca="1" si="668"/>
        <v>1.5402957258582288E-2</v>
      </c>
      <c r="W810" s="4">
        <f t="shared" ca="1" si="669"/>
        <v>1.5328847769563276E-2</v>
      </c>
      <c r="X810" s="4">
        <f t="shared" ca="1" si="670"/>
        <v>1.5419963497064678E-2</v>
      </c>
      <c r="Y810" s="4">
        <f t="shared" ca="1" si="671"/>
        <v>1.5677774296086459E-2</v>
      </c>
      <c r="Z810" s="4">
        <f t="shared" ca="1" si="672"/>
        <v>1.6103110956783396E-2</v>
      </c>
      <c r="AA810" s="4">
        <f t="shared" ca="1" si="673"/>
        <v>1.6696115544372114E-2</v>
      </c>
      <c r="AB810" s="4">
        <f t="shared" ca="1" si="674"/>
        <v>1.7456161436637901E-2</v>
      </c>
      <c r="AC810" s="4">
        <f t="shared" ca="1" si="675"/>
        <v>1.8381729969588676E-2</v>
      </c>
      <c r="AD810" s="4">
        <f t="shared" ca="1" si="676"/>
        <v>1.9470230117605562E-2</v>
      </c>
      <c r="AE810" s="4">
        <f t="shared" ca="1" si="677"/>
        <v>2.0717747559082608E-2</v>
      </c>
      <c r="AF810" s="4">
        <f t="shared" ca="1" si="678"/>
        <v>2.211871228651234E-2</v>
      </c>
      <c r="AG810" s="4">
        <f t="shared" ca="1" si="679"/>
        <v>2.3665483287327989E-2</v>
      </c>
      <c r="AH810" s="4">
        <f t="shared" ca="1" si="680"/>
        <v>2.5347868424914745E-2</v>
      </c>
      <c r="AI810" s="4">
        <f t="shared" ca="1" si="681"/>
        <v>2.7152629296443395E-2</v>
      </c>
      <c r="AJ810" s="4">
        <f t="shared" ca="1" si="682"/>
        <v>2.9063062121479223E-2</v>
      </c>
      <c r="AK810" s="4">
        <f t="shared" ca="1" si="683"/>
        <v>3.1058787568969005E-2</v>
      </c>
      <c r="AL810" s="4">
        <f t="shared" ca="1" si="684"/>
        <v>3.3115907930526947E-2</v>
      </c>
      <c r="AM810" s="4">
        <f t="shared" ca="1" si="685"/>
        <v>3.5207676787645144E-2</v>
      </c>
      <c r="AN810" s="4">
        <f t="shared" ca="1" si="686"/>
        <v>3.7305755178950566E-2</v>
      </c>
      <c r="AO810" s="4">
        <f t="shared" ca="1" si="687"/>
        <v>3.9381998464515101E-2</v>
      </c>
      <c r="AP810" s="4">
        <f t="shared" ca="1" si="688"/>
        <v>4.1410561426757114E-2</v>
      </c>
      <c r="AQ810" s="4">
        <f t="shared" ca="1" si="689"/>
        <v>4.3369988473701833E-2</v>
      </c>
      <c r="AR810" s="4">
        <f t="shared" ca="1" si="690"/>
        <v>4.5244932272200257E-2</v>
      </c>
      <c r="AS810" s="4">
        <f t="shared" ca="1" si="691"/>
        <v>4.7027217522842987E-2</v>
      </c>
      <c r="AT810" s="4">
        <f t="shared" ca="1" si="692"/>
        <v>4.8716038656179253E-2</v>
      </c>
      <c r="AU810" s="4">
        <f t="shared" ca="1" si="693"/>
        <v>5.031705433713296E-2</v>
      </c>
      <c r="AV810" s="4">
        <f t="shared" ca="1" si="694"/>
        <v>5.1840270694313913E-2</v>
      </c>
      <c r="AW810" s="4">
        <f t="shared" ca="1" si="695"/>
        <v>5.3297806719200022E-2</v>
      </c>
      <c r="AX810" s="4">
        <f t="shared" ca="1" si="696"/>
        <v>5.4705223288668399E-2</v>
      </c>
      <c r="AY810" s="4">
        <f t="shared" ca="1" si="697"/>
        <v>5.6089004000032361E-2</v>
      </c>
      <c r="AZ810" s="4">
        <f t="shared" ca="1" si="647"/>
        <v>5.7486031014315195E-2</v>
      </c>
      <c r="BC810" s="4">
        <f t="shared" ca="1" si="698"/>
        <v>-0.14397913293212028</v>
      </c>
      <c r="BD810" s="4">
        <f t="shared" ca="1" si="698"/>
        <v>0.71360037756883443</v>
      </c>
      <c r="BE810" s="4">
        <f t="shared" ca="1" si="698"/>
        <v>1.4101401742940043</v>
      </c>
      <c r="BH810" s="4">
        <v>0.01</v>
      </c>
    </row>
    <row r="811" spans="1:60" x14ac:dyDescent="0.2">
      <c r="A811" s="4">
        <f t="shared" si="648"/>
        <v>7.9999999999998739</v>
      </c>
      <c r="B811" s="4">
        <f t="shared" ca="1" si="646"/>
        <v>4.6957811112408786E-2</v>
      </c>
      <c r="C811" s="4">
        <f t="shared" ca="1" si="649"/>
        <v>4.4138452233340127E-2</v>
      </c>
      <c r="D811" s="4">
        <f t="shared" ca="1" si="650"/>
        <v>4.1449943755267712E-2</v>
      </c>
      <c r="E811" s="4">
        <f t="shared" ca="1" si="651"/>
        <v>3.8892506950482464E-2</v>
      </c>
      <c r="F811" s="4">
        <f t="shared" ca="1" si="652"/>
        <v>3.6465645581939578E-2</v>
      </c>
      <c r="G811" s="4">
        <f t="shared" ca="1" si="653"/>
        <v>3.4168477509833296E-2</v>
      </c>
      <c r="H811" s="4">
        <f t="shared" ca="1" si="654"/>
        <v>3.200004790743511E-2</v>
      </c>
      <c r="I811" s="4">
        <f t="shared" ca="1" si="655"/>
        <v>2.9959622037614195E-2</v>
      </c>
      <c r="J811" s="4">
        <f t="shared" ca="1" si="656"/>
        <v>2.8046942743083326E-2</v>
      </c>
      <c r="K811" s="4">
        <f t="shared" ca="1" si="657"/>
        <v>2.6262427997596698E-2</v>
      </c>
      <c r="L811" s="4">
        <f t="shared" ca="1" si="658"/>
        <v>2.4607285617006272E-2</v>
      </c>
      <c r="M811" s="4">
        <f t="shared" ca="1" si="659"/>
        <v>2.3083534118918336E-2</v>
      </c>
      <c r="N811" s="4">
        <f t="shared" ca="1" si="660"/>
        <v>2.1693934746660447E-2</v>
      </c>
      <c r="O811" s="4">
        <f t="shared" ca="1" si="661"/>
        <v>2.0441853433989108E-2</v>
      </c>
      <c r="P811" s="4">
        <f t="shared" ca="1" si="662"/>
        <v>1.9331078927682793E-2</v>
      </c>
      <c r="Q811" s="4">
        <f t="shared" ca="1" si="663"/>
        <v>1.8365623703491568E-2</v>
      </c>
      <c r="R811" s="4">
        <f t="shared" ca="1" si="664"/>
        <v>1.7549529659238047E-2</v>
      </c>
      <c r="S811" s="4">
        <f t="shared" ca="1" si="665"/>
        <v>1.6886693798429889E-2</v>
      </c>
      <c r="T811" s="4">
        <f t="shared" ca="1" si="666"/>
        <v>1.6380722590140822E-2</v>
      </c>
      <c r="U811" s="4">
        <f t="shared" ca="1" si="667"/>
        <v>1.6034818406020748E-2</v>
      </c>
      <c r="V811" s="4">
        <f t="shared" ca="1" si="668"/>
        <v>1.5851697229006645E-2</v>
      </c>
      <c r="W811" s="4">
        <f t="shared" ca="1" si="669"/>
        <v>1.5833533141922793E-2</v>
      </c>
      <c r="X811" s="4">
        <f t="shared" ca="1" si="670"/>
        <v>1.5981921699669964E-2</v>
      </c>
      <c r="Y811" s="4">
        <f t="shared" ca="1" si="671"/>
        <v>1.6297851454615996E-2</v>
      </c>
      <c r="Z811" s="4">
        <f t="shared" ca="1" si="672"/>
        <v>1.678167111591386E-2</v>
      </c>
      <c r="AA811" s="4">
        <f t="shared" ca="1" si="673"/>
        <v>1.7433039205358634E-2</v>
      </c>
      <c r="AB811" s="4">
        <f t="shared" ca="1" si="674"/>
        <v>1.825084314352066E-2</v>
      </c>
      <c r="AC811" s="4">
        <f t="shared" ca="1" si="675"/>
        <v>1.9233074669252573E-2</v>
      </c>
      <c r="AD811" s="4">
        <f t="shared" ca="1" si="676"/>
        <v>2.0376648019646625E-2</v>
      </c>
      <c r="AE811" s="4">
        <f t="shared" ca="1" si="677"/>
        <v>2.1677147279828474E-2</v>
      </c>
      <c r="AF811" s="4">
        <f t="shared" ca="1" si="678"/>
        <v>2.3128492251125267E-2</v>
      </c>
      <c r="AG811" s="4">
        <f t="shared" ca="1" si="679"/>
        <v>2.4722521758215238E-2</v>
      </c>
      <c r="AH811" s="4">
        <f t="shared" ca="1" si="680"/>
        <v>2.6448513159850091E-2</v>
      </c>
      <c r="AI811" s="4">
        <f t="shared" ca="1" si="681"/>
        <v>2.8292688667583835E-2</v>
      </c>
      <c r="AJ811" s="4">
        <f t="shared" ca="1" si="682"/>
        <v>3.0237800365768057E-2</v>
      </c>
      <c r="AK811" s="4">
        <f t="shared" ca="1" si="683"/>
        <v>3.2262927352657095E-2</v>
      </c>
      <c r="AL811" s="4">
        <f t="shared" ca="1" si="684"/>
        <v>3.4343643147572267E-2</v>
      </c>
      <c r="AM811" s="4">
        <f t="shared" ca="1" si="685"/>
        <v>3.6452697091154826E-2</v>
      </c>
      <c r="AN811" s="4">
        <f t="shared" ca="1" si="686"/>
        <v>3.8561281150881671E-2</v>
      </c>
      <c r="AO811" s="4">
        <f t="shared" ca="1" si="687"/>
        <v>4.0640823197934953E-2</v>
      </c>
      <c r="AP811" s="4">
        <f t="shared" ca="1" si="688"/>
        <v>4.2665091883723139E-2</v>
      </c>
      <c r="AQ811" s="4">
        <f t="shared" ca="1" si="689"/>
        <v>4.4612279513291407E-2</v>
      </c>
      <c r="AR811" s="4">
        <f t="shared" ca="1" si="690"/>
        <v>4.6466707713138246E-2</v>
      </c>
      <c r="AS811" s="4">
        <f t="shared" ca="1" si="691"/>
        <v>4.8219874048766181E-2</v>
      </c>
      <c r="AT811" s="4">
        <f t="shared" ca="1" si="692"/>
        <v>4.9870627855956841E-2</v>
      </c>
      <c r="AU811" s="4">
        <f t="shared" ca="1" si="693"/>
        <v>5.1424240755492484E-2</v>
      </c>
      <c r="AV811" s="4">
        <f t="shared" ca="1" si="694"/>
        <v>5.2890287800821945E-2</v>
      </c>
      <c r="AW811" s="4">
        <f t="shared" ca="1" si="695"/>
        <v>5.4280484466050966E-2</v>
      </c>
      <c r="AX811" s="4">
        <f t="shared" ca="1" si="696"/>
        <v>5.5610139064682755E-2</v>
      </c>
      <c r="AY811" s="4">
        <f t="shared" ca="1" si="697"/>
        <v>5.6905473890631345E-2</v>
      </c>
      <c r="AZ811" s="4">
        <f t="shared" ca="1" si="647"/>
        <v>5.8201901457975047E-2</v>
      </c>
      <c r="BC811" s="4">
        <f t="shared" ca="1" si="698"/>
        <v>1.0307109539483985</v>
      </c>
      <c r="BD811" s="4">
        <f t="shared" ca="1" si="698"/>
        <v>1.3558124369450431</v>
      </c>
      <c r="BE811" s="4">
        <f t="shared" ca="1" si="698"/>
        <v>-0.44976258883471676</v>
      </c>
      <c r="BH811" s="4">
        <v>0.01</v>
      </c>
    </row>
    <row r="812" spans="1:60" x14ac:dyDescent="0.2">
      <c r="A812" s="4">
        <f t="shared" si="648"/>
        <v>8.0099999999998737</v>
      </c>
      <c r="B812" s="4">
        <f t="shared" ca="1" si="646"/>
        <v>4.7666112958400828E-2</v>
      </c>
      <c r="C812" s="4">
        <f t="shared" ca="1" si="649"/>
        <v>4.4770604521291862E-2</v>
      </c>
      <c r="D812" s="4">
        <f t="shared" ca="1" si="650"/>
        <v>4.2011188999989096E-2</v>
      </c>
      <c r="E812" s="4">
        <f t="shared" ca="1" si="651"/>
        <v>3.9387927313560729E-2</v>
      </c>
      <c r="F812" s="4">
        <f t="shared" ca="1" si="652"/>
        <v>3.6900166675808102E-2</v>
      </c>
      <c r="G812" s="4">
        <f t="shared" ca="1" si="653"/>
        <v>3.4546872335899412E-2</v>
      </c>
      <c r="H812" s="4">
        <f t="shared" ca="1" si="654"/>
        <v>3.2326940837075525E-2</v>
      </c>
      <c r="I812" s="4">
        <f t="shared" ca="1" si="655"/>
        <v>3.0239492491114437E-2</v>
      </c>
      <c r="J812" s="4">
        <f t="shared" ca="1" si="656"/>
        <v>2.8284128027715297E-2</v>
      </c>
      <c r="K812" s="4">
        <f t="shared" ca="1" si="657"/>
        <v>2.6461124803296501E-2</v>
      </c>
      <c r="L812" s="4">
        <f t="shared" ca="1" si="658"/>
        <v>2.4771549908145139E-2</v>
      </c>
      <c r="M812" s="4">
        <f t="shared" ca="1" si="659"/>
        <v>2.32172794834332E-2</v>
      </c>
      <c r="N812" s="4">
        <f t="shared" ca="1" si="660"/>
        <v>2.1800929541259305E-2</v>
      </c>
      <c r="O812" s="4">
        <f t="shared" ca="1" si="661"/>
        <v>2.0525717215194781E-2</v>
      </c>
      <c r="P812" s="4">
        <f t="shared" ca="1" si="662"/>
        <v>1.9395278669079443E-2</v>
      </c>
      <c r="Q812" s="4">
        <f t="shared" ca="1" si="663"/>
        <v>1.8413470208739024E-2</v>
      </c>
      <c r="R812" s="4">
        <f t="shared" ca="1" si="664"/>
        <v>1.7584174447244538E-2</v>
      </c>
      <c r="S812" s="4">
        <f t="shared" ca="1" si="665"/>
        <v>1.6911126608755874E-2</v>
      </c>
      <c r="T812" s="4">
        <f t="shared" ca="1" si="666"/>
        <v>1.6397769553242895E-2</v>
      </c>
      <c r="U812" s="4">
        <f t="shared" ca="1" si="667"/>
        <v>1.6047140841053097E-2</v>
      </c>
      <c r="V812" s="4">
        <f t="shared" ca="1" si="668"/>
        <v>1.5861790960404007E-2</v>
      </c>
      <c r="W812" s="4">
        <f t="shared" ca="1" si="669"/>
        <v>1.5843728160133359E-2</v>
      </c>
      <c r="X812" s="4">
        <f t="shared" ca="1" si="670"/>
        <v>1.599438193695905E-2</v>
      </c>
      <c r="Y812" s="4">
        <f t="shared" ca="1" si="671"/>
        <v>1.6314574413317934E-2</v>
      </c>
      <c r="Z812" s="4">
        <f t="shared" ca="1" si="672"/>
        <v>1.680448707638128E-2</v>
      </c>
      <c r="AA812" s="4">
        <f t="shared" ca="1" si="673"/>
        <v>1.7463609744515284E-2</v>
      </c>
      <c r="AB812" s="4">
        <f t="shared" ca="1" si="674"/>
        <v>1.8290658696545045E-2</v>
      </c>
      <c r="AC812" s="4">
        <f t="shared" ca="1" si="675"/>
        <v>1.9283450859633754E-2</v>
      </c>
      <c r="AD812" s="4">
        <f t="shared" ca="1" si="676"/>
        <v>2.0438720484733726E-2</v>
      </c>
      <c r="AE812" s="4">
        <f t="shared" ca="1" si="677"/>
        <v>2.1751864780012793E-2</v>
      </c>
      <c r="AF812" s="4">
        <f t="shared" ca="1" si="678"/>
        <v>2.3216608044469466E-2</v>
      </c>
      <c r="AG812" s="4">
        <f t="shared" ca="1" si="679"/>
        <v>2.4824583621457914E-2</v>
      </c>
      <c r="AH812" s="4">
        <f t="shared" ca="1" si="680"/>
        <v>2.6564853075745208E-2</v>
      </c>
      <c r="AI812" s="4">
        <f t="shared" ca="1" si="681"/>
        <v>2.8423414026545166E-2</v>
      </c>
      <c r="AJ812" s="4">
        <f t="shared" ca="1" si="682"/>
        <v>3.0382789362554608E-2</v>
      </c>
      <c r="AK812" s="4">
        <f t="shared" ca="1" si="683"/>
        <v>3.2421831755571943E-2</v>
      </c>
      <c r="AL812" s="4">
        <f t="shared" ca="1" si="684"/>
        <v>3.4515901331522963E-2</v>
      </c>
      <c r="AM812" s="4">
        <f t="shared" ca="1" si="685"/>
        <v>3.6637558781860619E-2</v>
      </c>
      <c r="AN812" s="4">
        <f t="shared" ca="1" si="686"/>
        <v>3.8757842722825446E-2</v>
      </c>
      <c r="AO812" s="4">
        <f t="shared" ca="1" si="687"/>
        <v>4.084806925213598E-2</v>
      </c>
      <c r="AP812" s="4">
        <f t="shared" ca="1" si="688"/>
        <v>4.2881936459019887E-2</v>
      </c>
      <c r="AQ812" s="4">
        <f t="shared" ca="1" si="689"/>
        <v>4.4837599855063394E-2</v>
      </c>
      <c r="AR812" s="4">
        <f t="shared" ca="1" si="690"/>
        <v>4.669936499278627E-2</v>
      </c>
      <c r="AS812" s="4">
        <f t="shared" ca="1" si="691"/>
        <v>4.8458716831677871E-2</v>
      </c>
      <c r="AT812" s="4">
        <f t="shared" ca="1" si="692"/>
        <v>5.0114473662033289E-2</v>
      </c>
      <c r="AU812" s="4">
        <f t="shared" ca="1" si="693"/>
        <v>5.1671834068141263E-2</v>
      </c>
      <c r="AV812" s="4">
        <f t="shared" ca="1" si="694"/>
        <v>5.3140257467713926E-2</v>
      </c>
      <c r="AW812" s="4">
        <f t="shared" ca="1" si="695"/>
        <v>5.4531373724833361E-2</v>
      </c>
      <c r="AX812" s="4">
        <f t="shared" ca="1" si="696"/>
        <v>5.5860553303096867E-2</v>
      </c>
      <c r="AY812" s="4">
        <f t="shared" ca="1" si="697"/>
        <v>5.7154047914416792E-2</v>
      </c>
      <c r="AZ812" s="4">
        <f t="shared" ca="1" si="647"/>
        <v>5.8446387778364375E-2</v>
      </c>
      <c r="BC812" s="4">
        <f t="shared" ca="1" si="698"/>
        <v>0.24311729593270481</v>
      </c>
      <c r="BD812" s="4">
        <f t="shared" ca="1" si="698"/>
        <v>-0.32417963352267876</v>
      </c>
      <c r="BE812" s="4">
        <f t="shared" ca="1" si="698"/>
        <v>-1.0378591723119293</v>
      </c>
      <c r="BH812" s="4">
        <v>0.01</v>
      </c>
    </row>
    <row r="813" spans="1:60" x14ac:dyDescent="0.2">
      <c r="A813" s="4">
        <f t="shared" si="648"/>
        <v>8.0199999999998735</v>
      </c>
      <c r="B813" s="4">
        <f t="shared" ca="1" si="646"/>
        <v>4.8082658076386744E-2</v>
      </c>
      <c r="C813" s="4">
        <f t="shared" ca="1" si="649"/>
        <v>4.5117459532463669E-2</v>
      </c>
      <c r="D813" s="4">
        <f t="shared" ca="1" si="650"/>
        <v>4.2299365672003493E-2</v>
      </c>
      <c r="E813" s="4">
        <f t="shared" ca="1" si="651"/>
        <v>3.962794493999066E-2</v>
      </c>
      <c r="F813" s="4">
        <f t="shared" ca="1" si="652"/>
        <v>3.7102055882892851E-2</v>
      </c>
      <c r="G813" s="4">
        <f t="shared" ca="1" si="653"/>
        <v>3.4720179021529719E-2</v>
      </c>
      <c r="H813" s="4">
        <f t="shared" ca="1" si="654"/>
        <v>3.2480730145747927E-2</v>
      </c>
      <c r="I813" s="4">
        <f t="shared" ca="1" si="655"/>
        <v>3.0382352476053431E-2</v>
      </c>
      <c r="J813" s="4">
        <f t="shared" ca="1" si="656"/>
        <v>2.8424172462102937E-2</v>
      </c>
      <c r="K813" s="4">
        <f t="shared" ca="1" si="657"/>
        <v>2.6605994643872061E-2</v>
      </c>
      <c r="L813" s="4">
        <f t="shared" ca="1" si="658"/>
        <v>2.4928413156123253E-2</v>
      </c>
      <c r="M813" s="4">
        <f t="shared" ca="1" si="659"/>
        <v>2.3392829509555919E-2</v>
      </c>
      <c r="N813" s="4">
        <f t="shared" ca="1" si="660"/>
        <v>2.2001382216718234E-2</v>
      </c>
      <c r="O813" s="4">
        <f t="shared" ca="1" si="661"/>
        <v>2.0756807338398887E-2</v>
      </c>
      <c r="P813" s="4">
        <f t="shared" ca="1" si="662"/>
        <v>1.9662256186816929E-2</v>
      </c>
      <c r="Q813" s="4">
        <f t="shared" ca="1" si="663"/>
        <v>1.8721096638634836E-2</v>
      </c>
      <c r="R813" s="4">
        <f t="shared" ca="1" si="664"/>
        <v>1.7936719775337708E-2</v>
      </c>
      <c r="S813" s="4">
        <f t="shared" ca="1" si="665"/>
        <v>1.7312366808200145E-2</v>
      </c>
      <c r="T813" s="4">
        <f t="shared" ca="1" si="666"/>
        <v>1.6850984767101791E-2</v>
      </c>
      <c r="U813" s="4">
        <f t="shared" ca="1" si="667"/>
        <v>1.6555114190477005E-2</v>
      </c>
      <c r="V813" s="4">
        <f t="shared" ca="1" si="668"/>
        <v>1.6426807868096138E-2</v>
      </c>
      <c r="W813" s="4">
        <f t="shared" ca="1" si="669"/>
        <v>1.6467576013384052E-2</v>
      </c>
      <c r="X813" s="4">
        <f t="shared" ca="1" si="670"/>
        <v>1.6678349860498431E-2</v>
      </c>
      <c r="Y813" s="4">
        <f t="shared" ca="1" si="671"/>
        <v>1.705945288916173E-2</v>
      </c>
      <c r="Z813" s="4">
        <f t="shared" ca="1" si="672"/>
        <v>1.7610567137992202E-2</v>
      </c>
      <c r="AA813" s="4">
        <f t="shared" ca="1" si="673"/>
        <v>1.833068147621842E-2</v>
      </c>
      <c r="AB813" s="4">
        <f t="shared" ca="1" si="674"/>
        <v>1.9218008770578991E-2</v>
      </c>
      <c r="AC813" s="4">
        <f t="shared" ca="1" si="675"/>
        <v>2.0269858836116247E-2</v>
      </c>
      <c r="AD813" s="4">
        <f t="shared" ca="1" si="676"/>
        <v>2.1482453602883832E-2</v>
      </c>
      <c r="AE813" s="4">
        <f t="shared" ca="1" si="677"/>
        <v>2.2850671032641948E-2</v>
      </c>
      <c r="AF813" s="4">
        <f t="shared" ca="1" si="678"/>
        <v>2.4367707525538154E-2</v>
      </c>
      <c r="AG813" s="4">
        <f t="shared" ca="1" si="679"/>
        <v>2.6024658540406968E-2</v>
      </c>
      <c r="AH813" s="4">
        <f t="shared" ca="1" si="680"/>
        <v>2.7810037475121337E-2</v>
      </c>
      <c r="AI813" s="4">
        <f t="shared" ca="1" si="681"/>
        <v>2.9709285067546193E-2</v>
      </c>
      <c r="AJ813" s="4">
        <f t="shared" ca="1" si="682"/>
        <v>3.1704362869165184E-2</v>
      </c>
      <c r="AK813" s="4">
        <f t="shared" ca="1" si="683"/>
        <v>3.3773565189039609E-2</v>
      </c>
      <c r="AL813" s="4">
        <f t="shared" ca="1" si="684"/>
        <v>3.5891707057641484E-2</v>
      </c>
      <c r="AM813" s="4">
        <f t="shared" ca="1" si="685"/>
        <v>3.8030829026252107E-2</v>
      </c>
      <c r="AN813" s="4">
        <f t="shared" ca="1" si="686"/>
        <v>4.0161484994488739E-2</v>
      </c>
      <c r="AO813" s="4">
        <f t="shared" ca="1" si="687"/>
        <v>4.2254547913889544E-2</v>
      </c>
      <c r="AP813" s="4">
        <f t="shared" ca="1" si="688"/>
        <v>4.428331378993345E-2</v>
      </c>
      <c r="AQ813" s="4">
        <f t="shared" ca="1" si="689"/>
        <v>4.6225569558194929E-2</v>
      </c>
      <c r="AR813" s="4">
        <f t="shared" ca="1" si="690"/>
        <v>4.8065272569631966E-2</v>
      </c>
      <c r="AS813" s="4">
        <f t="shared" ca="1" si="691"/>
        <v>4.979356261198891E-2</v>
      </c>
      <c r="AT813" s="4">
        <f t="shared" ca="1" si="692"/>
        <v>5.1408893893311762E-2</v>
      </c>
      <c r="AU813" s="4">
        <f t="shared" ca="1" si="693"/>
        <v>5.2916058912468485E-2</v>
      </c>
      <c r="AV813" s="4">
        <f t="shared" ca="1" si="694"/>
        <v>5.4324069855006415E-2</v>
      </c>
      <c r="AW813" s="4">
        <f t="shared" ca="1" si="695"/>
        <v>5.5644141733243904E-2</v>
      </c>
      <c r="AX813" s="4">
        <f t="shared" ca="1" si="696"/>
        <v>5.6891374309288069E-2</v>
      </c>
      <c r="AY813" s="4">
        <f t="shared" ca="1" si="697"/>
        <v>5.8091698281857063E-2</v>
      </c>
      <c r="AZ813" s="4">
        <f t="shared" ca="1" si="647"/>
        <v>5.9278491974738154E-2</v>
      </c>
      <c r="BC813" s="4">
        <f t="shared" ca="1" si="698"/>
        <v>1.2169883767369694</v>
      </c>
      <c r="BD813" s="4">
        <f t="shared" ca="1" si="698"/>
        <v>1.438635204700204</v>
      </c>
      <c r="BE813" s="4">
        <f t="shared" ca="1" si="698"/>
        <v>-0.42837919472369013</v>
      </c>
      <c r="BH813" s="4">
        <v>0.01</v>
      </c>
    </row>
    <row r="814" spans="1:60" x14ac:dyDescent="0.2">
      <c r="A814" s="4">
        <f t="shared" si="648"/>
        <v>8.0299999999998732</v>
      </c>
      <c r="B814" s="4">
        <f t="shared" ca="1" si="646"/>
        <v>4.8083617398365301E-2</v>
      </c>
      <c r="C814" s="4">
        <f t="shared" ca="1" si="649"/>
        <v>4.518771396826133E-2</v>
      </c>
      <c r="D814" s="4">
        <f t="shared" ca="1" si="650"/>
        <v>4.2433439342395955E-2</v>
      </c>
      <c r="E814" s="4">
        <f t="shared" ca="1" si="651"/>
        <v>3.982054560726999E-2</v>
      </c>
      <c r="F814" s="4">
        <f t="shared" ca="1" si="652"/>
        <v>3.7348078760262256E-2</v>
      </c>
      <c r="G814" s="4">
        <f t="shared" ca="1" si="653"/>
        <v>3.5014710712808095E-2</v>
      </c>
      <c r="H814" s="4">
        <f t="shared" ca="1" si="654"/>
        <v>3.2819052614067507E-2</v>
      </c>
      <c r="I814" s="4">
        <f t="shared" ca="1" si="655"/>
        <v>3.0759946688964125E-2</v>
      </c>
      <c r="J814" s="4">
        <f t="shared" ca="1" si="656"/>
        <v>2.883672117584932E-2</v>
      </c>
      <c r="K814" s="4">
        <f t="shared" ca="1" si="657"/>
        <v>2.7049383834939416E-2</v>
      </c>
      <c r="L814" s="4">
        <f t="shared" ca="1" si="658"/>
        <v>2.5398731851438375E-2</v>
      </c>
      <c r="M814" s="4">
        <f t="shared" ca="1" si="659"/>
        <v>2.3886368087656581E-2</v>
      </c>
      <c r="N814" s="4">
        <f t="shared" ca="1" si="660"/>
        <v>2.2514629524592242E-2</v>
      </c>
      <c r="O814" s="4">
        <f t="shared" ca="1" si="661"/>
        <v>2.1286447114139757E-2</v>
      </c>
      <c r="P814" s="4">
        <f t="shared" ca="1" si="662"/>
        <v>2.0205163284811686E-2</v>
      </c>
      <c r="Q814" s="4">
        <f t="shared" ca="1" si="663"/>
        <v>1.9274333461523907E-2</v>
      </c>
      <c r="R814" s="4">
        <f t="shared" ca="1" si="664"/>
        <v>1.8497533184014744E-2</v>
      </c>
      <c r="S814" s="4">
        <f t="shared" ca="1" si="665"/>
        <v>1.7878185653794527E-2</v>
      </c>
      <c r="T814" s="4">
        <f t="shared" ca="1" si="666"/>
        <v>1.7419418086281332E-2</v>
      </c>
      <c r="U814" s="4">
        <f t="shared" ca="1" si="667"/>
        <v>1.7123950023930825E-2</v>
      </c>
      <c r="V814" s="4">
        <f t="shared" ca="1" si="668"/>
        <v>1.6994012590791988E-2</v>
      </c>
      <c r="W814" s="4">
        <f t="shared" ca="1" si="669"/>
        <v>1.7031293999798969E-2</v>
      </c>
      <c r="X814" s="4">
        <f t="shared" ca="1" si="670"/>
        <v>1.7236903254411292E-2</v>
      </c>
      <c r="Y814" s="4">
        <f t="shared" ca="1" si="671"/>
        <v>1.7611341214985338E-2</v>
      </c>
      <c r="Z814" s="4">
        <f t="shared" ca="1" si="672"/>
        <v>1.8154466481039782E-2</v>
      </c>
      <c r="AA814" s="4">
        <f t="shared" ca="1" si="673"/>
        <v>1.8865442962871723E-2</v>
      </c>
      <c r="AB814" s="4">
        <f t="shared" ca="1" si="674"/>
        <v>1.9742656080597679E-2</v>
      </c>
      <c r="AC814" s="4">
        <f t="shared" ca="1" si="675"/>
        <v>2.0783584472428712E-2</v>
      </c>
      <c r="AD814" s="4">
        <f t="shared" ca="1" si="676"/>
        <v>2.1984613648474715E-2</v>
      </c>
      <c r="AE814" s="4">
        <f t="shared" ca="1" si="677"/>
        <v>2.3340778190504521E-2</v>
      </c>
      <c r="AF814" s="4">
        <f t="shared" ca="1" si="678"/>
        <v>2.4845422439566483E-2</v>
      </c>
      <c r="AG814" s="4">
        <f t="shared" ca="1" si="679"/>
        <v>2.6489779803793089E-2</v>
      </c>
      <c r="AH814" s="4">
        <f t="shared" ca="1" si="680"/>
        <v>2.8262491379339189E-2</v>
      </c>
      <c r="AI814" s="4">
        <f t="shared" ca="1" si="681"/>
        <v>3.0149116973068654E-2</v>
      </c>
      <c r="AJ814" s="4">
        <f t="shared" ca="1" si="682"/>
        <v>3.2131732898206609E-2</v>
      </c>
      <c r="AK814" s="4">
        <f t="shared" ca="1" si="683"/>
        <v>3.4188751405888028E-2</v>
      </c>
      <c r="AL814" s="4">
        <f t="shared" ca="1" si="684"/>
        <v>3.6295118969701903E-2</v>
      </c>
      <c r="AM814" s="4">
        <f t="shared" ca="1" si="685"/>
        <v>3.8423032748693971E-2</v>
      </c>
      <c r="AN814" s="4">
        <f t="shared" ca="1" si="686"/>
        <v>4.0543238796732183E-2</v>
      </c>
      <c r="AO814" s="4">
        <f t="shared" ca="1" si="687"/>
        <v>4.2626843779888096E-2</v>
      </c>
      <c r="AP814" s="4">
        <f t="shared" ca="1" si="688"/>
        <v>4.4647418329511752E-2</v>
      </c>
      <c r="AQ814" s="4">
        <f t="shared" ca="1" si="689"/>
        <v>4.6583057252119996E-2</v>
      </c>
      <c r="AR814" s="4">
        <f t="shared" ca="1" si="690"/>
        <v>4.8418045797170461E-2</v>
      </c>
      <c r="AS814" s="4">
        <f t="shared" ca="1" si="691"/>
        <v>5.0143854241917529E-2</v>
      </c>
      <c r="AT814" s="4">
        <f t="shared" ca="1" si="692"/>
        <v>5.1759247911559808E-2</v>
      </c>
      <c r="AU814" s="4">
        <f t="shared" ca="1" si="693"/>
        <v>5.3269288436074716E-2</v>
      </c>
      <c r="AV814" s="4">
        <f t="shared" ca="1" si="694"/>
        <v>5.4683217455917935E-2</v>
      </c>
      <c r="AW814" s="4">
        <f t="shared" ca="1" si="695"/>
        <v>5.6012514054114663E-2</v>
      </c>
      <c r="AX814" s="4">
        <f t="shared" ca="1" si="696"/>
        <v>5.727268232451288E-2</v>
      </c>
      <c r="AY814" s="4">
        <f t="shared" ca="1" si="697"/>
        <v>5.8489991374449865E-2</v>
      </c>
      <c r="AZ814" s="4">
        <f t="shared" ca="1" si="647"/>
        <v>5.9697614219956029E-2</v>
      </c>
      <c r="BC814" s="4">
        <f t="shared" ca="1" si="698"/>
        <v>0.65707254215093869</v>
      </c>
      <c r="BD814" s="4">
        <f t="shared" ca="1" si="698"/>
        <v>-2.0039482975693801E-2</v>
      </c>
      <c r="BE814" s="4">
        <f t="shared" ca="1" si="698"/>
        <v>0.77758376967670539</v>
      </c>
      <c r="BH814" s="4">
        <v>0.01</v>
      </c>
    </row>
    <row r="815" spans="1:60" x14ac:dyDescent="0.2">
      <c r="A815" s="4">
        <f t="shared" si="648"/>
        <v>8.039999999999873</v>
      </c>
      <c r="B815" s="4">
        <f t="shared" ca="1" si="646"/>
        <v>4.7041174233698482E-2</v>
      </c>
      <c r="C815" s="4">
        <f t="shared" ca="1" si="649"/>
        <v>4.4251585163858125E-2</v>
      </c>
      <c r="D815" s="4">
        <f t="shared" ca="1" si="650"/>
        <v>4.1595325578838216E-2</v>
      </c>
      <c r="E815" s="4">
        <f t="shared" ca="1" si="651"/>
        <v>3.9072424159772044E-2</v>
      </c>
      <c r="F815" s="4">
        <f t="shared" ca="1" si="652"/>
        <v>3.6682207310671865E-2</v>
      </c>
      <c r="G815" s="4">
        <f t="shared" ca="1" si="653"/>
        <v>3.442363128989083E-2</v>
      </c>
      <c r="H815" s="4">
        <f t="shared" ca="1" si="654"/>
        <v>3.2295595555732595E-2</v>
      </c>
      <c r="I815" s="4">
        <f t="shared" ca="1" si="655"/>
        <v>3.0297234270152195E-2</v>
      </c>
      <c r="J815" s="4">
        <f t="shared" ca="1" si="656"/>
        <v>2.8428170365754787E-2</v>
      </c>
      <c r="K815" s="4">
        <f t="shared" ca="1" si="657"/>
        <v>2.6688707696529614E-2</v>
      </c>
      <c r="L815" s="4">
        <f t="shared" ca="1" si="658"/>
        <v>2.5079939341073738E-2</v>
      </c>
      <c r="M815" s="4">
        <f t="shared" ca="1" si="659"/>
        <v>2.3603762332573507E-2</v>
      </c>
      <c r="N815" s="4">
        <f t="shared" ca="1" si="660"/>
        <v>2.226280492585847E-2</v>
      </c>
      <c r="O815" s="4">
        <f t="shared" ca="1" si="661"/>
        <v>2.1060285765360693E-2</v>
      </c>
      <c r="P815" s="4">
        <f t="shared" ca="1" si="662"/>
        <v>1.9999831201453645E-2</v>
      </c>
      <c r="Q815" s="4">
        <f t="shared" ca="1" si="663"/>
        <v>1.9085277022434795E-2</v>
      </c>
      <c r="R815" s="4">
        <f t="shared" ca="1" si="664"/>
        <v>1.8320476053863537E-2</v>
      </c>
      <c r="S815" s="4">
        <f t="shared" ca="1" si="665"/>
        <v>1.7709126328320186E-2</v>
      </c>
      <c r="T815" s="4">
        <f t="shared" ca="1" si="666"/>
        <v>1.7254628100059115E-2</v>
      </c>
      <c r="U815" s="4">
        <f t="shared" ca="1" si="667"/>
        <v>1.6959972779090636E-2</v>
      </c>
      <c r="V815" s="4">
        <f t="shared" ca="1" si="668"/>
        <v>1.6827662693975166E-2</v>
      </c>
      <c r="W815" s="4">
        <f t="shared" ca="1" si="669"/>
        <v>1.6859656929480205E-2</v>
      </c>
      <c r="X815" s="4">
        <f t="shared" ca="1" si="670"/>
        <v>1.7057335127521941E-2</v>
      </c>
      <c r="Y815" s="4">
        <f t="shared" ca="1" si="671"/>
        <v>1.7421468389624221E-2</v>
      </c>
      <c r="Z815" s="4">
        <f t="shared" ca="1" si="672"/>
        <v>1.7952184722737699E-2</v>
      </c>
      <c r="AA815" s="4">
        <f t="shared" ca="1" si="673"/>
        <v>1.864891590540238E-2</v>
      </c>
      <c r="AB815" s="4">
        <f t="shared" ca="1" si="674"/>
        <v>1.9510312713436725E-2</v>
      </c>
      <c r="AC815" s="4">
        <f t="shared" ca="1" si="675"/>
        <v>2.0534115380286457E-2</v>
      </c>
      <c r="AD815" s="4">
        <f t="shared" ca="1" si="676"/>
        <v>2.1716965733844979E-2</v>
      </c>
      <c r="AE815" s="4">
        <f t="shared" ca="1" si="677"/>
        <v>2.3054147679235786E-2</v>
      </c>
      <c r="AF815" s="4">
        <f t="shared" ca="1" si="678"/>
        <v>2.4539246175504171E-2</v>
      </c>
      <c r="AG815" s="4">
        <f t="shared" ca="1" si="679"/>
        <v>2.6163725251988474E-2</v>
      </c>
      <c r="AH815" s="4">
        <f t="shared" ca="1" si="680"/>
        <v>2.7916446407467977E-2</v>
      </c>
      <c r="AI815" s="4">
        <f t="shared" ca="1" si="681"/>
        <v>2.9783181308588546E-2</v>
      </c>
      <c r="AJ815" s="4">
        <f t="shared" ca="1" si="682"/>
        <v>3.1746213970851624E-2</v>
      </c>
      <c r="AK815" s="4">
        <f t="shared" ca="1" si="683"/>
        <v>3.3784167734414929E-2</v>
      </c>
      <c r="AL815" s="4">
        <f t="shared" ca="1" si="684"/>
        <v>3.5872213896205575E-2</v>
      </c>
      <c r="AM815" s="4">
        <f t="shared" ca="1" si="685"/>
        <v>3.7982799810891664E-2</v>
      </c>
      <c r="AN815" s="4">
        <f t="shared" ca="1" si="686"/>
        <v>4.0086957394725675E-2</v>
      </c>
      <c r="AO815" s="4">
        <f t="shared" ca="1" si="687"/>
        <v>4.2156120723467527E-2</v>
      </c>
      <c r="AP815" s="4">
        <f t="shared" ca="1" si="688"/>
        <v>4.4164228596168004E-2</v>
      </c>
      <c r="AQ815" s="4">
        <f t="shared" ca="1" si="689"/>
        <v>4.6089776967765644E-2</v>
      </c>
      <c r="AR815" s="4">
        <f t="shared" ca="1" si="690"/>
        <v>4.7917471914966155E-2</v>
      </c>
      <c r="AS815" s="4">
        <f t="shared" ca="1" si="691"/>
        <v>4.963920669401501E-2</v>
      </c>
      <c r="AT815" s="4">
        <f t="shared" ca="1" si="692"/>
        <v>5.125414978447073E-2</v>
      </c>
      <c r="AU815" s="4">
        <f t="shared" ca="1" si="693"/>
        <v>5.2767724030824394E-2</v>
      </c>
      <c r="AV815" s="4">
        <f t="shared" ca="1" si="694"/>
        <v>5.4189494097684171E-2</v>
      </c>
      <c r="AW815" s="4">
        <f t="shared" ca="1" si="695"/>
        <v>5.553129882093101E-2</v>
      </c>
      <c r="AX815" s="4">
        <f t="shared" ca="1" si="696"/>
        <v>5.6809138184619509E-2</v>
      </c>
      <c r="AY815" s="4">
        <f t="shared" ca="1" si="697"/>
        <v>5.804970170730675E-2</v>
      </c>
      <c r="AZ815" s="4">
        <f t="shared" ca="1" si="647"/>
        <v>5.9285977198844472E-2</v>
      </c>
      <c r="BC815" s="4">
        <f t="shared" ca="1" si="698"/>
        <v>-0.600652530557932</v>
      </c>
      <c r="BD815" s="4">
        <f t="shared" ca="1" si="698"/>
        <v>3.3062658608607798E-2</v>
      </c>
      <c r="BE815" s="4">
        <f t="shared" ca="1" si="698"/>
        <v>1.2345777037079486</v>
      </c>
      <c r="BH815" s="4">
        <v>0.01</v>
      </c>
    </row>
    <row r="816" spans="1:60" x14ac:dyDescent="0.2">
      <c r="A816" s="4">
        <f t="shared" si="648"/>
        <v>8.0499999999998728</v>
      </c>
      <c r="B816" s="4">
        <f t="shared" ca="1" si="646"/>
        <v>4.8187964030208003E-2</v>
      </c>
      <c r="C816" s="4">
        <f t="shared" ca="1" si="649"/>
        <v>4.5413165745938136E-2</v>
      </c>
      <c r="D816" s="4">
        <f t="shared" ca="1" si="650"/>
        <v>4.276584567756464E-2</v>
      </c>
      <c r="E816" s="4">
        <f t="shared" ca="1" si="651"/>
        <v>4.0246331787265645E-2</v>
      </c>
      <c r="F816" s="4">
        <f t="shared" ca="1" si="652"/>
        <v>3.7854253574664889E-2</v>
      </c>
      <c r="G816" s="4">
        <f t="shared" ca="1" si="653"/>
        <v>3.5588874334450231E-2</v>
      </c>
      <c r="H816" s="4">
        <f t="shared" ca="1" si="654"/>
        <v>3.3449404516799064E-2</v>
      </c>
      <c r="I816" s="4">
        <f t="shared" ca="1" si="655"/>
        <v>3.143529288601464E-2</v>
      </c>
      <c r="J816" s="4">
        <f t="shared" ca="1" si="656"/>
        <v>2.9546479707118645E-2</v>
      </c>
      <c r="K816" s="4">
        <f t="shared" ca="1" si="657"/>
        <v>2.778358753403801E-2</v>
      </c>
      <c r="L816" s="4">
        <f t="shared" ca="1" si="658"/>
        <v>2.6148027914484895E-2</v>
      </c>
      <c r="M816" s="4">
        <f t="shared" ca="1" si="659"/>
        <v>2.4642014604753092E-2</v>
      </c>
      <c r="N816" s="4">
        <f t="shared" ca="1" si="660"/>
        <v>2.3268489672049968E-2</v>
      </c>
      <c r="O816" s="4">
        <f t="shared" ca="1" si="661"/>
        <v>2.2030981988104069E-2</v>
      </c>
      <c r="P816" s="4">
        <f t="shared" ca="1" si="662"/>
        <v>2.0933424364152558E-2</v>
      </c>
      <c r="Q816" s="4">
        <f t="shared" ca="1" si="663"/>
        <v>1.9979955500495632E-2</v>
      </c>
      <c r="R816" s="4">
        <f t="shared" ca="1" si="664"/>
        <v>1.9174728069591106E-2</v>
      </c>
      <c r="S816" s="4">
        <f t="shared" ca="1" si="665"/>
        <v>1.852173750941695E-2</v>
      </c>
      <c r="T816" s="4">
        <f t="shared" ca="1" si="666"/>
        <v>1.8024679699810555E-2</v>
      </c>
      <c r="U816" s="4">
        <f t="shared" ca="1" si="667"/>
        <v>1.7686840515248381E-2</v>
      </c>
      <c r="V816" s="4">
        <f t="shared" ca="1" si="668"/>
        <v>1.7511016092321079E-2</v>
      </c>
      <c r="W816" s="4">
        <f t="shared" ca="1" si="669"/>
        <v>1.7499458993134317E-2</v>
      </c>
      <c r="X816" s="4">
        <f t="shared" ca="1" si="670"/>
        <v>1.7653842100287521E-2</v>
      </c>
      <c r="Y816" s="4">
        <f t="shared" ca="1" si="671"/>
        <v>1.7975229349969656E-2</v>
      </c>
      <c r="Z816" s="4">
        <f t="shared" ca="1" si="672"/>
        <v>1.8464040735951922E-2</v>
      </c>
      <c r="AA816" s="4">
        <f t="shared" ca="1" si="673"/>
        <v>1.9119998464938781E-2</v>
      </c>
      <c r="AB816" s="4">
        <f t="shared" ca="1" si="674"/>
        <v>1.9942041203413641E-2</v>
      </c>
      <c r="AC816" s="4">
        <f t="shared" ca="1" si="675"/>
        <v>2.0928193284680222E-2</v>
      </c>
      <c r="AD816" s="4">
        <f t="shared" ca="1" si="676"/>
        <v>2.2075375324699213E-2</v>
      </c>
      <c r="AE816" s="4">
        <f t="shared" ca="1" si="677"/>
        <v>2.3379142988013982E-2</v>
      </c>
      <c r="AF816" s="4">
        <f t="shared" ca="1" si="678"/>
        <v>2.4833344261903291E-2</v>
      </c>
      <c r="AG816" s="4">
        <f t="shared" ca="1" si="679"/>
        <v>2.6429696202712061E-2</v>
      </c>
      <c r="AH816" s="4">
        <f t="shared" ca="1" si="680"/>
        <v>2.8157303151159521E-2</v>
      </c>
      <c r="AI816" s="4">
        <f t="shared" ca="1" si="681"/>
        <v>3.0002171160695777E-2</v>
      </c>
      <c r="AJ816" s="4">
        <f t="shared" ca="1" si="682"/>
        <v>3.1946814627005861E-2</v>
      </c>
      <c r="AK816" s="4">
        <f t="shared" ca="1" si="683"/>
        <v>3.3970090864128916E-2</v>
      </c>
      <c r="AL816" s="4">
        <f t="shared" ca="1" si="684"/>
        <v>3.6047419109948214E-2</v>
      </c>
      <c r="AM816" s="4">
        <f t="shared" ca="1" si="685"/>
        <v>3.8151520238261821E-2</v>
      </c>
      <c r="AN816" s="4">
        <f t="shared" ca="1" si="686"/>
        <v>4.0253735468825179E-2</v>
      </c>
      <c r="AO816" s="4">
        <f t="shared" ca="1" si="687"/>
        <v>4.2325849712419178E-2</v>
      </c>
      <c r="AP816" s="4">
        <f t="shared" ca="1" si="688"/>
        <v>4.4342193205582109E-2</v>
      </c>
      <c r="AQ816" s="4">
        <f t="shared" ca="1" si="689"/>
        <v>4.6281686055423106E-2</v>
      </c>
      <c r="AR816" s="4">
        <f t="shared" ca="1" si="690"/>
        <v>4.8129477819103157E-2</v>
      </c>
      <c r="AS816" s="4">
        <f t="shared" ca="1" si="691"/>
        <v>4.9877906945538564E-2</v>
      </c>
      <c r="AT816" s="4">
        <f t="shared" ca="1" si="692"/>
        <v>5.1526566840023193E-2</v>
      </c>
      <c r="AU816" s="4">
        <f t="shared" ca="1" si="693"/>
        <v>5.3081263407926904E-2</v>
      </c>
      <c r="AV816" s="4">
        <f t="shared" ca="1" si="694"/>
        <v>5.4551907682756806E-2</v>
      </c>
      <c r="AW816" s="4">
        <f t="shared" ca="1" si="695"/>
        <v>5.5950723586168954E-2</v>
      </c>
      <c r="AX816" s="4">
        <f t="shared" ca="1" si="696"/>
        <v>5.7294228093017173E-2</v>
      </c>
      <c r="AY816" s="4">
        <f t="shared" ca="1" si="697"/>
        <v>5.8609541630902769E-2</v>
      </c>
      <c r="AZ816" s="4">
        <f t="shared" ca="1" si="647"/>
        <v>5.9929385154329093E-2</v>
      </c>
      <c r="BC816" s="4">
        <f t="shared" ca="1" si="698"/>
        <v>0.91451889665780239</v>
      </c>
      <c r="BD816" s="4">
        <f t="shared" ca="1" si="698"/>
        <v>-1.3628642237034256</v>
      </c>
      <c r="BE816" s="4">
        <f t="shared" ca="1" si="698"/>
        <v>-0.27317719095727533</v>
      </c>
      <c r="BH816" s="4">
        <v>0.01</v>
      </c>
    </row>
    <row r="817" spans="1:60" x14ac:dyDescent="0.2">
      <c r="A817" s="4">
        <f t="shared" si="648"/>
        <v>8.0599999999998726</v>
      </c>
      <c r="B817" s="4">
        <f t="shared" ca="1" si="646"/>
        <v>4.8486320647818333E-2</v>
      </c>
      <c r="C817" s="4">
        <f t="shared" ca="1" si="649"/>
        <v>4.5768258053810185E-2</v>
      </c>
      <c r="D817" s="4">
        <f t="shared" ca="1" si="650"/>
        <v>4.3166673600030521E-2</v>
      </c>
      <c r="E817" s="4">
        <f t="shared" ca="1" si="651"/>
        <v>4.0682408432498672E-2</v>
      </c>
      <c r="F817" s="4">
        <f t="shared" ca="1" si="652"/>
        <v>3.8315609051769325E-2</v>
      </c>
      <c r="G817" s="4">
        <f t="shared" ca="1" si="653"/>
        <v>3.6066059694480852E-2</v>
      </c>
      <c r="H817" s="4">
        <f t="shared" ca="1" si="654"/>
        <v>3.3933495701398884E-2</v>
      </c>
      <c r="I817" s="4">
        <f t="shared" ca="1" si="655"/>
        <v>3.1917894320281276E-2</v>
      </c>
      <c r="J817" s="4">
        <f t="shared" ca="1" si="656"/>
        <v>3.0019727002421694E-2</v>
      </c>
      <c r="K817" s="4">
        <f t="shared" ca="1" si="657"/>
        <v>2.8240148823573303E-2</v>
      </c>
      <c r="L817" s="4">
        <f t="shared" ca="1" si="658"/>
        <v>2.6581103592148242E-2</v>
      </c>
      <c r="M817" s="4">
        <f t="shared" ca="1" si="659"/>
        <v>2.5045335555838159E-2</v>
      </c>
      <c r="N817" s="4">
        <f t="shared" ca="1" si="660"/>
        <v>2.3636314349031635E-2</v>
      </c>
      <c r="O817" s="4">
        <f t="shared" ca="1" si="661"/>
        <v>2.2358092821930062E-2</v>
      </c>
      <c r="P817" s="4">
        <f t="shared" ca="1" si="662"/>
        <v>2.1215124002162081E-2</v>
      </c>
      <c r="Q817" s="4">
        <f t="shared" ca="1" si="663"/>
        <v>2.0212063267233564E-2</v>
      </c>
      <c r="R817" s="4">
        <f t="shared" ca="1" si="664"/>
        <v>1.9353576914175736E-2</v>
      </c>
      <c r="S817" s="4">
        <f t="shared" ca="1" si="665"/>
        <v>1.8644171577272949E-2</v>
      </c>
      <c r="T817" s="4">
        <f t="shared" ca="1" si="666"/>
        <v>1.8088052565228302E-2</v>
      </c>
      <c r="U817" s="4">
        <f t="shared" ca="1" si="667"/>
        <v>1.7689014030360689E-2</v>
      </c>
      <c r="V817" s="4">
        <f t="shared" ca="1" si="668"/>
        <v>1.7450359737182175E-2</v>
      </c>
      <c r="W817" s="4">
        <f t="shared" ca="1" si="669"/>
        <v>1.7374849546908513E-2</v>
      </c>
      <c r="X817" s="4">
        <f t="shared" ca="1" si="670"/>
        <v>1.7464663401207021E-2</v>
      </c>
      <c r="Y817" s="4">
        <f t="shared" ca="1" si="671"/>
        <v>1.7721371880479914E-2</v>
      </c>
      <c r="Z817" s="4">
        <f t="shared" ca="1" si="672"/>
        <v>1.814590076065083E-2</v>
      </c>
      <c r="AA817" s="4">
        <f t="shared" ca="1" si="673"/>
        <v>1.8738476452343712E-2</v>
      </c>
      <c r="AB817" s="4">
        <f t="shared" ca="1" si="674"/>
        <v>1.949853926339579E-2</v>
      </c>
      <c r="AC817" s="4">
        <f t="shared" ca="1" si="675"/>
        <v>2.0424611347237991E-2</v>
      </c>
      <c r="AD817" s="4">
        <f t="shared" ca="1" si="676"/>
        <v>2.1514105793830358E-2</v>
      </c>
      <c r="AE817" s="4">
        <f t="shared" ca="1" si="677"/>
        <v>2.2763063679017415E-2</v>
      </c>
      <c r="AF817" s="4">
        <f t="shared" ca="1" si="678"/>
        <v>2.416580964479188E-2</v>
      </c>
      <c r="AG817" s="4">
        <f t="shared" ca="1" si="679"/>
        <v>2.5714527397308933E-2</v>
      </c>
      <c r="AH817" s="4">
        <f t="shared" ca="1" si="680"/>
        <v>2.7398777776630058E-2</v>
      </c>
      <c r="AI817" s="4">
        <f t="shared" ca="1" si="681"/>
        <v>2.9205014969382197E-2</v>
      </c>
      <c r="AJ817" s="4">
        <f t="shared" ca="1" si="682"/>
        <v>3.1116197649812962E-2</v>
      </c>
      <c r="AK817" s="4">
        <f t="shared" ca="1" si="683"/>
        <v>3.3111631211689412E-2</v>
      </c>
      <c r="AL817" s="4">
        <f t="shared" ca="1" si="684"/>
        <v>3.5167197171919476E-2</v>
      </c>
      <c r="AM817" s="4">
        <f t="shared" ca="1" si="685"/>
        <v>3.7256104465623663E-2</v>
      </c>
      <c r="AN817" s="4">
        <f t="shared" ca="1" si="686"/>
        <v>3.9350218273195757E-2</v>
      </c>
      <c r="AO817" s="4">
        <f t="shared" ca="1" si="687"/>
        <v>4.1421888978991975E-2</v>
      </c>
      <c r="AP817" s="4">
        <f t="shared" ca="1" si="688"/>
        <v>4.3446052737836777E-2</v>
      </c>
      <c r="AQ817" s="4">
        <f t="shared" ca="1" si="689"/>
        <v>4.5402268022080611E-2</v>
      </c>
      <c r="AR817" s="4">
        <f t="shared" ca="1" si="690"/>
        <v>4.7276341730089079E-2</v>
      </c>
      <c r="AS817" s="4">
        <f t="shared" ca="1" si="691"/>
        <v>4.9061270924615596E-2</v>
      </c>
      <c r="AT817" s="4">
        <f t="shared" ca="1" si="692"/>
        <v>5.0757286925897295E-2</v>
      </c>
      <c r="AU817" s="4">
        <f t="shared" ca="1" si="693"/>
        <v>5.2370791792848218E-2</v>
      </c>
      <c r="AV817" s="4">
        <f t="shared" ca="1" si="694"/>
        <v>5.3912257528716943E-2</v>
      </c>
      <c r="AW817" s="4">
        <f t="shared" ca="1" si="695"/>
        <v>5.5394509605540147E-2</v>
      </c>
      <c r="AX817" s="4">
        <f t="shared" ca="1" si="696"/>
        <v>5.6834794093840797E-2</v>
      </c>
      <c r="AY817" s="4">
        <f t="shared" ca="1" si="697"/>
        <v>5.8260862201481578E-2</v>
      </c>
      <c r="AZ817" s="4">
        <f t="shared" ca="1" si="647"/>
        <v>5.9705210830895639E-2</v>
      </c>
      <c r="BC817" s="4">
        <f t="shared" ca="1" si="698"/>
        <v>-0.41464841170919442</v>
      </c>
      <c r="BD817" s="4">
        <f t="shared" ca="1" si="698"/>
        <v>-1.8498912854706928</v>
      </c>
      <c r="BE817" s="4">
        <f t="shared" ca="1" si="698"/>
        <v>7.8774433269816591E-2</v>
      </c>
      <c r="BH817" s="4">
        <v>0.01</v>
      </c>
    </row>
    <row r="818" spans="1:60" x14ac:dyDescent="0.2">
      <c r="A818" s="4">
        <f t="shared" si="648"/>
        <v>8.0699999999998724</v>
      </c>
      <c r="B818" s="4">
        <f t="shared" ca="1" si="646"/>
        <v>4.7575794078451743E-2</v>
      </c>
      <c r="C818" s="4">
        <f t="shared" ca="1" si="649"/>
        <v>4.4897329782968246E-2</v>
      </c>
      <c r="D818" s="4">
        <f t="shared" ca="1" si="650"/>
        <v>4.2338886137258724E-2</v>
      </c>
      <c r="E818" s="4">
        <f t="shared" ca="1" si="651"/>
        <v>3.9901038341959183E-2</v>
      </c>
      <c r="F818" s="4">
        <f t="shared" ca="1" si="652"/>
        <v>3.7583670771809373E-2</v>
      </c>
      <c r="G818" s="4">
        <f t="shared" ca="1" si="653"/>
        <v>3.5386309478804598E-2</v>
      </c>
      <c r="H818" s="4">
        <f t="shared" ca="1" si="654"/>
        <v>3.330843556058978E-2</v>
      </c>
      <c r="I818" s="4">
        <f t="shared" ca="1" si="655"/>
        <v>3.1349775596867399E-2</v>
      </c>
      <c r="J818" s="4">
        <f t="shared" ca="1" si="656"/>
        <v>2.951055304634791E-2</v>
      </c>
      <c r="K818" s="4">
        <f t="shared" ca="1" si="657"/>
        <v>2.7791676295821861E-2</v>
      </c>
      <c r="L818" s="4">
        <f t="shared" ca="1" si="658"/>
        <v>2.6194842173449036E-2</v>
      </c>
      <c r="M818" s="4">
        <f t="shared" ca="1" si="659"/>
        <v>2.4722546154268298E-2</v>
      </c>
      <c r="N818" s="4">
        <f t="shared" ca="1" si="660"/>
        <v>2.3378006162508978E-2</v>
      </c>
      <c r="O818" s="4">
        <f t="shared" ca="1" si="661"/>
        <v>2.2165019746037379E-2</v>
      </c>
      <c r="P818" s="4">
        <f t="shared" ca="1" si="662"/>
        <v>2.1087780872523606E-2</v>
      </c>
      <c r="Q818" s="4">
        <f t="shared" ca="1" si="663"/>
        <v>2.0150682330060257E-2</v>
      </c>
      <c r="R818" s="4">
        <f t="shared" ca="1" si="664"/>
        <v>1.9358124786120316E-2</v>
      </c>
      <c r="S818" s="4">
        <f t="shared" ca="1" si="665"/>
        <v>1.8714346830379407E-2</v>
      </c>
      <c r="T818" s="4">
        <f t="shared" ca="1" si="666"/>
        <v>1.8223283971819573E-2</v>
      </c>
      <c r="U818" s="4">
        <f t="shared" ca="1" si="667"/>
        <v>1.7888459422037411E-2</v>
      </c>
      <c r="V818" s="4">
        <f t="shared" ca="1" si="668"/>
        <v>1.7712905361323875E-2</v>
      </c>
      <c r="W818" s="4">
        <f t="shared" ca="1" si="669"/>
        <v>1.7699109739637654E-2</v>
      </c>
      <c r="X818" s="4">
        <f t="shared" ca="1" si="670"/>
        <v>1.784898034385057E-2</v>
      </c>
      <c r="Y818" s="4">
        <f t="shared" ca="1" si="671"/>
        <v>1.8163815175770565E-2</v>
      </c>
      <c r="Z818" s="4">
        <f t="shared" ca="1" si="672"/>
        <v>1.8644266556342746E-2</v>
      </c>
      <c r="AA818" s="4">
        <f t="shared" ca="1" si="673"/>
        <v>1.9290285843292926E-2</v>
      </c>
      <c r="AB818" s="4">
        <f t="shared" ca="1" si="674"/>
        <v>2.0101035703821331E-2</v>
      </c>
      <c r="AC818" s="4">
        <f t="shared" ca="1" si="675"/>
        <v>2.1074756798997219E-2</v>
      </c>
      <c r="AD818" s="4">
        <f t="shared" ca="1" si="676"/>
        <v>2.2208575345959734E-2</v>
      </c>
      <c r="AE818" s="4">
        <f t="shared" ca="1" si="677"/>
        <v>2.3498238451156502E-2</v>
      </c>
      <c r="AF818" s="4">
        <f t="shared" ca="1" si="678"/>
        <v>2.4937768005629822E-2</v>
      </c>
      <c r="AG818" s="4">
        <f t="shared" ca="1" si="679"/>
        <v>2.6519034956769477E-2</v>
      </c>
      <c r="AH818" s="4">
        <f t="shared" ca="1" si="680"/>
        <v>2.823127727108958E-2</v>
      </c>
      <c r="AI818" s="4">
        <f t="shared" ca="1" si="681"/>
        <v>3.0060617985735338E-2</v>
      </c>
      <c r="AJ818" s="4">
        <f t="shared" ca="1" si="682"/>
        <v>3.1989680923973932E-2</v>
      </c>
      <c r="AK818" s="4">
        <f t="shared" ca="1" si="683"/>
        <v>3.3997440637719978E-2</v>
      </c>
      <c r="AL818" s="4">
        <f t="shared" ca="1" si="684"/>
        <v>3.6059462232985715E-2</v>
      </c>
      <c r="AM818" s="4">
        <f t="shared" ca="1" si="685"/>
        <v>3.814866421863411E-2</v>
      </c>
      <c r="AN818" s="4">
        <f t="shared" ca="1" si="686"/>
        <v>4.0236657360389727E-2</v>
      </c>
      <c r="AO818" s="4">
        <f t="shared" ca="1" si="687"/>
        <v>4.2295579119512011E-2</v>
      </c>
      <c r="AP818" s="4">
        <f t="shared" ca="1" si="688"/>
        <v>4.4300193012484411E-2</v>
      </c>
      <c r="AQ818" s="4">
        <f t="shared" ca="1" si="689"/>
        <v>4.6229917050851645E-2</v>
      </c>
      <c r="AR818" s="4">
        <f t="shared" ca="1" si="690"/>
        <v>4.8070436294070262E-2</v>
      </c>
      <c r="AS818" s="4">
        <f t="shared" ca="1" si="691"/>
        <v>4.9814626799186641E-2</v>
      </c>
      <c r="AT818" s="4">
        <f t="shared" ca="1" si="692"/>
        <v>5.1462577760586867E-2</v>
      </c>
      <c r="AU818" s="4">
        <f t="shared" ca="1" si="693"/>
        <v>5.3020507481486824E-2</v>
      </c>
      <c r="AV818" s="4">
        <f t="shared" ca="1" si="694"/>
        <v>5.4498670540923042E-2</v>
      </c>
      <c r="AW818" s="4">
        <f t="shared" ca="1" si="695"/>
        <v>5.5909717306652271E-2</v>
      </c>
      <c r="AX818" s="4">
        <f t="shared" ca="1" si="696"/>
        <v>5.727084177299218E-2</v>
      </c>
      <c r="AY818" s="4">
        <f t="shared" ca="1" si="697"/>
        <v>5.8609629625853879E-2</v>
      </c>
      <c r="AZ818" s="4">
        <f t="shared" ca="1" si="647"/>
        <v>5.995730398035079E-2</v>
      </c>
      <c r="BC818" s="4">
        <f t="shared" ca="1" si="698"/>
        <v>0.42058561380335391</v>
      </c>
      <c r="BD818" s="4">
        <f t="shared" ca="1" si="698"/>
        <v>1.838423163517966</v>
      </c>
      <c r="BE818" s="4">
        <f t="shared" ca="1" si="698"/>
        <v>0.99519885851711098</v>
      </c>
      <c r="BH818" s="4">
        <v>0.01</v>
      </c>
    </row>
    <row r="819" spans="1:60" x14ac:dyDescent="0.2">
      <c r="A819" s="4">
        <f t="shared" si="648"/>
        <v>8.0799999999998722</v>
      </c>
      <c r="B819" s="4">
        <f t="shared" ca="1" si="646"/>
        <v>4.8191298289579965E-2</v>
      </c>
      <c r="C819" s="4">
        <f t="shared" ca="1" si="649"/>
        <v>4.5479601195990628E-2</v>
      </c>
      <c r="D819" s="4">
        <f t="shared" ca="1" si="650"/>
        <v>4.2889004900516142E-2</v>
      </c>
      <c r="E819" s="4">
        <f t="shared" ca="1" si="651"/>
        <v>4.0420081928455184E-2</v>
      </c>
      <c r="F819" s="4">
        <f t="shared" ca="1" si="652"/>
        <v>3.8072717801210597E-2</v>
      </c>
      <c r="G819" s="4">
        <f t="shared" ca="1" si="653"/>
        <v>3.5846443658619692E-2</v>
      </c>
      <c r="H819" s="4">
        <f t="shared" ca="1" si="654"/>
        <v>3.3740749620362574E-2</v>
      </c>
      <c r="I819" s="4">
        <f t="shared" ca="1" si="655"/>
        <v>3.1755374845250421E-2</v>
      </c>
      <c r="J819" s="4">
        <f t="shared" ca="1" si="656"/>
        <v>2.9890558019137467E-2</v>
      </c>
      <c r="K819" s="4">
        <f t="shared" ca="1" si="657"/>
        <v>2.8147224027680481E-2</v>
      </c>
      <c r="L819" s="4">
        <f t="shared" ca="1" si="658"/>
        <v>2.6527085876593481E-2</v>
      </c>
      <c r="M819" s="4">
        <f t="shared" ca="1" si="659"/>
        <v>2.5032653403167033E-2</v>
      </c>
      <c r="N819" s="4">
        <f t="shared" ca="1" si="660"/>
        <v>2.3667155943282288E-2</v>
      </c>
      <c r="O819" s="4">
        <f t="shared" ca="1" si="661"/>
        <v>2.2434398860972624E-2</v>
      </c>
      <c r="P819" s="4">
        <f t="shared" ca="1" si="662"/>
        <v>2.1338580187015101E-2</v>
      </c>
      <c r="Q819" s="4">
        <f t="shared" ca="1" si="663"/>
        <v>2.0384093252940761E-2</v>
      </c>
      <c r="R819" s="4">
        <f t="shared" ca="1" si="664"/>
        <v>1.957533624201795E-2</v>
      </c>
      <c r="S819" s="4">
        <f t="shared" ca="1" si="665"/>
        <v>1.8916542857865926E-2</v>
      </c>
      <c r="T819" s="4">
        <f t="shared" ca="1" si="666"/>
        <v>1.8411641980580241E-2</v>
      </c>
      <c r="U819" s="4">
        <f t="shared" ca="1" si="667"/>
        <v>1.8064149061819849E-2</v>
      </c>
      <c r="V819" s="4">
        <f t="shared" ca="1" si="668"/>
        <v>1.7877087884768463E-2</v>
      </c>
      <c r="W819" s="4">
        <f t="shared" ca="1" si="669"/>
        <v>1.7852937676911561E-2</v>
      </c>
      <c r="X819" s="4">
        <f t="shared" ca="1" si="670"/>
        <v>1.7993597255504094E-2</v>
      </c>
      <c r="Y819" s="4">
        <f t="shared" ca="1" si="671"/>
        <v>1.8300355219886648E-2</v>
      </c>
      <c r="Z819" s="4">
        <f t="shared" ca="1" si="672"/>
        <v>1.8773853597722028E-2</v>
      </c>
      <c r="AA819" s="4">
        <f t="shared" ca="1" si="673"/>
        <v>1.9414031835737741E-2</v>
      </c>
      <c r="AB819" s="4">
        <f t="shared" ca="1" si="674"/>
        <v>2.0220038077117114E-2</v>
      </c>
      <c r="AC819" s="4">
        <f t="shared" ca="1" si="675"/>
        <v>2.119009457661318E-2</v>
      </c>
      <c r="AD819" s="4">
        <f t="shared" ca="1" si="676"/>
        <v>2.2321303730267254E-2</v>
      </c>
      <c r="AE819" s="4">
        <f t="shared" ca="1" si="677"/>
        <v>2.3609381693153606E-2</v>
      </c>
      <c r="AF819" s="4">
        <f t="shared" ca="1" si="678"/>
        <v>2.5048310598862426E-2</v>
      </c>
      <c r="AG819" s="4">
        <f t="shared" ca="1" si="679"/>
        <v>2.6629911627377063E-2</v>
      </c>
      <c r="AH819" s="4">
        <f t="shared" ca="1" si="680"/>
        <v>2.8343362899800193E-2</v>
      </c>
      <c r="AI819" s="4">
        <f t="shared" ca="1" si="681"/>
        <v>3.0174719423419902E-2</v>
      </c>
      <c r="AJ819" s="4">
        <f t="shared" ca="1" si="682"/>
        <v>3.2106533444360125E-2</v>
      </c>
      <c r="AK819" s="4">
        <f t="shared" ca="1" si="683"/>
        <v>3.4117712154956764E-2</v>
      </c>
      <c r="AL819" s="4">
        <f t="shared" ca="1" si="684"/>
        <v>3.6183767963673744E-2</v>
      </c>
      <c r="AM819" s="4">
        <f t="shared" ca="1" si="685"/>
        <v>3.8277592867002871E-2</v>
      </c>
      <c r="AN819" s="4">
        <f t="shared" ca="1" si="686"/>
        <v>4.0370807239485544E-2</v>
      </c>
      <c r="AO819" s="4">
        <f t="shared" ca="1" si="687"/>
        <v>4.2435599618634148E-2</v>
      </c>
      <c r="AP819" s="4">
        <f t="shared" ca="1" si="688"/>
        <v>4.4446824719796448E-2</v>
      </c>
      <c r="AQ819" s="4">
        <f t="shared" ca="1" si="689"/>
        <v>4.6384023659803951E-2</v>
      </c>
      <c r="AR819" s="4">
        <f t="shared" ca="1" si="690"/>
        <v>4.8233022869522829E-2</v>
      </c>
      <c r="AS819" s="4">
        <f t="shared" ca="1" si="691"/>
        <v>4.9986840171544138E-2</v>
      </c>
      <c r="AT819" s="4">
        <f t="shared" ca="1" si="692"/>
        <v>5.1645684995460572E-2</v>
      </c>
      <c r="AU819" s="4">
        <f t="shared" ca="1" si="693"/>
        <v>5.3215854409074219E-2</v>
      </c>
      <c r="AV819" s="4">
        <f t="shared" ca="1" si="694"/>
        <v>5.4707649607262765E-2</v>
      </c>
      <c r="AW819" s="4">
        <f t="shared" ca="1" si="695"/>
        <v>5.6133811507719164E-2</v>
      </c>
      <c r="AX819" s="4">
        <f t="shared" ca="1" si="696"/>
        <v>5.7511742953295468E-2</v>
      </c>
      <c r="AY819" s="4">
        <f t="shared" ca="1" si="697"/>
        <v>5.8869105136298457E-2</v>
      </c>
      <c r="AZ819" s="4">
        <f t="shared" ca="1" si="647"/>
        <v>6.023632393432557E-2</v>
      </c>
      <c r="BC819" s="4">
        <f t="shared" ca="1" si="698"/>
        <v>0.32800719285522284</v>
      </c>
      <c r="BD819" s="4">
        <f t="shared" ca="1" si="698"/>
        <v>-0.51060046976453854</v>
      </c>
      <c r="BE819" s="4">
        <f t="shared" ca="1" si="698"/>
        <v>-0.58212009894013583</v>
      </c>
      <c r="BH819" s="4">
        <v>0.01</v>
      </c>
    </row>
    <row r="820" spans="1:60" x14ac:dyDescent="0.2">
      <c r="A820" s="4">
        <f t="shared" si="648"/>
        <v>8.089999999999872</v>
      </c>
      <c r="B820" s="4">
        <f t="shared" ca="1" si="646"/>
        <v>4.6676038331116707E-2</v>
      </c>
      <c r="C820" s="4">
        <f t="shared" ca="1" si="649"/>
        <v>4.4101564497298032E-2</v>
      </c>
      <c r="D820" s="4">
        <f t="shared" ca="1" si="650"/>
        <v>4.1636700150241318E-2</v>
      </c>
      <c r="E820" s="4">
        <f t="shared" ca="1" si="651"/>
        <v>3.9282418962153703E-2</v>
      </c>
      <c r="F820" s="4">
        <f t="shared" ca="1" si="652"/>
        <v>3.7039011425730468E-2</v>
      </c>
      <c r="G820" s="4">
        <f t="shared" ca="1" si="653"/>
        <v>3.4906417593140573E-2</v>
      </c>
      <c r="H820" s="4">
        <f t="shared" ca="1" si="654"/>
        <v>3.2884540423046574E-2</v>
      </c>
      <c r="I820" s="4">
        <f t="shared" ca="1" si="655"/>
        <v>3.0973535452134809E-2</v>
      </c>
      <c r="J820" s="4">
        <f t="shared" ca="1" si="656"/>
        <v>2.9174060364643525E-2</v>
      </c>
      <c r="K820" s="4">
        <f t="shared" ca="1" si="657"/>
        <v>2.7487460284475247E-2</v>
      </c>
      <c r="L820" s="4">
        <f t="shared" ca="1" si="658"/>
        <v>2.5915868104397954E-2</v>
      </c>
      <c r="M820" s="4">
        <f t="shared" ca="1" si="659"/>
        <v>2.4462211710747694E-2</v>
      </c>
      <c r="N820" s="4">
        <f t="shared" ca="1" si="660"/>
        <v>2.3130135524953532E-2</v>
      </c>
      <c r="O820" s="4">
        <f t="shared" ca="1" si="661"/>
        <v>2.1923856397960476E-2</v>
      </c>
      <c r="P820" s="4">
        <f t="shared" ca="1" si="662"/>
        <v>2.084798009906497E-2</v>
      </c>
      <c r="Q820" s="4">
        <f t="shared" ca="1" si="663"/>
        <v>1.9907304188489405E-2</v>
      </c>
      <c r="R820" s="4">
        <f t="shared" ca="1" si="664"/>
        <v>1.910662806306623E-2</v>
      </c>
      <c r="S820" s="4">
        <f t="shared" ca="1" si="665"/>
        <v>1.8450584251307516E-2</v>
      </c>
      <c r="T820" s="4">
        <f t="shared" ca="1" si="666"/>
        <v>1.7943498727607088E-2</v>
      </c>
      <c r="U820" s="4">
        <f t="shared" ca="1" si="667"/>
        <v>1.7589282916748623E-2</v>
      </c>
      <c r="V820" s="4">
        <f t="shared" ca="1" si="668"/>
        <v>1.7391355944107068E-2</v>
      </c>
      <c r="W820" s="4">
        <f t="shared" ca="1" si="669"/>
        <v>1.7352592055557586E-2</v>
      </c>
      <c r="X820" s="4">
        <f t="shared" ca="1" si="670"/>
        <v>1.747528483588703E-2</v>
      </c>
      <c r="Y820" s="4">
        <f t="shared" ca="1" si="671"/>
        <v>1.776111720995811E-2</v>
      </c>
      <c r="Z820" s="4">
        <f t="shared" ca="1" si="672"/>
        <v>1.8211124625602784E-2</v>
      </c>
      <c r="AA820" s="4">
        <f t="shared" ca="1" si="673"/>
        <v>1.8825638312095654E-2</v>
      </c>
      <c r="AB820" s="4">
        <f t="shared" ca="1" si="674"/>
        <v>1.960419555676295E-2</v>
      </c>
      <c r="AC820" s="4">
        <f t="shared" ca="1" si="675"/>
        <v>2.0545403845551619E-2</v>
      </c>
      <c r="AD820" s="4">
        <f t="shared" ca="1" si="676"/>
        <v>2.1646745356605414E-2</v>
      </c>
      <c r="AE820" s="4">
        <f t="shared" ca="1" si="677"/>
        <v>2.2904308863309453E-2</v>
      </c>
      <c r="AF820" s="4">
        <f t="shared" ca="1" si="678"/>
        <v>2.4312440287408511E-2</v>
      </c>
      <c r="AG820" s="4">
        <f t="shared" ca="1" si="679"/>
        <v>2.5863314585725182E-2</v>
      </c>
      <c r="AH820" s="4">
        <f t="shared" ca="1" si="680"/>
        <v>2.7546453616067557E-2</v>
      </c>
      <c r="AI820" s="4">
        <f t="shared" ca="1" si="681"/>
        <v>2.9348248030726672E-2</v>
      </c>
      <c r="AJ820" s="4">
        <f t="shared" ca="1" si="682"/>
        <v>3.1251582328840274E-2</v>
      </c>
      <c r="AK820" s="4">
        <f t="shared" ca="1" si="683"/>
        <v>3.3235700382211943E-2</v>
      </c>
      <c r="AL820" s="4">
        <f t="shared" ca="1" si="684"/>
        <v>3.5276466171266611E-2</v>
      </c>
      <c r="AM820" s="4">
        <f t="shared" ca="1" si="685"/>
        <v>3.734714964835445E-2</v>
      </c>
      <c r="AN820" s="4">
        <f t="shared" ca="1" si="686"/>
        <v>3.941978537198821E-2</v>
      </c>
      <c r="AO820" s="4">
        <f t="shared" ca="1" si="687"/>
        <v>4.1467017504191218E-2</v>
      </c>
      <c r="AP820" s="4">
        <f t="shared" ca="1" si="688"/>
        <v>4.3464196343109766E-2</v>
      </c>
      <c r="AQ820" s="4">
        <f t="shared" ca="1" si="689"/>
        <v>4.5391390221990402E-2</v>
      </c>
      <c r="AR820" s="4">
        <f t="shared" ca="1" si="690"/>
        <v>4.7234970696797399E-2</v>
      </c>
      <c r="AS820" s="4">
        <f t="shared" ca="1" si="691"/>
        <v>4.8988500670865492E-2</v>
      </c>
      <c r="AT820" s="4">
        <f t="shared" ca="1" si="692"/>
        <v>5.0652712725387378E-2</v>
      </c>
      <c r="AU820" s="4">
        <f t="shared" ca="1" si="693"/>
        <v>5.2234385795582192E-2</v>
      </c>
      <c r="AV820" s="4">
        <f t="shared" ca="1" si="694"/>
        <v>5.3744272316656488E-2</v>
      </c>
      <c r="AW820" s="4">
        <f t="shared" ca="1" si="695"/>
        <v>5.5195609868017151E-2</v>
      </c>
      <c r="AX820" s="4">
        <f t="shared" ca="1" si="696"/>
        <v>5.6606411220013621E-2</v>
      </c>
      <c r="AY820" s="4">
        <f t="shared" ca="1" si="697"/>
        <v>5.8004799362275886E-2</v>
      </c>
      <c r="AZ820" s="4">
        <f t="shared" ca="1" si="647"/>
        <v>5.9420803223173731E-2</v>
      </c>
      <c r="BC820" s="4">
        <f t="shared" ca="1" si="698"/>
        <v>-1.2114347965566497</v>
      </c>
      <c r="BD820" s="4">
        <f t="shared" ca="1" si="698"/>
        <v>-0.15301723963076519</v>
      </c>
      <c r="BE820" s="4">
        <f t="shared" ca="1" si="698"/>
        <v>1.5501289837321917</v>
      </c>
      <c r="BH820" s="4">
        <v>0.01</v>
      </c>
    </row>
    <row r="821" spans="1:60" x14ac:dyDescent="0.2">
      <c r="A821" s="4">
        <f t="shared" si="648"/>
        <v>8.0999999999998717</v>
      </c>
      <c r="B821" s="4">
        <f t="shared" ca="1" si="646"/>
        <v>4.6713323577625532E-2</v>
      </c>
      <c r="C821" s="4">
        <f t="shared" ca="1" si="649"/>
        <v>4.4217889425569173E-2</v>
      </c>
      <c r="D821" s="4">
        <f t="shared" ca="1" si="650"/>
        <v>4.1819565683347555E-2</v>
      </c>
      <c r="E821" s="4">
        <f t="shared" ca="1" si="651"/>
        <v>3.9519884315283173E-2</v>
      </c>
      <c r="F821" s="4">
        <f t="shared" ca="1" si="652"/>
        <v>3.7319697932903746E-2</v>
      </c>
      <c r="G821" s="4">
        <f t="shared" ca="1" si="653"/>
        <v>3.5219512647962109E-2</v>
      </c>
      <c r="H821" s="4">
        <f t="shared" ca="1" si="654"/>
        <v>3.3219801397600335E-2</v>
      </c>
      <c r="I821" s="4">
        <f t="shared" ca="1" si="655"/>
        <v>3.132129321750933E-2</v>
      </c>
      <c r="J821" s="4">
        <f t="shared" ca="1" si="656"/>
        <v>2.9525221883827765E-2</v>
      </c>
      <c r="K821" s="4">
        <f t="shared" ca="1" si="657"/>
        <v>2.7833509820399335E-2</v>
      </c>
      <c r="L821" s="4">
        <f t="shared" ca="1" si="658"/>
        <v>2.624886683900501E-2</v>
      </c>
      <c r="M821" s="4">
        <f t="shared" ca="1" si="659"/>
        <v>2.4774795884475585E-2</v>
      </c>
      <c r="N821" s="4">
        <f t="shared" ca="1" si="660"/>
        <v>2.341551346053453E-2</v>
      </c>
      <c r="O821" s="4">
        <f t="shared" ca="1" si="661"/>
        <v>2.2175804898789848E-2</v>
      </c>
      <c r="P821" s="4">
        <f t="shared" ca="1" si="662"/>
        <v>2.1060840705580022E-2</v>
      </c>
      <c r="Q821" s="4">
        <f t="shared" ca="1" si="663"/>
        <v>2.0075979678235465E-2</v>
      </c>
      <c r="R821" s="4">
        <f t="shared" ca="1" si="664"/>
        <v>1.9226579448098514E-2</v>
      </c>
      <c r="S821" s="4">
        <f t="shared" ca="1" si="665"/>
        <v>1.8517828402681371E-2</v>
      </c>
      <c r="T821" s="4">
        <f t="shared" ca="1" si="666"/>
        <v>1.7954606656971885E-2</v>
      </c>
      <c r="U821" s="4">
        <f t="shared" ca="1" si="667"/>
        <v>1.7541378664978995E-2</v>
      </c>
      <c r="V821" s="4">
        <f t="shared" ca="1" si="668"/>
        <v>1.7282115956512072E-2</v>
      </c>
      <c r="W821" s="4">
        <f t="shared" ca="1" si="669"/>
        <v>1.7180244859538018E-2</v>
      </c>
      <c r="X821" s="4">
        <f t="shared" ca="1" si="670"/>
        <v>1.7238610786254605E-2</v>
      </c>
      <c r="Y821" s="4">
        <f t="shared" ca="1" si="671"/>
        <v>1.7459448037658823E-2</v>
      </c>
      <c r="Z821" s="4">
        <f t="shared" ca="1" si="672"/>
        <v>1.7844342517718555E-2</v>
      </c>
      <c r="AA821" s="4">
        <f t="shared" ca="1" si="673"/>
        <v>1.8394174254206634E-2</v>
      </c>
      <c r="AB821" s="4">
        <f t="shared" ca="1" si="674"/>
        <v>1.9109026669052422E-2</v>
      </c>
      <c r="AC821" s="4">
        <f t="shared" ca="1" si="675"/>
        <v>1.9988049439134164E-2</v>
      </c>
      <c r="AD821" s="4">
        <f t="shared" ca="1" si="676"/>
        <v>2.1029261450141432E-2</v>
      </c>
      <c r="AE821" s="4">
        <f t="shared" ca="1" si="677"/>
        <v>2.222928098588629E-2</v>
      </c>
      <c r="AF821" s="4">
        <f t="shared" ca="1" si="678"/>
        <v>2.3582974624760996E-2</v>
      </c>
      <c r="AG821" s="4">
        <f t="shared" ca="1" si="679"/>
        <v>2.5083027968343927E-2</v>
      </c>
      <c r="AH821" s="4">
        <f t="shared" ca="1" si="680"/>
        <v>2.6719463518033761E-2</v>
      </c>
      <c r="AI821" s="4">
        <f t="shared" ca="1" si="681"/>
        <v>2.8479164572003907E-2</v>
      </c>
      <c r="AJ821" s="4">
        <f t="shared" ca="1" si="682"/>
        <v>3.0345505039654223E-2</v>
      </c>
      <c r="AK821" s="4">
        <f t="shared" ca="1" si="683"/>
        <v>3.2298222838825046E-2</v>
      </c>
      <c r="AL821" s="4">
        <f t="shared" ca="1" si="684"/>
        <v>3.4313691118299468E-2</v>
      </c>
      <c r="AM821" s="4">
        <f t="shared" ca="1" si="685"/>
        <v>3.6365715579567512E-2</v>
      </c>
      <c r="AN821" s="4">
        <f t="shared" ca="1" si="686"/>
        <v>3.8426902862643268E-2</v>
      </c>
      <c r="AO821" s="4">
        <f t="shared" ca="1" si="687"/>
        <v>4.0470510621945989E-2</v>
      </c>
      <c r="AP821" s="4">
        <f t="shared" ca="1" si="688"/>
        <v>4.2472542439812036E-2</v>
      </c>
      <c r="AQ821" s="4">
        <f t="shared" ca="1" si="689"/>
        <v>4.4413751292795879E-2</v>
      </c>
      <c r="AR821" s="4">
        <f t="shared" ca="1" si="690"/>
        <v>4.6281210929791997E-2</v>
      </c>
      <c r="AS821" s="4">
        <f t="shared" ca="1" si="691"/>
        <v>4.8069185965015158E-2</v>
      </c>
      <c r="AT821" s="4">
        <f t="shared" ca="1" si="692"/>
        <v>4.9779088374293609E-2</v>
      </c>
      <c r="AU821" s="4">
        <f t="shared" ca="1" si="693"/>
        <v>5.1418335416440988E-2</v>
      </c>
      <c r="AV821" s="4">
        <f t="shared" ca="1" si="694"/>
        <v>5.2998288744139643E-2</v>
      </c>
      <c r="AW821" s="4">
        <f t="shared" ca="1" si="695"/>
        <v>5.4532841932545262E-2</v>
      </c>
      <c r="AX821" s="4">
        <f t="shared" ca="1" si="696"/>
        <v>5.6040771785620391E-2</v>
      </c>
      <c r="AY821" s="4">
        <f t="shared" ca="1" si="697"/>
        <v>5.7550802984106454E-2</v>
      </c>
      <c r="AZ821" s="4">
        <f t="shared" ca="1" si="647"/>
        <v>5.9092577332777098E-2</v>
      </c>
      <c r="BC821" s="4">
        <f t="shared" ca="1" si="698"/>
        <v>-0.55636285996799639</v>
      </c>
      <c r="BD821" s="4">
        <f t="shared" ca="1" si="698"/>
        <v>-1.7576059476394423</v>
      </c>
      <c r="BE821" s="4">
        <f t="shared" ca="1" si="698"/>
        <v>0.3758366744046846</v>
      </c>
      <c r="BH821" s="4">
        <v>0.01</v>
      </c>
    </row>
    <row r="822" spans="1:60" x14ac:dyDescent="0.2">
      <c r="A822" s="4">
        <f t="shared" si="648"/>
        <v>8.1099999999998715</v>
      </c>
      <c r="B822" s="4">
        <f t="shared" ca="1" si="646"/>
        <v>4.5638480595877461E-2</v>
      </c>
      <c r="C822" s="4">
        <f t="shared" ca="1" si="649"/>
        <v>4.3079339719317523E-2</v>
      </c>
      <c r="D822" s="4">
        <f t="shared" ca="1" si="650"/>
        <v>4.0623922549516231E-2</v>
      </c>
      <c r="E822" s="4">
        <f t="shared" ca="1" si="651"/>
        <v>3.8273503891299097E-2</v>
      </c>
      <c r="F822" s="4">
        <f t="shared" ca="1" si="652"/>
        <v>3.6028683025694598E-2</v>
      </c>
      <c r="G822" s="4">
        <f t="shared" ca="1" si="653"/>
        <v>3.3889716674270674E-2</v>
      </c>
      <c r="H822" s="4">
        <f t="shared" ca="1" si="654"/>
        <v>3.1856832294912707E-2</v>
      </c>
      <c r="I822" s="4">
        <f t="shared" ca="1" si="655"/>
        <v>2.9930516946027389E-2</v>
      </c>
      <c r="J822" s="4">
        <f t="shared" ca="1" si="656"/>
        <v>2.8111764991667967E-2</v>
      </c>
      <c r="K822" s="4">
        <f t="shared" ca="1" si="657"/>
        <v>2.6402260619854009E-2</v>
      </c>
      <c r="L822" s="4">
        <f t="shared" ca="1" si="658"/>
        <v>2.4804474996022438E-2</v>
      </c>
      <c r="M822" s="4">
        <f t="shared" ca="1" si="659"/>
        <v>2.3321670535828082E-2</v>
      </c>
      <c r="N822" s="4">
        <f t="shared" ca="1" si="660"/>
        <v>2.1957820225109493E-2</v>
      </c>
      <c r="O822" s="4">
        <f t="shared" ca="1" si="661"/>
        <v>2.0717462273118565E-2</v>
      </c>
      <c r="P822" s="4">
        <f t="shared" ca="1" si="662"/>
        <v>1.9605516325090434E-2</v>
      </c>
      <c r="Q822" s="4">
        <f t="shared" ca="1" si="663"/>
        <v>1.8627086827264879E-2</v>
      </c>
      <c r="R822" s="4">
        <f t="shared" ca="1" si="664"/>
        <v>1.7787274069837232E-2</v>
      </c>
      <c r="S822" s="4">
        <f t="shared" ca="1" si="665"/>
        <v>1.7091006736805015E-2</v>
      </c>
      <c r="T822" s="4">
        <f t="shared" ca="1" si="666"/>
        <v>1.6542903533376018E-2</v>
      </c>
      <c r="U822" s="4">
        <f t="shared" ca="1" si="667"/>
        <v>1.6147166402141949E-2</v>
      </c>
      <c r="V822" s="4">
        <f t="shared" ca="1" si="668"/>
        <v>1.590750374275304E-2</v>
      </c>
      <c r="W822" s="4">
        <f t="shared" ca="1" si="669"/>
        <v>1.582707843202762E-2</v>
      </c>
      <c r="X822" s="4">
        <f t="shared" ca="1" si="670"/>
        <v>1.5908472172402155E-2</v>
      </c>
      <c r="Y822" s="4">
        <f t="shared" ca="1" si="671"/>
        <v>1.6153655094461254E-2</v>
      </c>
      <c r="Z822" s="4">
        <f t="shared" ca="1" si="672"/>
        <v>1.6563947997009269E-2</v>
      </c>
      <c r="AA822" s="4">
        <f t="shared" ca="1" si="673"/>
        <v>1.7139964124892673E-2</v>
      </c>
      <c r="AB822" s="4">
        <f t="shared" ca="1" si="674"/>
        <v>1.7881517427623825E-2</v>
      </c>
      <c r="AC822" s="4">
        <f t="shared" ca="1" si="675"/>
        <v>1.878748413519786E-2</v>
      </c>
      <c r="AD822" s="4">
        <f t="shared" ca="1" si="676"/>
        <v>1.9855604168761105E-2</v>
      </c>
      <c r="AE822" s="4">
        <f t="shared" ca="1" si="677"/>
        <v>2.1082209617330278E-2</v>
      </c>
      <c r="AF822" s="4">
        <f t="shared" ca="1" si="678"/>
        <v>2.246187198756059E-2</v>
      </c>
      <c r="AG822" s="4">
        <f t="shared" ca="1" si="679"/>
        <v>2.3986971797616205E-2</v>
      </c>
      <c r="AH822" s="4">
        <f t="shared" ca="1" si="680"/>
        <v>2.5647216504385523E-2</v>
      </c>
      <c r="AI822" s="4">
        <f t="shared" ca="1" si="681"/>
        <v>2.7429166459065232E-2</v>
      </c>
      <c r="AJ822" s="4">
        <f t="shared" ca="1" si="682"/>
        <v>2.9315869545886091E-2</v>
      </c>
      <c r="AK822" s="4">
        <f t="shared" ca="1" si="683"/>
        <v>3.1286742503024934E-2</v>
      </c>
      <c r="AL822" s="4">
        <f t="shared" ca="1" si="684"/>
        <v>3.3317852651091946E-2</v>
      </c>
      <c r="AM822" s="4">
        <f t="shared" ca="1" si="685"/>
        <v>3.5382726639217543E-2</v>
      </c>
      <c r="AN822" s="4">
        <f t="shared" ca="1" si="686"/>
        <v>3.7453728488988342E-2</v>
      </c>
      <c r="AO822" s="4">
        <f t="shared" ca="1" si="687"/>
        <v>3.9503914614908708E-2</v>
      </c>
      <c r="AP822" s="4">
        <f t="shared" ca="1" si="688"/>
        <v>4.1509126982540737E-2</v>
      </c>
      <c r="AQ822" s="4">
        <f t="shared" ca="1" si="689"/>
        <v>4.3449988034592567E-2</v>
      </c>
      <c r="AR822" s="4">
        <f t="shared" ca="1" si="690"/>
        <v>4.5313458175101191E-2</v>
      </c>
      <c r="AS822" s="4">
        <f t="shared" ca="1" si="691"/>
        <v>4.709368775468982E-2</v>
      </c>
      <c r="AT822" s="4">
        <f t="shared" ca="1" si="692"/>
        <v>4.8791951794254745E-2</v>
      </c>
      <c r="AU822" s="4">
        <f t="shared" ca="1" si="693"/>
        <v>5.0415489765935032E-2</v>
      </c>
      <c r="AV822" s="4">
        <f t="shared" ca="1" si="694"/>
        <v>5.1975457947307575E-2</v>
      </c>
      <c r="AW822" s="4">
        <f t="shared" ca="1" si="695"/>
        <v>5.3485592541887457E-2</v>
      </c>
      <c r="AX822" s="4">
        <f t="shared" ca="1" si="696"/>
        <v>5.4964615612253624E-2</v>
      </c>
      <c r="AY822" s="4">
        <f t="shared" ca="1" si="697"/>
        <v>5.6441018225818061E-2</v>
      </c>
      <c r="AZ822" s="4">
        <f t="shared" ca="1" si="647"/>
        <v>5.794296472945254E-2</v>
      </c>
      <c r="BC822" s="4">
        <f t="shared" ca="1" si="698"/>
        <v>-1.8998843435125288</v>
      </c>
      <c r="BD822" s="4">
        <f t="shared" ca="1" si="698"/>
        <v>0.35146353795994045</v>
      </c>
      <c r="BE822" s="4">
        <f t="shared" ca="1" si="698"/>
        <v>-0.67741004757269341</v>
      </c>
      <c r="BH822" s="4">
        <v>0.01</v>
      </c>
    </row>
    <row r="823" spans="1:60" x14ac:dyDescent="0.2">
      <c r="A823" s="4">
        <f t="shared" si="648"/>
        <v>8.1199999999998713</v>
      </c>
      <c r="B823" s="4">
        <f t="shared" ca="1" si="646"/>
        <v>4.5159811620551764E-2</v>
      </c>
      <c r="C823" s="4">
        <f t="shared" ca="1" si="649"/>
        <v>4.2724235355064588E-2</v>
      </c>
      <c r="D823" s="4">
        <f t="shared" ca="1" si="650"/>
        <v>4.0380511499674102E-2</v>
      </c>
      <c r="E823" s="4">
        <f t="shared" ca="1" si="651"/>
        <v>3.8130361254250289E-2</v>
      </c>
      <c r="F823" s="4">
        <f t="shared" ca="1" si="652"/>
        <v>3.5974834126090219E-2</v>
      </c>
      <c r="G823" s="4">
        <f t="shared" ca="1" si="653"/>
        <v>3.3914641002757019E-2</v>
      </c>
      <c r="H823" s="4">
        <f t="shared" ca="1" si="654"/>
        <v>3.1950467410880368E-2</v>
      </c>
      <c r="I823" s="4">
        <f t="shared" ca="1" si="655"/>
        <v>3.0083261960848241E-2</v>
      </c>
      <c r="J823" s="4">
        <f t="shared" ca="1" si="656"/>
        <v>2.8314483106115212E-2</v>
      </c>
      <c r="K823" s="4">
        <f t="shared" ca="1" si="657"/>
        <v>2.6646280268627868E-2</v>
      </c>
      <c r="L823" s="4">
        <f t="shared" ca="1" si="658"/>
        <v>2.5081589407783954E-2</v>
      </c>
      <c r="M823" s="4">
        <f t="shared" ca="1" si="659"/>
        <v>2.3624135828249695E-2</v>
      </c>
      <c r="N823" s="4">
        <f t="shared" ca="1" si="660"/>
        <v>2.2278352403850826E-2</v>
      </c>
      <c r="O823" s="4">
        <f t="shared" ca="1" si="661"/>
        <v>2.1049233624669709E-2</v>
      </c>
      <c r="P823" s="4">
        <f t="shared" ca="1" si="662"/>
        <v>1.9942151682999922E-2</v>
      </c>
      <c r="Q823" s="4">
        <f t="shared" ca="1" si="663"/>
        <v>1.8962660092151008E-2</v>
      </c>
      <c r="R823" s="4">
        <f t="shared" ca="1" si="664"/>
        <v>1.8116305231885475E-2</v>
      </c>
      <c r="S823" s="4">
        <f t="shared" ca="1" si="665"/>
        <v>1.7408459526522382E-2</v>
      </c>
      <c r="T823" s="4">
        <f t="shared" ca="1" si="666"/>
        <v>1.6844183727418242E-2</v>
      </c>
      <c r="U823" s="4">
        <f t="shared" ca="1" si="667"/>
        <v>1.6428120731334223E-2</v>
      </c>
      <c r="V823" s="4">
        <f t="shared" ca="1" si="668"/>
        <v>1.6164419279303156E-2</v>
      </c>
      <c r="W823" s="4">
        <f t="shared" ca="1" si="669"/>
        <v>1.605668226978408E-2</v>
      </c>
      <c r="X823" s="4">
        <f t="shared" ca="1" si="670"/>
        <v>1.6107931164200649E-2</v>
      </c>
      <c r="Y823" s="4">
        <f t="shared" ca="1" si="671"/>
        <v>1.6320575381991605E-2</v>
      </c>
      <c r="Z823" s="4">
        <f t="shared" ca="1" si="672"/>
        <v>1.6696374061204042E-2</v>
      </c>
      <c r="AA823" s="4">
        <f t="shared" ca="1" si="673"/>
        <v>1.7236377087929779E-2</v>
      </c>
      <c r="AB823" s="4">
        <f t="shared" ca="1" si="674"/>
        <v>1.7940832337736384E-2</v>
      </c>
      <c r="AC823" s="4">
        <f t="shared" ca="1" si="675"/>
        <v>1.8809045961344209E-2</v>
      </c>
      <c r="AD823" s="4">
        <f t="shared" ca="1" si="676"/>
        <v>1.9839182248712822E-2</v>
      </c>
      <c r="AE823" s="4">
        <f t="shared" ca="1" si="677"/>
        <v>2.1027990394486284E-2</v>
      </c>
      <c r="AF823" s="4">
        <f t="shared" ca="1" si="678"/>
        <v>2.2370450111310749E-2</v>
      </c>
      <c r="AG823" s="4">
        <f t="shared" ca="1" si="679"/>
        <v>2.3859340112675771E-2</v>
      </c>
      <c r="AH823" s="4">
        <f t="shared" ca="1" si="680"/>
        <v>2.5484756130871682E-2</v>
      </c>
      <c r="AI823" s="4">
        <f t="shared" ca="1" si="681"/>
        <v>2.7233638986516116E-2</v>
      </c>
      <c r="AJ823" s="4">
        <f t="shared" ca="1" si="682"/>
        <v>2.9089414113542385E-2</v>
      </c>
      <c r="AK823" s="4">
        <f t="shared" ca="1" si="683"/>
        <v>3.1031880855455142E-2</v>
      </c>
      <c r="AL823" s="4">
        <f t="shared" ca="1" si="684"/>
        <v>3.3037504718169484E-2</v>
      </c>
      <c r="AM823" s="4">
        <f t="shared" ca="1" si="685"/>
        <v>3.5080237505096375E-2</v>
      </c>
      <c r="AN823" s="4">
        <f t="shared" ca="1" si="686"/>
        <v>3.7132904924926741E-2</v>
      </c>
      <c r="AO823" s="4">
        <f t="shared" ca="1" si="687"/>
        <v>3.9169066422674405E-2</v>
      </c>
      <c r="AP823" s="4">
        <f t="shared" ca="1" si="688"/>
        <v>4.1165106446747278E-2</v>
      </c>
      <c r="AQ823" s="4">
        <f t="shared" ca="1" si="689"/>
        <v>4.3102220727748483E-2</v>
      </c>
      <c r="AR823" s="4">
        <f t="shared" ca="1" si="690"/>
        <v>4.4967959784444358E-2</v>
      </c>
      <c r="AS823" s="4">
        <f t="shared" ca="1" si="691"/>
        <v>4.6757062728001286E-2</v>
      </c>
      <c r="AT823" s="4">
        <f t="shared" ca="1" si="692"/>
        <v>4.8471370285710275E-2</v>
      </c>
      <c r="AU823" s="4">
        <f t="shared" ca="1" si="693"/>
        <v>5.0118647069228729E-2</v>
      </c>
      <c r="AV823" s="4">
        <f t="shared" ca="1" si="694"/>
        <v>5.1710548419058922E-2</v>
      </c>
      <c r="AW823" s="4">
        <f t="shared" ca="1" si="695"/>
        <v>5.3261358697641994E-2</v>
      </c>
      <c r="AX823" s="4">
        <f t="shared" ca="1" si="696"/>
        <v>5.479044512669589E-2</v>
      </c>
      <c r="AY823" s="4">
        <f t="shared" ca="1" si="697"/>
        <v>5.6326743761373262E-2</v>
      </c>
      <c r="AZ823" s="4">
        <f t="shared" ca="1" si="647"/>
        <v>5.7897798502965843E-2</v>
      </c>
      <c r="BC823" s="4">
        <f t="shared" ca="1" si="698"/>
        <v>-4.2310916987825742E-2</v>
      </c>
      <c r="BD823" s="4">
        <f t="shared" ca="1" si="698"/>
        <v>-0.5666189063437006</v>
      </c>
      <c r="BE823" s="4">
        <f t="shared" ca="1" si="698"/>
        <v>1.2667639171033134</v>
      </c>
      <c r="BH823" s="4">
        <v>0.01</v>
      </c>
    </row>
    <row r="824" spans="1:60" x14ac:dyDescent="0.2">
      <c r="A824" s="4">
        <f t="shared" si="648"/>
        <v>8.1299999999998711</v>
      </c>
      <c r="B824" s="4">
        <f t="shared" ca="1" si="646"/>
        <v>4.4172967997010384E-2</v>
      </c>
      <c r="C824" s="4">
        <f t="shared" ca="1" si="649"/>
        <v>4.1855428611861756E-2</v>
      </c>
      <c r="D824" s="4">
        <f t="shared" ca="1" si="650"/>
        <v>3.9618378950095408E-2</v>
      </c>
      <c r="E824" s="4">
        <f t="shared" ca="1" si="651"/>
        <v>3.7463968060503061E-2</v>
      </c>
      <c r="F824" s="4">
        <f t="shared" ca="1" si="652"/>
        <v>3.5393677132697636E-2</v>
      </c>
      <c r="G824" s="4">
        <f t="shared" ca="1" si="653"/>
        <v>3.3408652675545186E-2</v>
      </c>
      <c r="H824" s="4">
        <f t="shared" ca="1" si="654"/>
        <v>3.1510019731337165E-2</v>
      </c>
      <c r="I824" s="4">
        <f t="shared" ca="1" si="655"/>
        <v>2.9699169890443987E-2</v>
      </c>
      <c r="J824" s="4">
        <f t="shared" ca="1" si="656"/>
        <v>2.7978007095864812E-2</v>
      </c>
      <c r="K824" s="4">
        <f t="shared" ca="1" si="657"/>
        <v>2.6349127371926667E-2</v>
      </c>
      <c r="L824" s="4">
        <f t="shared" ca="1" si="658"/>
        <v>2.4815912811141892E-2</v>
      </c>
      <c r="M824" s="4">
        <f t="shared" ca="1" si="659"/>
        <v>2.3382532924420357E-2</v>
      </c>
      <c r="N824" s="4">
        <f t="shared" ca="1" si="660"/>
        <v>2.2053861778684597E-2</v>
      </c>
      <c r="O824" s="4">
        <f t="shared" ca="1" si="661"/>
        <v>2.0835331447424756E-2</v>
      </c>
      <c r="P824" s="4">
        <f t="shared" ca="1" si="662"/>
        <v>1.9732747977645827E-2</v>
      </c>
      <c r="Q824" s="4">
        <f t="shared" ca="1" si="663"/>
        <v>1.8752095267429807E-2</v>
      </c>
      <c r="R824" s="4">
        <f t="shared" ca="1" si="664"/>
        <v>1.7899347116374219E-2</v>
      </c>
      <c r="S824" s="4">
        <f t="shared" ca="1" si="665"/>
        <v>1.7180301032488951E-2</v>
      </c>
      <c r="T824" s="4">
        <f t="shared" ca="1" si="666"/>
        <v>1.6600441168692404E-2</v>
      </c>
      <c r="U824" s="4">
        <f t="shared" ca="1" si="667"/>
        <v>1.6164832740912214E-2</v>
      </c>
      <c r="V824" s="4">
        <f t="shared" ca="1" si="668"/>
        <v>1.5878046202421715E-2</v>
      </c>
      <c r="W824" s="4">
        <f t="shared" ca="1" si="669"/>
        <v>1.5744105845320343E-2</v>
      </c>
      <c r="X824" s="4">
        <f t="shared" ca="1" si="670"/>
        <v>1.5766454257869027E-2</v>
      </c>
      <c r="Y824" s="4">
        <f t="shared" ca="1" si="671"/>
        <v>1.5947921506621155E-2</v>
      </c>
      <c r="Z824" s="4">
        <f t="shared" ca="1" si="672"/>
        <v>1.6290686412159364E-2</v>
      </c>
      <c r="AA824" s="4">
        <f t="shared" ca="1" si="673"/>
        <v>1.6796216824769776E-2</v>
      </c>
      <c r="AB824" s="4">
        <f t="shared" ca="1" si="674"/>
        <v>1.7465175843221301E-2</v>
      </c>
      <c r="AC824" s="4">
        <f t="shared" ca="1" si="675"/>
        <v>1.8297280805174031E-2</v>
      </c>
      <c r="AD824" s="4">
        <f t="shared" ca="1" si="676"/>
        <v>1.9291101601389783E-2</v>
      </c>
      <c r="AE824" s="4">
        <f t="shared" ca="1" si="677"/>
        <v>2.0443785731400006E-2</v>
      </c>
      <c r="AF824" s="4">
        <f t="shared" ca="1" si="678"/>
        <v>2.1750702290881215E-2</v>
      </c>
      <c r="AG824" s="4">
        <f t="shared" ca="1" si="679"/>
        <v>2.3205009367502645E-2</v>
      </c>
      <c r="AH824" s="4">
        <f t="shared" ca="1" si="680"/>
        <v>2.4797172190089679E-2</v>
      </c>
      <c r="AI824" s="4">
        <f t="shared" ca="1" si="681"/>
        <v>2.6514493367539287E-2</v>
      </c>
      <c r="AJ824" s="4">
        <f t="shared" ca="1" si="682"/>
        <v>2.8340757361852577E-2</v>
      </c>
      <c r="AK824" s="4">
        <f t="shared" ca="1" si="683"/>
        <v>3.0256127810714319E-2</v>
      </c>
      <c r="AL824" s="4">
        <f t="shared" ca="1" si="684"/>
        <v>3.2237450321976786E-2</v>
      </c>
      <c r="AM824" s="4">
        <f t="shared" ca="1" si="685"/>
        <v>3.4259083961240694E-2</v>
      </c>
      <c r="AN824" s="4">
        <f t="shared" ca="1" si="686"/>
        <v>3.6294298328422146E-2</v>
      </c>
      <c r="AO824" s="4">
        <f t="shared" ca="1" si="687"/>
        <v>3.8317138065343898E-2</v>
      </c>
      <c r="AP824" s="4">
        <f t="shared" ca="1" si="688"/>
        <v>4.0304512096613399E-2</v>
      </c>
      <c r="AQ824" s="4">
        <f t="shared" ca="1" si="689"/>
        <v>4.2238171154518188E-2</v>
      </c>
      <c r="AR824" s="4">
        <f t="shared" ca="1" si="690"/>
        <v>4.4106237222722992E-2</v>
      </c>
      <c r="AS824" s="4">
        <f t="shared" ca="1" si="691"/>
        <v>4.5904019089107136E-2</v>
      </c>
      <c r="AT824" s="4">
        <f t="shared" ca="1" si="692"/>
        <v>4.7633903753271555E-2</v>
      </c>
      <c r="AU824" s="4">
        <f t="shared" ca="1" si="693"/>
        <v>4.9304161822112891E-2</v>
      </c>
      <c r="AV824" s="4">
        <f t="shared" ca="1" si="694"/>
        <v>5.0926930058231547E-2</v>
      </c>
      <c r="AW824" s="4">
        <f t="shared" ca="1" si="695"/>
        <v>5.251702430025175E-2</v>
      </c>
      <c r="AX824" s="4">
        <f t="shared" ca="1" si="696"/>
        <v>5.409443430285521E-2</v>
      </c>
      <c r="AY824" s="4">
        <f t="shared" ca="1" si="697"/>
        <v>5.5688501177521575E-2</v>
      </c>
      <c r="AZ824" s="4">
        <f t="shared" ca="1" si="647"/>
        <v>5.7325957921789995E-2</v>
      </c>
      <c r="BC824" s="4">
        <f t="shared" ca="1" si="698"/>
        <v>-0.86758778991906027</v>
      </c>
      <c r="BD824" s="4">
        <f t="shared" ca="1" si="698"/>
        <v>-0.54703413100416132</v>
      </c>
      <c r="BE824" s="4">
        <f t="shared" ca="1" si="698"/>
        <v>1.2098739853385618</v>
      </c>
      <c r="BH824" s="4">
        <v>0.01</v>
      </c>
    </row>
    <row r="825" spans="1:60" x14ac:dyDescent="0.2">
      <c r="A825" s="4">
        <f t="shared" si="648"/>
        <v>8.1399999999998709</v>
      </c>
      <c r="B825" s="4">
        <f t="shared" ca="1" si="646"/>
        <v>4.2406278844234223E-2</v>
      </c>
      <c r="C825" s="4">
        <f t="shared" ca="1" si="649"/>
        <v>4.0229559818798763E-2</v>
      </c>
      <c r="D825" s="4">
        <f t="shared" ca="1" si="650"/>
        <v>3.8122853647299587E-2</v>
      </c>
      <c r="E825" s="4">
        <f t="shared" ca="1" si="651"/>
        <v>3.6088648570210984E-2</v>
      </c>
      <c r="F825" s="4">
        <f t="shared" ca="1" si="652"/>
        <v>3.4128768804334478E-2</v>
      </c>
      <c r="G825" s="4">
        <f t="shared" ca="1" si="653"/>
        <v>3.2244707823819212E-2</v>
      </c>
      <c r="H825" s="4">
        <f t="shared" ca="1" si="654"/>
        <v>3.0437941521997816E-2</v>
      </c>
      <c r="I825" s="4">
        <f t="shared" ca="1" si="655"/>
        <v>2.8710215785507368E-2</v>
      </c>
      <c r="J825" s="4">
        <f t="shared" ca="1" si="656"/>
        <v>2.7063791335241325E-2</v>
      </c>
      <c r="K825" s="4">
        <f t="shared" ca="1" si="657"/>
        <v>2.5501622054614821E-2</v>
      </c>
      <c r="L825" s="4">
        <f t="shared" ca="1" si="658"/>
        <v>2.4027447396810359E-2</v>
      </c>
      <c r="M825" s="4">
        <f t="shared" ca="1" si="659"/>
        <v>2.2645792284811506E-2</v>
      </c>
      <c r="N825" s="4">
        <f t="shared" ca="1" si="660"/>
        <v>2.1361883172536802E-2</v>
      </c>
      <c r="O825" s="4">
        <f t="shared" ca="1" si="661"/>
        <v>2.018150090840324E-2</v>
      </c>
      <c r="P825" s="4">
        <f t="shared" ca="1" si="662"/>
        <v>1.9110796590821429E-2</v>
      </c>
      <c r="Q825" s="4">
        <f t="shared" ca="1" si="663"/>
        <v>1.8156095709440059E-2</v>
      </c>
      <c r="R825" s="4">
        <f t="shared" ca="1" si="664"/>
        <v>1.7323710703061778E-2</v>
      </c>
      <c r="S825" s="4">
        <f t="shared" ca="1" si="665"/>
        <v>1.6619775395837706E-2</v>
      </c>
      <c r="T825" s="4">
        <f t="shared" ca="1" si="666"/>
        <v>1.6050108586693212E-2</v>
      </c>
      <c r="U825" s="4">
        <f t="shared" ca="1" si="667"/>
        <v>1.5620109064676866E-2</v>
      </c>
      <c r="V825" s="4">
        <f t="shared" ca="1" si="668"/>
        <v>1.5334680255023502E-2</v>
      </c>
      <c r="W825" s="4">
        <f t="shared" ca="1" si="669"/>
        <v>1.5198179104229867E-2</v>
      </c>
      <c r="X825" s="4">
        <f t="shared" ca="1" si="670"/>
        <v>1.5214380583892703E-2</v>
      </c>
      <c r="Y825" s="4">
        <f t="shared" ca="1" si="671"/>
        <v>1.5386446654481445E-2</v>
      </c>
      <c r="Z825" s="4">
        <f t="shared" ca="1" si="672"/>
        <v>1.5716887050840449E-2</v>
      </c>
      <c r="AA825" s="4">
        <f t="shared" ca="1" si="673"/>
        <v>1.6207498798723248E-2</v>
      </c>
      <c r="AB825" s="4">
        <f t="shared" ca="1" si="674"/>
        <v>1.685927140546787E-2</v>
      </c>
      <c r="AC825" s="4">
        <f t="shared" ca="1" si="675"/>
        <v>1.7672244550044364E-2</v>
      </c>
      <c r="AD825" s="4">
        <f t="shared" ca="1" si="676"/>
        <v>1.8645304844191513E-2</v>
      </c>
      <c r="AE825" s="4">
        <f t="shared" ca="1" si="677"/>
        <v>1.9775909179983973E-2</v>
      </c>
      <c r="AF825" s="4">
        <f t="shared" ca="1" si="678"/>
        <v>2.105972710204462E-2</v>
      </c>
      <c r="AG825" s="4">
        <f t="shared" ca="1" si="679"/>
        <v>2.2490207140762448E-2</v>
      </c>
      <c r="AH825" s="4">
        <f t="shared" ca="1" si="680"/>
        <v>2.4058095133425765E-2</v>
      </c>
      <c r="AI825" s="4">
        <f t="shared" ca="1" si="681"/>
        <v>2.5750966688099636E-2</v>
      </c>
      <c r="AJ825" s="4">
        <f t="shared" ca="1" si="682"/>
        <v>2.7552876666268204E-2</v>
      </c>
      <c r="AK825" s="4">
        <f t="shared" ca="1" si="683"/>
        <v>2.9444264582044483E-2</v>
      </c>
      <c r="AL825" s="4">
        <f t="shared" ca="1" si="684"/>
        <v>3.140226795451595E-2</v>
      </c>
      <c r="AM825" s="4">
        <f t="shared" ca="1" si="685"/>
        <v>3.3401565110146782E-2</v>
      </c>
      <c r="AN825" s="4">
        <f t="shared" ca="1" si="686"/>
        <v>3.5415781632282921E-2</v>
      </c>
      <c r="AO825" s="4">
        <f t="shared" ca="1" si="687"/>
        <v>3.7419359411236849E-2</v>
      </c>
      <c r="AP825" s="4">
        <f t="shared" ca="1" si="688"/>
        <v>3.9389643724418243E-2</v>
      </c>
      <c r="AQ825" s="4">
        <f t="shared" ca="1" si="689"/>
        <v>4.1308851901156324E-2</v>
      </c>
      <c r="AR825" s="4">
        <f t="shared" ca="1" si="690"/>
        <v>4.3165588620343483E-2</v>
      </c>
      <c r="AS825" s="4">
        <f t="shared" ca="1" si="691"/>
        <v>4.4955643144576916E-2</v>
      </c>
      <c r="AT825" s="4">
        <f t="shared" ca="1" si="692"/>
        <v>4.6681859206319072E-2</v>
      </c>
      <c r="AU825" s="4">
        <f t="shared" ca="1" si="693"/>
        <v>4.8352924182335971E-2</v>
      </c>
      <c r="AV825" s="4">
        <f t="shared" ca="1" si="694"/>
        <v>4.9981368524500858E-2</v>
      </c>
      <c r="AW825" s="4">
        <f t="shared" ca="1" si="695"/>
        <v>5.1582452634849625E-2</v>
      </c>
      <c r="AX825" s="4">
        <f t="shared" ca="1" si="696"/>
        <v>5.3176695717588013E-2</v>
      </c>
      <c r="AY825" s="4">
        <f t="shared" ca="1" si="697"/>
        <v>5.4793730887414051E-2</v>
      </c>
      <c r="AZ825" s="4">
        <f t="shared" ca="1" si="647"/>
        <v>5.6459235047028621E-2</v>
      </c>
      <c r="BC825" s="4">
        <f t="shared" ca="1" si="698"/>
        <v>-1.2839448945974548</v>
      </c>
      <c r="BD825" s="4">
        <f t="shared" ca="1" si="698"/>
        <v>0.22292409468001484</v>
      </c>
      <c r="BE825" s="4">
        <f t="shared" ca="1" si="698"/>
        <v>1.7163759061419697</v>
      </c>
      <c r="BH825" s="4">
        <v>0.01</v>
      </c>
    </row>
    <row r="826" spans="1:60" x14ac:dyDescent="0.2">
      <c r="A826" s="4">
        <f t="shared" si="648"/>
        <v>8.1499999999998707</v>
      </c>
      <c r="B826" s="4">
        <f t="shared" ca="1" si="646"/>
        <v>4.1200464036492343E-2</v>
      </c>
      <c r="C826" s="4">
        <f t="shared" ca="1" si="649"/>
        <v>3.9068748033960501E-2</v>
      </c>
      <c r="D826" s="4">
        <f t="shared" ca="1" si="650"/>
        <v>3.7008579380491471E-2</v>
      </c>
      <c r="E826" s="4">
        <f t="shared" ca="1" si="651"/>
        <v>3.502228354977955E-2</v>
      </c>
      <c r="F826" s="4">
        <f t="shared" ca="1" si="652"/>
        <v>3.3111525829404034E-2</v>
      </c>
      <c r="G826" s="4">
        <f t="shared" ca="1" si="653"/>
        <v>3.1277644701339605E-2</v>
      </c>
      <c r="H826" s="4">
        <f t="shared" ca="1" si="654"/>
        <v>2.9521964943691862E-2</v>
      </c>
      <c r="I826" s="4">
        <f t="shared" ca="1" si="655"/>
        <v>2.7846084753824416E-2</v>
      </c>
      <c r="J826" s="4">
        <f t="shared" ca="1" si="656"/>
        <v>2.6252119616976162E-2</v>
      </c>
      <c r="K826" s="4">
        <f t="shared" ca="1" si="657"/>
        <v>2.4742879230509291E-2</v>
      </c>
      <c r="L826" s="4">
        <f t="shared" ca="1" si="658"/>
        <v>2.3321958334131823E-2</v>
      </c>
      <c r="M826" s="4">
        <f t="shared" ca="1" si="659"/>
        <v>2.1993735167226761E-2</v>
      </c>
      <c r="N826" s="4">
        <f t="shared" ca="1" si="660"/>
        <v>2.0763286463294561E-2</v>
      </c>
      <c r="O826" s="4">
        <f t="shared" ca="1" si="661"/>
        <v>1.9636239736035926E-2</v>
      </c>
      <c r="P826" s="4">
        <f t="shared" ca="1" si="662"/>
        <v>1.8618589030897595E-2</v>
      </c>
      <c r="Q826" s="4">
        <f t="shared" ca="1" si="663"/>
        <v>1.7716499334875017E-2</v>
      </c>
      <c r="R826" s="4">
        <f t="shared" ca="1" si="664"/>
        <v>1.6936119644341968E-2</v>
      </c>
      <c r="S826" s="4">
        <f t="shared" ca="1" si="665"/>
        <v>1.6283418031015413E-2</v>
      </c>
      <c r="T826" s="4">
        <f t="shared" ca="1" si="666"/>
        <v>1.5764045883197256E-2</v>
      </c>
      <c r="U826" s="4">
        <f t="shared" ca="1" si="667"/>
        <v>1.538323351586111E-2</v>
      </c>
      <c r="V826" s="4">
        <f t="shared" ca="1" si="668"/>
        <v>1.5145715284679307E-2</v>
      </c>
      <c r="W826" s="4">
        <f t="shared" ca="1" si="669"/>
        <v>1.5055678749951973E-2</v>
      </c>
      <c r="X826" s="4">
        <f t="shared" ca="1" si="670"/>
        <v>1.5116729221650556E-2</v>
      </c>
      <c r="Y826" s="4">
        <f t="shared" ca="1" si="671"/>
        <v>1.5331858499394743E-2</v>
      </c>
      <c r="Z826" s="4">
        <f t="shared" ca="1" si="672"/>
        <v>1.5703405162342015E-2</v>
      </c>
      <c r="AA826" s="4">
        <f t="shared" ca="1" si="673"/>
        <v>1.6232993321202642E-2</v>
      </c>
      <c r="AB826" s="4">
        <f t="shared" ca="1" si="674"/>
        <v>1.692143677536587E-2</v>
      </c>
      <c r="AC826" s="4">
        <f t="shared" ca="1" si="675"/>
        <v>1.7768595397532356E-2</v>
      </c>
      <c r="AD826" s="4">
        <f t="shared" ca="1" si="676"/>
        <v>1.877317033867644E-2</v>
      </c>
      <c r="AE826" s="4">
        <f t="shared" ca="1" si="677"/>
        <v>1.9932425669371357E-2</v>
      </c>
      <c r="AF826" s="4">
        <f t="shared" ca="1" si="678"/>
        <v>2.124182914788909E-2</v>
      </c>
      <c r="AG826" s="4">
        <f t="shared" ca="1" si="679"/>
        <v>2.2694617515480558E-2</v>
      </c>
      <c r="AH826" s="4">
        <f t="shared" ca="1" si="680"/>
        <v>2.4281315030538386E-2</v>
      </c>
      <c r="AI826" s="4">
        <f t="shared" ca="1" si="681"/>
        <v>2.5989268213129319E-2</v>
      </c>
      <c r="AJ826" s="4">
        <f t="shared" ca="1" si="682"/>
        <v>2.7802300398586732E-2</v>
      </c>
      <c r="AK826" s="4">
        <f t="shared" ca="1" si="683"/>
        <v>2.9700625262975313E-2</v>
      </c>
      <c r="AL826" s="4">
        <f t="shared" ca="1" si="684"/>
        <v>3.1661170748437606E-2</v>
      </c>
      <c r="AM826" s="4">
        <f t="shared" ca="1" si="685"/>
        <v>3.3658433141579867E-2</v>
      </c>
      <c r="AN826" s="4">
        <f t="shared" ca="1" si="686"/>
        <v>3.5665892799306355E-2</v>
      </c>
      <c r="AO826" s="4">
        <f t="shared" ca="1" si="687"/>
        <v>3.7657887607332824E-2</v>
      </c>
      <c r="AP826" s="4">
        <f t="shared" ca="1" si="688"/>
        <v>3.9611697765583265E-2</v>
      </c>
      <c r="AQ826" s="4">
        <f t="shared" ca="1" si="689"/>
        <v>4.1509505487219586E-2</v>
      </c>
      <c r="AR826" s="4">
        <f t="shared" ca="1" si="690"/>
        <v>4.3339896066778946E-2</v>
      </c>
      <c r="AS826" s="4">
        <f t="shared" ca="1" si="691"/>
        <v>4.5098636731566562E-2</v>
      </c>
      <c r="AT826" s="4">
        <f t="shared" ca="1" si="692"/>
        <v>4.6788525112473847E-2</v>
      </c>
      <c r="AU826" s="4">
        <f t="shared" ca="1" si="693"/>
        <v>4.8418162859351577E-2</v>
      </c>
      <c r="AV826" s="4">
        <f t="shared" ca="1" si="694"/>
        <v>4.9999973095655882E-2</v>
      </c>
      <c r="AW826" s="4">
        <f t="shared" ca="1" si="695"/>
        <v>5.1549160449383874E-2</v>
      </c>
      <c r="AX826" s="4">
        <f t="shared" ca="1" si="696"/>
        <v>5.3086266790166509E-2</v>
      </c>
      <c r="AY826" s="4">
        <f t="shared" ca="1" si="697"/>
        <v>5.4640688238786338E-2</v>
      </c>
      <c r="AZ826" s="4">
        <f t="shared" ca="1" si="647"/>
        <v>5.6236463107426311E-2</v>
      </c>
      <c r="BC826" s="4">
        <f t="shared" ca="1" si="698"/>
        <v>-0.33225247868835339</v>
      </c>
      <c r="BD826" s="4">
        <f t="shared" ca="1" si="698"/>
        <v>1.4105696279287869</v>
      </c>
      <c r="BE826" s="4">
        <f t="shared" ca="1" si="698"/>
        <v>0.94080417855935217</v>
      </c>
      <c r="BH826" s="4">
        <v>0.01</v>
      </c>
    </row>
    <row r="827" spans="1:60" x14ac:dyDescent="0.2">
      <c r="A827" s="4">
        <f t="shared" si="648"/>
        <v>8.1599999999998705</v>
      </c>
      <c r="B827" s="4">
        <f t="shared" ca="1" si="646"/>
        <v>4.0538481330451875E-2</v>
      </c>
      <c r="C827" s="4">
        <f t="shared" ca="1" si="649"/>
        <v>3.8445949936653998E-2</v>
      </c>
      <c r="D827" s="4">
        <f t="shared" ca="1" si="650"/>
        <v>3.6423638189716036E-2</v>
      </c>
      <c r="E827" s="4">
        <f t="shared" ca="1" si="651"/>
        <v>3.4473878089179087E-2</v>
      </c>
      <c r="F827" s="4">
        <f t="shared" ca="1" si="652"/>
        <v>3.2598345288016792E-2</v>
      </c>
      <c r="G827" s="4">
        <f t="shared" ca="1" si="653"/>
        <v>3.0798392569443944E-2</v>
      </c>
      <c r="H827" s="4">
        <f t="shared" ca="1" si="654"/>
        <v>2.9075362880733823E-2</v>
      </c>
      <c r="I827" s="4">
        <f t="shared" ca="1" si="655"/>
        <v>2.7430875994924553E-2</v>
      </c>
      <c r="J827" s="4">
        <f t="shared" ca="1" si="656"/>
        <v>2.5867071398468146E-2</v>
      </c>
      <c r="K827" s="4">
        <f t="shared" ca="1" si="657"/>
        <v>2.4386783808001026E-2</v>
      </c>
      <c r="L827" s="4">
        <f t="shared" ca="1" si="658"/>
        <v>2.299363242622984E-2</v>
      </c>
      <c r="M827" s="4">
        <f t="shared" ca="1" si="659"/>
        <v>2.1692017964076306E-2</v>
      </c>
      <c r="N827" s="4">
        <f t="shared" ca="1" si="660"/>
        <v>2.0487036578212454E-2</v>
      </c>
      <c r="O827" s="4">
        <f t="shared" ca="1" si="661"/>
        <v>1.9384331589133365E-2</v>
      </c>
      <c r="P827" s="4">
        <f t="shared" ca="1" si="662"/>
        <v>1.8389909136203756E-2</v>
      </c>
      <c r="Q827" s="4">
        <f t="shared" ca="1" si="663"/>
        <v>1.750994286084594E-2</v>
      </c>
      <c r="R827" s="4">
        <f t="shared" ca="1" si="664"/>
        <v>1.6750587486680343E-2</v>
      </c>
      <c r="S827" s="4">
        <f t="shared" ca="1" si="665"/>
        <v>1.6117814515701611E-2</v>
      </c>
      <c r="T827" s="4">
        <f t="shared" ca="1" si="666"/>
        <v>1.5617277120194785E-2</v>
      </c>
      <c r="U827" s="4">
        <f t="shared" ca="1" si="667"/>
        <v>1.5254206345024385E-2</v>
      </c>
      <c r="V827" s="4">
        <f t="shared" ca="1" si="668"/>
        <v>1.5033336685843191E-2</v>
      </c>
      <c r="W827" s="4">
        <f t="shared" ca="1" si="669"/>
        <v>1.4958855527121758E-2</v>
      </c>
      <c r="X827" s="4">
        <f t="shared" ca="1" si="670"/>
        <v>1.503436772309737E-2</v>
      </c>
      <c r="Y827" s="4">
        <f t="shared" ca="1" si="671"/>
        <v>1.5262864108518858E-2</v>
      </c>
      <c r="Z827" s="4">
        <f t="shared" ca="1" si="672"/>
        <v>1.564668128754532E-2</v>
      </c>
      <c r="AA827" s="4">
        <f t="shared" ca="1" si="673"/>
        <v>1.618743961586128E-2</v>
      </c>
      <c r="AB827" s="4">
        <f t="shared" ca="1" si="674"/>
        <v>1.6885946318816413E-2</v>
      </c>
      <c r="AC827" s="4">
        <f t="shared" ca="1" si="675"/>
        <v>1.7742050565627703E-2</v>
      </c>
      <c r="AD827" s="4">
        <f t="shared" ca="1" si="676"/>
        <v>1.8754437115165942E-2</v>
      </c>
      <c r="AE827" s="4">
        <f t="shared" ca="1" si="677"/>
        <v>1.9920346253081575E-2</v>
      </c>
      <c r="AF827" s="4">
        <f t="shared" ca="1" si="678"/>
        <v>2.1235212967115571E-2</v>
      </c>
      <c r="AG827" s="4">
        <f t="shared" ca="1" si="679"/>
        <v>2.2692231229461252E-2</v>
      </c>
      <c r="AH827" s="4">
        <f t="shared" ca="1" si="680"/>
        <v>2.4281872785309126E-2</v>
      </c>
      <c r="AI827" s="4">
        <f t="shared" ca="1" si="681"/>
        <v>2.5991424233840203E-2</v>
      </c>
      <c r="AJ827" s="4">
        <f t="shared" ca="1" si="682"/>
        <v>2.7804646713874757E-2</v>
      </c>
      <c r="AK827" s="4">
        <f t="shared" ca="1" si="683"/>
        <v>2.9701697604526848E-2</v>
      </c>
      <c r="AL827" s="4">
        <f t="shared" ca="1" si="684"/>
        <v>3.1659465037611439E-2</v>
      </c>
      <c r="AM827" s="4">
        <f t="shared" ca="1" si="685"/>
        <v>3.3652433212020827E-2</v>
      </c>
      <c r="AN827" s="4">
        <f t="shared" ca="1" si="686"/>
        <v>3.5654107298530108E-2</v>
      </c>
      <c r="AO827" s="4">
        <f t="shared" ca="1" si="687"/>
        <v>3.7638891172676166E-2</v>
      </c>
      <c r="AP827" s="4">
        <f t="shared" ca="1" si="688"/>
        <v>3.9584169771999279E-2</v>
      </c>
      <c r="AQ827" s="4">
        <f t="shared" ca="1" si="689"/>
        <v>4.1472259724005915E-2</v>
      </c>
      <c r="AR827" s="4">
        <f t="shared" ca="1" si="690"/>
        <v>4.3291896101734888E-2</v>
      </c>
      <c r="AS827" s="4">
        <f t="shared" ca="1" si="691"/>
        <v>4.5038992831749496E-2</v>
      </c>
      <c r="AT827" s="4">
        <f t="shared" ca="1" si="692"/>
        <v>4.6716469866738844E-2</v>
      </c>
      <c r="AU827" s="4">
        <f t="shared" ca="1" si="693"/>
        <v>4.8333011913484054E-2</v>
      </c>
      <c r="AV827" s="4">
        <f t="shared" ca="1" si="694"/>
        <v>4.9901105013987333E-2</v>
      </c>
      <c r="AW827" s="4">
        <f t="shared" ca="1" si="695"/>
        <v>5.1436068806871918E-2</v>
      </c>
      <c r="AX827" s="4">
        <f t="shared" ca="1" si="696"/>
        <v>5.2958631849882781E-2</v>
      </c>
      <c r="AY827" s="4">
        <f t="shared" ca="1" si="697"/>
        <v>5.4498094453830581E-2</v>
      </c>
      <c r="AZ827" s="4">
        <f t="shared" ca="1" si="647"/>
        <v>5.6077200639461693E-2</v>
      </c>
      <c r="BC827" s="4">
        <f t="shared" ca="1" si="698"/>
        <v>-0.26533196264408332</v>
      </c>
      <c r="BD827" s="4">
        <f t="shared" ca="1" si="698"/>
        <v>0.47596318437162477</v>
      </c>
      <c r="BE827" s="4">
        <f t="shared" ca="1" si="698"/>
        <v>0.588220427679917</v>
      </c>
      <c r="BH827" s="4">
        <v>0.01</v>
      </c>
    </row>
    <row r="828" spans="1:60" x14ac:dyDescent="0.2">
      <c r="A828" s="4">
        <f t="shared" si="648"/>
        <v>8.1699999999998703</v>
      </c>
      <c r="B828" s="4">
        <f t="shared" ca="1" si="646"/>
        <v>3.9870445299740445E-2</v>
      </c>
      <c r="C828" s="4">
        <f t="shared" ca="1" si="649"/>
        <v>3.797819462943549E-2</v>
      </c>
      <c r="D828" s="4">
        <f t="shared" ca="1" si="650"/>
        <v>3.6135601947120302E-2</v>
      </c>
      <c r="E828" s="4">
        <f t="shared" ca="1" si="651"/>
        <v>3.4345796459177506E-2</v>
      </c>
      <c r="F828" s="4">
        <f t="shared" ca="1" si="652"/>
        <v>3.2611254866895839E-2</v>
      </c>
      <c r="G828" s="4">
        <f t="shared" ca="1" si="653"/>
        <v>3.0934134936292539E-2</v>
      </c>
      <c r="H828" s="4">
        <f t="shared" ca="1" si="654"/>
        <v>2.9316588456142538E-2</v>
      </c>
      <c r="I828" s="4">
        <f t="shared" ca="1" si="655"/>
        <v>2.7761047427873047E-2</v>
      </c>
      <c r="J828" s="4">
        <f t="shared" ca="1" si="656"/>
        <v>2.6270465963714223E-2</v>
      </c>
      <c r="K828" s="4">
        <f t="shared" ca="1" si="657"/>
        <v>2.4848494392655029E-2</v>
      </c>
      <c r="L828" s="4">
        <f t="shared" ca="1" si="658"/>
        <v>2.3499566944775355E-2</v>
      </c>
      <c r="M828" s="4">
        <f t="shared" ca="1" si="659"/>
        <v>2.2228897345772089E-2</v>
      </c>
      <c r="N828" s="4">
        <f t="shared" ca="1" si="660"/>
        <v>2.1042391707365111E-2</v>
      </c>
      <c r="O828" s="4">
        <f t="shared" ca="1" si="661"/>
        <v>1.9946499686790162E-2</v>
      </c>
      <c r="P828" s="4">
        <f t="shared" ca="1" si="662"/>
        <v>1.8948030052743918E-2</v>
      </c>
      <c r="Q828" s="4">
        <f t="shared" ca="1" si="663"/>
        <v>1.8053955646735769E-2</v>
      </c>
      <c r="R828" s="4">
        <f t="shared" ca="1" si="664"/>
        <v>1.7271227477897218E-2</v>
      </c>
      <c r="S828" s="4">
        <f t="shared" ca="1" si="665"/>
        <v>1.6606611049778515E-2</v>
      </c>
      <c r="T828" s="4">
        <f t="shared" ca="1" si="666"/>
        <v>1.6066551901769806E-2</v>
      </c>
      <c r="U828" s="4">
        <f t="shared" ca="1" si="667"/>
        <v>1.5657072401032111E-2</v>
      </c>
      <c r="V828" s="4">
        <f t="shared" ca="1" si="668"/>
        <v>1.5383697781086274E-2</v>
      </c>
      <c r="W828" s="4">
        <f t="shared" ca="1" si="669"/>
        <v>1.5251405849178997E-2</v>
      </c>
      <c r="X828" s="4">
        <f t="shared" ca="1" si="670"/>
        <v>1.5264591597834479E-2</v>
      </c>
      <c r="Y828" s="4">
        <f t="shared" ca="1" si="671"/>
        <v>1.5427035480931949E-2</v>
      </c>
      <c r="Z828" s="4">
        <f t="shared" ca="1" si="672"/>
        <v>1.5741862696235391E-2</v>
      </c>
      <c r="AA828" s="4">
        <f t="shared" ca="1" si="673"/>
        <v>1.6211480392227109E-2</v>
      </c>
      <c r="AB828" s="4">
        <f t="shared" ca="1" si="674"/>
        <v>1.6837479741832147E-2</v>
      </c>
      <c r="AC828" s="4">
        <f t="shared" ca="1" si="675"/>
        <v>1.7620489701215221E-2</v>
      </c>
      <c r="AD828" s="4">
        <f t="shared" ca="1" si="676"/>
        <v>1.8559969093490999E-2</v>
      </c>
      <c r="AE828" s="4">
        <f t="shared" ca="1" si="677"/>
        <v>1.9653924843878789E-2</v>
      </c>
      <c r="AF828" s="4">
        <f t="shared" ca="1" si="678"/>
        <v>2.0898549573821822E-2</v>
      </c>
      <c r="AG828" s="4">
        <f t="shared" ca="1" si="679"/>
        <v>2.2287784895776735E-2</v>
      </c>
      <c r="AH828" s="4">
        <f t="shared" ca="1" si="680"/>
        <v>2.3812840497782074E-2</v>
      </c>
      <c r="AI828" s="4">
        <f t="shared" ca="1" si="681"/>
        <v>2.5461733616824366E-2</v>
      </c>
      <c r="AJ828" s="4">
        <f t="shared" ca="1" si="682"/>
        <v>2.7218953917405843E-2</v>
      </c>
      <c r="AK828" s="4">
        <f t="shared" ca="1" si="683"/>
        <v>2.9065393415626205E-2</v>
      </c>
      <c r="AL828" s="4">
        <f t="shared" ca="1" si="684"/>
        <v>3.0978691591628933E-2</v>
      </c>
      <c r="AM828" s="4">
        <f t="shared" ca="1" si="685"/>
        <v>3.2934111898827854E-2</v>
      </c>
      <c r="AN828" s="4">
        <f t="shared" ca="1" si="686"/>
        <v>3.4905975749591735E-2</v>
      </c>
      <c r="AO828" s="4">
        <f t="shared" ca="1" si="687"/>
        <v>3.6869544388438279E-2</v>
      </c>
      <c r="AP828" s="4">
        <f t="shared" ca="1" si="688"/>
        <v>3.8803098688262448E-2</v>
      </c>
      <c r="AQ828" s="4">
        <f t="shared" ca="1" si="689"/>
        <v>4.0689880602402223E-2</v>
      </c>
      <c r="AR828" s="4">
        <f t="shared" ca="1" si="690"/>
        <v>4.2519565525016997E-2</v>
      </c>
      <c r="AS828" s="4">
        <f t="shared" ca="1" si="691"/>
        <v>4.4289004198582754E-2</v>
      </c>
      <c r="AT828" s="4">
        <f t="shared" ca="1" si="692"/>
        <v>4.6002028716492768E-2</v>
      </c>
      <c r="AU828" s="4">
        <f t="shared" ca="1" si="693"/>
        <v>4.7668197043894626E-2</v>
      </c>
      <c r="AV828" s="4">
        <f t="shared" ca="1" si="694"/>
        <v>4.9300849787382015E-2</v>
      </c>
      <c r="AW828" s="4">
        <f t="shared" ca="1" si="695"/>
        <v>5.0916213633957867E-2</v>
      </c>
      <c r="AX828" s="4">
        <f t="shared" ca="1" si="696"/>
        <v>5.2535988783723279E-2</v>
      </c>
      <c r="AY828" s="4">
        <f t="shared" ca="1" si="697"/>
        <v>5.4190146372091519E-2</v>
      </c>
      <c r="AZ828" s="4">
        <f t="shared" ca="1" si="647"/>
        <v>5.5900986815171666E-2</v>
      </c>
      <c r="BC828" s="4">
        <f t="shared" ca="1" si="698"/>
        <v>-0.20030941949960646</v>
      </c>
      <c r="BD828" s="4">
        <f t="shared" ca="1" si="698"/>
        <v>-1.2461562342045607</v>
      </c>
      <c r="BE828" s="4">
        <f t="shared" ca="1" si="698"/>
        <v>1.9798762458415791</v>
      </c>
      <c r="BH828" s="4">
        <v>0.01</v>
      </c>
    </row>
    <row r="829" spans="1:60" x14ac:dyDescent="0.2">
      <c r="A829" s="4">
        <f t="shared" si="648"/>
        <v>8.17999999999987</v>
      </c>
      <c r="B829" s="4">
        <f t="shared" ca="1" si="646"/>
        <v>4.1204901373750269E-2</v>
      </c>
      <c r="C829" s="4">
        <f t="shared" ca="1" si="649"/>
        <v>3.9279208756448664E-2</v>
      </c>
      <c r="D829" s="4">
        <f t="shared" ca="1" si="650"/>
        <v>3.7409276903969502E-2</v>
      </c>
      <c r="E829" s="4">
        <f t="shared" ca="1" si="651"/>
        <v>3.5597954425108658E-2</v>
      </c>
      <c r="F829" s="4">
        <f t="shared" ca="1" si="652"/>
        <v>3.3847441266901986E-2</v>
      </c>
      <c r="G829" s="4">
        <f t="shared" ca="1" si="653"/>
        <v>3.2159622374085449E-2</v>
      </c>
      <c r="H829" s="4">
        <f t="shared" ca="1" si="654"/>
        <v>3.0536380563415618E-2</v>
      </c>
      <c r="I829" s="4">
        <f t="shared" ca="1" si="655"/>
        <v>2.8979882231398867E-2</v>
      </c>
      <c r="J829" s="4">
        <f t="shared" ca="1" si="656"/>
        <v>2.7492818254517243E-2</v>
      </c>
      <c r="K829" s="4">
        <f t="shared" ca="1" si="657"/>
        <v>2.6078576681154937E-2</v>
      </c>
      <c r="L829" s="4">
        <f t="shared" ca="1" si="658"/>
        <v>2.4741328847255391E-2</v>
      </c>
      <c r="M829" s="4">
        <f t="shared" ca="1" si="659"/>
        <v>2.3486023550838387E-2</v>
      </c>
      <c r="N829" s="4">
        <f t="shared" ca="1" si="660"/>
        <v>2.2318298905047777E-2</v>
      </c>
      <c r="O829" s="4">
        <f t="shared" ca="1" si="661"/>
        <v>2.1244332948454066E-2</v>
      </c>
      <c r="P829" s="4">
        <f t="shared" ca="1" si="662"/>
        <v>2.0270659129243255E-2</v>
      </c>
      <c r="Q829" s="4">
        <f t="shared" ca="1" si="663"/>
        <v>1.9403971549462565E-2</v>
      </c>
      <c r="R829" s="4">
        <f t="shared" ca="1" si="664"/>
        <v>1.8650939576817745E-2</v>
      </c>
      <c r="S829" s="4">
        <f t="shared" ca="1" si="665"/>
        <v>1.8018044802467898E-2</v>
      </c>
      <c r="T829" s="4">
        <f t="shared" ca="1" si="666"/>
        <v>1.751144723075437E-2</v>
      </c>
      <c r="U829" s="4">
        <f t="shared" ca="1" si="667"/>
        <v>1.7136882658188402E-2</v>
      </c>
      <c r="V829" s="4">
        <f t="shared" ca="1" si="668"/>
        <v>1.6899589168599315E-2</v>
      </c>
      <c r="W829" s="4">
        <f t="shared" ca="1" si="669"/>
        <v>1.6804257105062451E-2</v>
      </c>
      <c r="X829" s="4">
        <f t="shared" ca="1" si="670"/>
        <v>1.6854993706748068E-2</v>
      </c>
      <c r="Y829" s="4">
        <f t="shared" ca="1" si="671"/>
        <v>1.7055291144897549E-2</v>
      </c>
      <c r="Z829" s="4">
        <f t="shared" ca="1" si="672"/>
        <v>1.740798529360589E-2</v>
      </c>
      <c r="AA829" s="4">
        <f t="shared" ca="1" si="673"/>
        <v>1.7915192155991005E-2</v>
      </c>
      <c r="AB829" s="4">
        <f t="shared" ca="1" si="674"/>
        <v>1.8578208888083016E-2</v>
      </c>
      <c r="AC829" s="4">
        <f t="shared" ca="1" si="675"/>
        <v>1.9397366237282575E-2</v>
      </c>
      <c r="AD829" s="4">
        <f t="shared" ca="1" si="676"/>
        <v>2.0371819061196988E-2</v>
      </c>
      <c r="AE829" s="4">
        <f t="shared" ca="1" si="677"/>
        <v>2.1499262863239364E-2</v>
      </c>
      <c r="AF829" s="4">
        <f t="shared" ca="1" si="678"/>
        <v>2.2775569817428693E-2</v>
      </c>
      <c r="AG829" s="4">
        <f t="shared" ca="1" si="679"/>
        <v>2.4194351101278891E-2</v>
      </c>
      <c r="AH829" s="4">
        <f t="shared" ca="1" si="680"/>
        <v>2.574647631831796E-2</v>
      </c>
      <c r="AI829" s="4">
        <f t="shared" ca="1" si="681"/>
        <v>2.7419615419837739E-2</v>
      </c>
      <c r="AJ829" s="4">
        <f t="shared" ca="1" si="682"/>
        <v>2.9197908836990773E-2</v>
      </c>
      <c r="AK829" s="4">
        <f t="shared" ca="1" si="683"/>
        <v>3.1061905675831523E-2</v>
      </c>
      <c r="AL829" s="4">
        <f t="shared" ca="1" si="684"/>
        <v>3.2988919441698114E-2</v>
      </c>
      <c r="AM829" s="4">
        <f t="shared" ca="1" si="685"/>
        <v>3.4953915701009634E-2</v>
      </c>
      <c r="AN829" s="4">
        <f t="shared" ca="1" si="686"/>
        <v>3.6930955049018513E-2</v>
      </c>
      <c r="AO829" s="4">
        <f t="shared" ca="1" si="687"/>
        <v>3.8895078989293036E-2</v>
      </c>
      <c r="AP829" s="4">
        <f t="shared" ca="1" si="688"/>
        <v>4.0824387036634657E-2</v>
      </c>
      <c r="AQ829" s="4">
        <f t="shared" ca="1" si="689"/>
        <v>4.2701968888860901E-2</v>
      </c>
      <c r="AR829" s="4">
        <f t="shared" ca="1" si="690"/>
        <v>4.4517362309889882E-2</v>
      </c>
      <c r="AS829" s="4">
        <f t="shared" ca="1" si="691"/>
        <v>4.626727648334835E-2</v>
      </c>
      <c r="AT829" s="4">
        <f t="shared" ca="1" si="692"/>
        <v>4.7955376984429268E-2</v>
      </c>
      <c r="AU829" s="4">
        <f t="shared" ca="1" si="693"/>
        <v>4.959101678151346E-2</v>
      </c>
      <c r="AV829" s="4">
        <f t="shared" ca="1" si="694"/>
        <v>5.1187314214204131E-2</v>
      </c>
      <c r="AW829" s="4">
        <f t="shared" ca="1" si="695"/>
        <v>5.276032642850572E-2</v>
      </c>
      <c r="AX829" s="4">
        <f t="shared" ca="1" si="696"/>
        <v>5.4331641369262614E-2</v>
      </c>
      <c r="AY829" s="4">
        <f t="shared" ca="1" si="697"/>
        <v>5.5930800826648204E-2</v>
      </c>
      <c r="AZ829" s="4">
        <f t="shared" ca="1" si="647"/>
        <v>5.7578251817508683E-2</v>
      </c>
      <c r="BC829" s="4">
        <f t="shared" ca="1" si="698"/>
        <v>2.5358866400515421</v>
      </c>
      <c r="BD829" s="4">
        <f t="shared" ca="1" si="698"/>
        <v>0.91027360493644771</v>
      </c>
      <c r="BE829" s="4">
        <f t="shared" ca="1" si="698"/>
        <v>-0.13745984937176292</v>
      </c>
      <c r="BH829" s="4">
        <v>0.01</v>
      </c>
    </row>
    <row r="830" spans="1:60" x14ac:dyDescent="0.2">
      <c r="A830" s="4">
        <f t="shared" si="648"/>
        <v>8.1899999999998698</v>
      </c>
      <c r="B830" s="4">
        <f t="shared" ca="1" si="646"/>
        <v>4.0746168053275578E-2</v>
      </c>
      <c r="C830" s="4">
        <f t="shared" ca="1" si="649"/>
        <v>3.863674777901635E-2</v>
      </c>
      <c r="D830" s="4">
        <f t="shared" ca="1" si="650"/>
        <v>3.6602182957181352E-2</v>
      </c>
      <c r="E830" s="4">
        <f t="shared" ca="1" si="651"/>
        <v>3.4644579474548562E-2</v>
      </c>
      <c r="F830" s="4">
        <f t="shared" ca="1" si="652"/>
        <v>3.2765398401262504E-2</v>
      </c>
      <c r="G830" s="4">
        <f t="shared" ca="1" si="653"/>
        <v>3.0965789736465282E-2</v>
      </c>
      <c r="H830" s="4">
        <f t="shared" ca="1" si="654"/>
        <v>2.9246905190939199E-2</v>
      </c>
      <c r="I830" s="4">
        <f t="shared" ca="1" si="655"/>
        <v>2.7610183402355382E-2</v>
      </c>
      <c r="J830" s="4">
        <f t="shared" ca="1" si="656"/>
        <v>2.605758982925279E-2</v>
      </c>
      <c r="K830" s="4">
        <f t="shared" ca="1" si="657"/>
        <v>2.4591788025842349E-2</v>
      </c>
      <c r="L830" s="4">
        <f t="shared" ca="1" si="658"/>
        <v>2.3216224191962381E-2</v>
      </c>
      <c r="M830" s="4">
        <f t="shared" ca="1" si="659"/>
        <v>2.1935119935239736E-2</v>
      </c>
      <c r="N830" s="4">
        <f t="shared" ca="1" si="660"/>
        <v>2.0753383096542594E-2</v>
      </c>
      <c r="O830" s="4">
        <f t="shared" ca="1" si="661"/>
        <v>1.9676457820441463E-2</v>
      </c>
      <c r="P830" s="4">
        <f t="shared" ca="1" si="662"/>
        <v>1.8710139964934779E-2</v>
      </c>
      <c r="Q830" s="4">
        <f t="shared" ca="1" si="663"/>
        <v>1.7860382633270472E-2</v>
      </c>
      <c r="R830" s="4">
        <f t="shared" ca="1" si="664"/>
        <v>1.713311130501137E-2</v>
      </c>
      <c r="S830" s="4">
        <f t="shared" ca="1" si="665"/>
        <v>1.6534061425174419E-2</v>
      </c>
      <c r="T830" s="4">
        <f t="shared" ca="1" si="666"/>
        <v>1.60686452410423E-2</v>
      </c>
      <c r="U830" s="4">
        <f t="shared" ca="1" si="667"/>
        <v>1.5741849765597771E-2</v>
      </c>
      <c r="V830" s="4">
        <f t="shared" ca="1" si="668"/>
        <v>1.5558163725391191E-2</v>
      </c>
      <c r="W830" s="4">
        <f t="shared" ca="1" si="669"/>
        <v>1.5521527792245025E-2</v>
      </c>
      <c r="X830" s="4">
        <f t="shared" ca="1" si="670"/>
        <v>1.5635299240092063E-2</v>
      </c>
      <c r="Y830" s="4">
        <f t="shared" ca="1" si="671"/>
        <v>1.5902219735417361E-2</v>
      </c>
      <c r="Z830" s="4">
        <f t="shared" ca="1" si="672"/>
        <v>1.632437359091516E-2</v>
      </c>
      <c r="AA830" s="4">
        <f t="shared" ca="1" si="673"/>
        <v>1.6903123405610527E-2</v>
      </c>
      <c r="AB830" s="4">
        <f t="shared" ca="1" si="674"/>
        <v>1.7639010033503422E-2</v>
      </c>
      <c r="AC830" s="4">
        <f t="shared" ca="1" si="675"/>
        <v>1.8531603696797697E-2</v>
      </c>
      <c r="AD830" s="4">
        <f t="shared" ca="1" si="676"/>
        <v>1.9579292937169486E-2</v>
      </c>
      <c r="AE830" s="4">
        <f t="shared" ca="1" si="677"/>
        <v>2.077899945441547E-2</v>
      </c>
      <c r="AF830" s="4">
        <f t="shared" ca="1" si="678"/>
        <v>2.2125812574082176E-2</v>
      </c>
      <c r="AG830" s="4">
        <f t="shared" ca="1" si="679"/>
        <v>2.3612550644451589E-2</v>
      </c>
      <c r="AH830" s="4">
        <f t="shared" ca="1" si="680"/>
        <v>2.5229280839219621E-2</v>
      </c>
      <c r="AI830" s="4">
        <f t="shared" ca="1" si="681"/>
        <v>2.6962863583732476E-2</v>
      </c>
      <c r="AJ830" s="4">
        <f t="shared" ca="1" si="682"/>
        <v>2.8796628000961239E-2</v>
      </c>
      <c r="AK830" s="4">
        <f t="shared" ca="1" si="683"/>
        <v>3.0710318424322085E-2</v>
      </c>
      <c r="AL830" s="4">
        <f t="shared" ca="1" si="684"/>
        <v>3.2680460744806135E-2</v>
      </c>
      <c r="AM830" s="4">
        <f t="shared" ca="1" si="685"/>
        <v>3.4681261181937442E-2</v>
      </c>
      <c r="AN830" s="4">
        <f t="shared" ca="1" si="686"/>
        <v>3.6686058134077597E-2</v>
      </c>
      <c r="AO830" s="4">
        <f t="shared" ca="1" si="687"/>
        <v>3.8669211930204714E-2</v>
      </c>
      <c r="AP830" s="4">
        <f t="shared" ca="1" si="688"/>
        <v>4.0608179107780355E-2</v>
      </c>
      <c r="AQ830" s="4">
        <f t="shared" ca="1" si="689"/>
        <v>4.248543520030932E-2</v>
      </c>
      <c r="AR830" s="4">
        <f t="shared" ca="1" si="690"/>
        <v>4.4289918061598418E-2</v>
      </c>
      <c r="AS830" s="4">
        <f t="shared" ca="1" si="691"/>
        <v>4.6017732615940297E-2</v>
      </c>
      <c r="AT830" s="4">
        <f t="shared" ca="1" si="692"/>
        <v>4.7671914949458431E-2</v>
      </c>
      <c r="AU830" s="4">
        <f t="shared" ca="1" si="693"/>
        <v>4.9261150487064524E-2</v>
      </c>
      <c r="AV830" s="4">
        <f t="shared" ca="1" si="694"/>
        <v>5.0797874154593324E-2</v>
      </c>
      <c r="AW830" s="4">
        <f t="shared" ca="1" si="695"/>
        <v>5.2297512501467719E-2</v>
      </c>
      <c r="AX830" s="4">
        <f t="shared" ca="1" si="696"/>
        <v>5.3781072674177893E-2</v>
      </c>
      <c r="AY830" s="4">
        <f t="shared" ca="1" si="697"/>
        <v>5.5277176435279025E-2</v>
      </c>
      <c r="AZ830" s="4">
        <f t="shared" ca="1" si="647"/>
        <v>5.6804160095466585E-2</v>
      </c>
      <c r="BC830" s="4">
        <f t="shared" ca="1" si="698"/>
        <v>-1.4017489184048255</v>
      </c>
      <c r="BD830" s="4">
        <f t="shared" ca="1" si="698"/>
        <v>1.1282280657955743</v>
      </c>
      <c r="BE830" s="4">
        <f t="shared" ca="1" si="698"/>
        <v>-1.8575396071649655</v>
      </c>
      <c r="BH830" s="4">
        <v>0.01</v>
      </c>
    </row>
    <row r="831" spans="1:60" x14ac:dyDescent="0.2">
      <c r="A831" s="4">
        <f t="shared" si="648"/>
        <v>8.1999999999998696</v>
      </c>
      <c r="B831" s="4">
        <f t="shared" ca="1" si="646"/>
        <v>4.0265352559989823E-2</v>
      </c>
      <c r="C831" s="4">
        <f t="shared" ca="1" si="649"/>
        <v>3.8258949077912982E-2</v>
      </c>
      <c r="D831" s="4">
        <f t="shared" ca="1" si="650"/>
        <v>3.6316864376209484E-2</v>
      </c>
      <c r="E831" s="4">
        <f t="shared" ca="1" si="651"/>
        <v>3.444161266842595E-2</v>
      </c>
      <c r="F831" s="4">
        <f t="shared" ca="1" si="652"/>
        <v>3.2635067198325506E-2</v>
      </c>
      <c r="G831" s="4">
        <f t="shared" ca="1" si="653"/>
        <v>3.0898794068132784E-2</v>
      </c>
      <c r="H831" s="4">
        <f t="shared" ca="1" si="654"/>
        <v>2.9234364921482594E-2</v>
      </c>
      <c r="I831" s="4">
        <f t="shared" ca="1" si="655"/>
        <v>2.7643641655912647E-2</v>
      </c>
      <c r="J831" s="4">
        <f t="shared" ca="1" si="656"/>
        <v>2.6129015302378215E-2</v>
      </c>
      <c r="K831" s="4">
        <f t="shared" ca="1" si="657"/>
        <v>2.469357587996231E-2</v>
      </c>
      <c r="L831" s="4">
        <f t="shared" ca="1" si="658"/>
        <v>2.3341195383196362E-2</v>
      </c>
      <c r="M831" s="4">
        <f t="shared" ca="1" si="659"/>
        <v>2.2076519139560647E-2</v>
      </c>
      <c r="N831" s="4">
        <f t="shared" ca="1" si="660"/>
        <v>2.0904875617097165E-2</v>
      </c>
      <c r="O831" s="4">
        <f t="shared" ca="1" si="661"/>
        <v>1.9832125964336669E-2</v>
      </c>
      <c r="P831" s="4">
        <f t="shared" ca="1" si="662"/>
        <v>1.8864479352801798E-2</v>
      </c>
      <c r="Q831" s="4">
        <f t="shared" ca="1" si="663"/>
        <v>1.8008298801038308E-2</v>
      </c>
      <c r="R831" s="4">
        <f t="shared" ca="1" si="664"/>
        <v>1.7269916827190111E-2</v>
      </c>
      <c r="S831" s="4">
        <f t="shared" ca="1" si="665"/>
        <v>1.6655473669797669E-2</v>
      </c>
      <c r="T831" s="4">
        <f t="shared" ca="1" si="666"/>
        <v>1.6170784770439584E-2</v>
      </c>
      <c r="U831" s="4">
        <f t="shared" ca="1" si="667"/>
        <v>1.5821239318979118E-2</v>
      </c>
      <c r="V831" s="4">
        <f t="shared" ca="1" si="668"/>
        <v>1.5611727650292185E-2</v>
      </c>
      <c r="W831" s="4">
        <f t="shared" ca="1" si="669"/>
        <v>1.5546591730952681E-2</v>
      </c>
      <c r="X831" s="4">
        <f t="shared" ca="1" si="670"/>
        <v>1.5629589830749531E-2</v>
      </c>
      <c r="Y831" s="4">
        <f t="shared" ca="1" si="671"/>
        <v>1.5863864062162579E-2</v>
      </c>
      <c r="Z831" s="4">
        <f t="shared" ca="1" si="672"/>
        <v>1.6251898111515461E-2</v>
      </c>
      <c r="AA831" s="4">
        <f t="shared" ca="1" si="673"/>
        <v>1.6795452087665641E-2</v>
      </c>
      <c r="AB831" s="4">
        <f t="shared" ca="1" si="674"/>
        <v>1.7495461430003575E-2</v>
      </c>
      <c r="AC831" s="4">
        <f t="shared" ca="1" si="675"/>
        <v>1.8351886691605632E-2</v>
      </c>
      <c r="AD831" s="4">
        <f t="shared" ca="1" si="676"/>
        <v>1.9363500920347051E-2</v>
      </c>
      <c r="AE831" s="4">
        <f t="shared" ca="1" si="677"/>
        <v>2.0527602803394968E-2</v>
      </c>
      <c r="AF831" s="4">
        <f t="shared" ca="1" si="678"/>
        <v>2.1839649590092242E-2</v>
      </c>
      <c r="AG831" s="4">
        <f t="shared" ca="1" si="679"/>
        <v>2.3292817579360921E-2</v>
      </c>
      <c r="AH831" s="4">
        <f t="shared" ca="1" si="680"/>
        <v>2.4877522345026552E-2</v>
      </c>
      <c r="AI831" s="4">
        <f t="shared" ca="1" si="681"/>
        <v>2.6580965722728975E-2</v>
      </c>
      <c r="AJ831" s="4">
        <f t="shared" ca="1" si="682"/>
        <v>2.8386816629852686E-2</v>
      </c>
      <c r="AK831" s="4">
        <f t="shared" ca="1" si="683"/>
        <v>3.0275165942225374E-2</v>
      </c>
      <c r="AL831" s="4">
        <f t="shared" ca="1" si="684"/>
        <v>3.2222903473724203E-2</v>
      </c>
      <c r="AM831" s="4">
        <f t="shared" ca="1" si="685"/>
        <v>3.4204627811862259E-2</v>
      </c>
      <c r="AN831" s="4">
        <f t="shared" ca="1" si="686"/>
        <v>3.61941069504403E-2</v>
      </c>
      <c r="AO831" s="4">
        <f t="shared" ca="1" si="687"/>
        <v>3.8166171779675281E-2</v>
      </c>
      <c r="AP831" s="4">
        <f t="shared" ca="1" si="688"/>
        <v>4.0098787407833403E-2</v>
      </c>
      <c r="AQ831" s="4">
        <f t="shared" ca="1" si="689"/>
        <v>4.1974966461074764E-2</v>
      </c>
      <c r="AR831" s="4">
        <f t="shared" ca="1" si="690"/>
        <v>4.3784197767994401E-2</v>
      </c>
      <c r="AS831" s="4">
        <f t="shared" ca="1" si="691"/>
        <v>4.5523132460840138E-2</v>
      </c>
      <c r="AT831" s="4">
        <f t="shared" ca="1" si="692"/>
        <v>4.7195327347461971E-2</v>
      </c>
      <c r="AU831" s="4">
        <f t="shared" ca="1" si="693"/>
        <v>4.8809950963780505E-2</v>
      </c>
      <c r="AV831" s="4">
        <f t="shared" ca="1" si="694"/>
        <v>5.037990685008973E-2</v>
      </c>
      <c r="AW831" s="4">
        <f t="shared" ca="1" si="695"/>
        <v>5.1921142927079555E-2</v>
      </c>
      <c r="AX831" s="4">
        <f t="shared" ca="1" si="696"/>
        <v>5.3455229730184656E-2</v>
      </c>
      <c r="AY831" s="4">
        <f t="shared" ca="1" si="697"/>
        <v>5.5010996152655346E-2</v>
      </c>
      <c r="AZ831" s="4">
        <f t="shared" ca="1" si="647"/>
        <v>5.660620921773115E-2</v>
      </c>
      <c r="BC831" s="4">
        <f t="shared" ca="1" si="698"/>
        <v>-0.3011427246023981</v>
      </c>
      <c r="BD831" s="4">
        <f t="shared" ca="1" si="698"/>
        <v>-0.65197700780310708</v>
      </c>
      <c r="BE831" s="4">
        <f t="shared" ca="1" si="698"/>
        <v>1.0037550057959184</v>
      </c>
      <c r="BH831" s="4">
        <v>0.01</v>
      </c>
    </row>
    <row r="832" spans="1:60" x14ac:dyDescent="0.2">
      <c r="A832" s="4">
        <f t="shared" si="648"/>
        <v>8.2099999999998694</v>
      </c>
      <c r="B832" s="4">
        <f t="shared" ca="1" si="646"/>
        <v>4.0091797935271824E-2</v>
      </c>
      <c r="C832" s="4">
        <f t="shared" ca="1" si="649"/>
        <v>3.8039012544503786E-2</v>
      </c>
      <c r="D832" s="4">
        <f t="shared" ca="1" si="650"/>
        <v>3.6054905450737647E-2</v>
      </c>
      <c r="E832" s="4">
        <f t="shared" ca="1" si="651"/>
        <v>3.4141829768825675E-2</v>
      </c>
      <c r="F832" s="4">
        <f t="shared" ca="1" si="652"/>
        <v>3.2301501492338923E-2</v>
      </c>
      <c r="G832" s="4">
        <f t="shared" ca="1" si="653"/>
        <v>3.053533340077997E-2</v>
      </c>
      <c r="H832" s="4">
        <f t="shared" ca="1" si="654"/>
        <v>2.8844747634776437E-2</v>
      </c>
      <c r="I832" s="4">
        <f t="shared" ca="1" si="655"/>
        <v>2.7231459895583648E-2</v>
      </c>
      <c r="J832" s="4">
        <f t="shared" ca="1" si="656"/>
        <v>2.5697717302022312E-2</v>
      </c>
      <c r="K832" s="4">
        <f t="shared" ca="1" si="657"/>
        <v>2.4246466822243993E-2</v>
      </c>
      <c r="L832" s="4">
        <f t="shared" ca="1" si="658"/>
        <v>2.2881436701576458E-2</v>
      </c>
      <c r="M832" s="4">
        <f t="shared" ca="1" si="659"/>
        <v>2.1607126423099827E-2</v>
      </c>
      <c r="N832" s="4">
        <f t="shared" ca="1" si="660"/>
        <v>2.0428715507165691E-2</v>
      </c>
      <c r="O832" s="4">
        <f t="shared" ca="1" si="661"/>
        <v>1.9351912530056352E-2</v>
      </c>
      <c r="P832" s="4">
        <f t="shared" ca="1" si="662"/>
        <v>1.8382770406454151E-2</v>
      </c>
      <c r="Q832" s="4">
        <f t="shared" ca="1" si="663"/>
        <v>1.7527492510268351E-2</v>
      </c>
      <c r="R832" s="4">
        <f t="shared" ca="1" si="664"/>
        <v>1.6792248850922828E-2</v>
      </c>
      <c r="S832" s="4">
        <f t="shared" ca="1" si="665"/>
        <v>1.6183014926097035E-2</v>
      </c>
      <c r="T832" s="4">
        <f t="shared" ca="1" si="666"/>
        <v>1.5705439848917216E-2</v>
      </c>
      <c r="U832" s="4">
        <f t="shared" ca="1" si="667"/>
        <v>1.5364745472356061E-2</v>
      </c>
      <c r="V832" s="4">
        <f t="shared" ca="1" si="668"/>
        <v>1.5165654230943581E-2</v>
      </c>
      <c r="W832" s="4">
        <f t="shared" ca="1" si="669"/>
        <v>1.5112339877627223E-2</v>
      </c>
      <c r="X832" s="4">
        <f t="shared" ca="1" si="670"/>
        <v>1.520839216465485E-2</v>
      </c>
      <c r="Y832" s="4">
        <f t="shared" ca="1" si="671"/>
        <v>1.5456784126653814E-2</v>
      </c>
      <c r="Z832" s="4">
        <f t="shared" ca="1" si="672"/>
        <v>1.5859829283901221E-2</v>
      </c>
      <c r="AA832" s="4">
        <f t="shared" ca="1" si="673"/>
        <v>1.6419115694198134E-2</v>
      </c>
      <c r="AB832" s="4">
        <f t="shared" ca="1" si="674"/>
        <v>1.7135403794835163E-2</v>
      </c>
      <c r="AC832" s="4">
        <f t="shared" ca="1" si="675"/>
        <v>1.8008474850867751E-2</v>
      </c>
      <c r="AD832" s="4">
        <f t="shared" ca="1" si="676"/>
        <v>1.9036916763593703E-2</v>
      </c>
      <c r="AE832" s="4">
        <f t="shared" ca="1" si="677"/>
        <v>2.0217835523879145E-2</v>
      </c>
      <c r="AF832" s="4">
        <f t="shared" ca="1" si="678"/>
        <v>2.1546486603000174E-2</v>
      </c>
      <c r="AG832" s="4">
        <f t="shared" ca="1" si="679"/>
        <v>2.3015834557108712E-2</v>
      </c>
      <c r="AH832" s="4">
        <f t="shared" ca="1" si="680"/>
        <v>2.4616073717963257E-2</v>
      </c>
      <c r="AI832" s="4">
        <f t="shared" ca="1" si="681"/>
        <v>2.6334177796779705E-2</v>
      </c>
      <c r="AJ832" s="4">
        <f t="shared" ca="1" si="682"/>
        <v>2.8153586137915937E-2</v>
      </c>
      <c r="AK832" s="4">
        <f t="shared" ca="1" si="683"/>
        <v>3.0054167004820689E-2</v>
      </c>
      <c r="AL832" s="4">
        <f t="shared" ca="1" si="684"/>
        <v>3.2012605200759242E-2</v>
      </c>
      <c r="AM832" s="4">
        <f t="shared" ca="1" si="685"/>
        <v>3.4003322923382755E-2</v>
      </c>
      <c r="AN832" s="4">
        <f t="shared" ca="1" si="686"/>
        <v>3.5999949078847175E-2</v>
      </c>
      <c r="AO832" s="4">
        <f t="shared" ca="1" si="687"/>
        <v>3.7977216376399628E-2</v>
      </c>
      <c r="AP832" s="4">
        <f t="shared" ca="1" si="688"/>
        <v>3.9913029563147989E-2</v>
      </c>
      <c r="AQ832" s="4">
        <f t="shared" ca="1" si="689"/>
        <v>4.1790369133150346E-2</v>
      </c>
      <c r="AR832" s="4">
        <f t="shared" ca="1" si="690"/>
        <v>4.3598705292053341E-2</v>
      </c>
      <c r="AS832" s="4">
        <f t="shared" ca="1" si="691"/>
        <v>4.5334665367935421E-2</v>
      </c>
      <c r="AT832" s="4">
        <f t="shared" ca="1" si="692"/>
        <v>4.7001756635758757E-2</v>
      </c>
      <c r="AU832" s="4">
        <f t="shared" ca="1" si="693"/>
        <v>4.8609060950121914E-2</v>
      </c>
      <c r="AV832" s="4">
        <f t="shared" ca="1" si="694"/>
        <v>5.0169382018514293E-2</v>
      </c>
      <c r="AW832" s="4">
        <f t="shared" ca="1" si="695"/>
        <v>5.1698620470846404E-2</v>
      </c>
      <c r="AX832" s="4">
        <f t="shared" ca="1" si="696"/>
        <v>5.3218333603932445E-2</v>
      </c>
      <c r="AY832" s="4">
        <f t="shared" ca="1" si="697"/>
        <v>5.4756972410954882E-2</v>
      </c>
      <c r="AZ832" s="4">
        <f t="shared" ca="1" si="647"/>
        <v>5.6331005176176056E-2</v>
      </c>
      <c r="BC832" s="4">
        <f t="shared" ca="1" si="698"/>
        <v>-0.53275204489551609</v>
      </c>
      <c r="BD832" s="4">
        <f t="shared" ca="1" si="698"/>
        <v>0.12368839711218982</v>
      </c>
      <c r="BE832" s="4">
        <f t="shared" ca="1" si="698"/>
        <v>-0.53288931033264575</v>
      </c>
      <c r="BH832" s="4">
        <v>0.01</v>
      </c>
    </row>
    <row r="833" spans="1:60" x14ac:dyDescent="0.2">
      <c r="A833" s="4">
        <f t="shared" si="648"/>
        <v>8.2199999999998692</v>
      </c>
      <c r="B833" s="4">
        <f t="shared" ca="1" si="646"/>
        <v>3.9636251686583683E-2</v>
      </c>
      <c r="C833" s="4">
        <f t="shared" ca="1" si="649"/>
        <v>3.7669446761017349E-2</v>
      </c>
      <c r="D833" s="4">
        <f t="shared" ca="1" si="650"/>
        <v>3.5761926056944789E-2</v>
      </c>
      <c r="E833" s="4">
        <f t="shared" ca="1" si="651"/>
        <v>3.3916417216789771E-2</v>
      </c>
      <c r="F833" s="4">
        <f t="shared" ca="1" si="652"/>
        <v>3.213501461177648E-2</v>
      </c>
      <c r="G833" s="4">
        <f t="shared" ca="1" si="653"/>
        <v>3.0419513324375518E-2</v>
      </c>
      <c r="H833" s="4">
        <f t="shared" ca="1" si="654"/>
        <v>2.8771721607637642E-2</v>
      </c>
      <c r="I833" s="4">
        <f t="shared" ca="1" si="655"/>
        <v>2.7193744561514539E-2</v>
      </c>
      <c r="J833" s="4">
        <f t="shared" ca="1" si="656"/>
        <v>2.5688220959212221E-2</v>
      </c>
      <c r="K833" s="4">
        <f t="shared" ca="1" si="657"/>
        <v>2.4258490253281154E-2</v>
      </c>
      <c r="L833" s="4">
        <f t="shared" ca="1" si="658"/>
        <v>2.2908672447237318E-2</v>
      </c>
      <c r="M833" s="4">
        <f t="shared" ca="1" si="659"/>
        <v>2.1643656666990675E-2</v>
      </c>
      <c r="N833" s="4">
        <f t="shared" ca="1" si="660"/>
        <v>2.0469008962007054E-2</v>
      </c>
      <c r="O833" s="4">
        <f t="shared" ca="1" si="661"/>
        <v>1.939082081192426E-2</v>
      </c>
      <c r="P833" s="4">
        <f t="shared" ca="1" si="662"/>
        <v>1.8415524356124216E-2</v>
      </c>
      <c r="Q833" s="4">
        <f t="shared" ca="1" si="663"/>
        <v>1.7549698815893834E-2</v>
      </c>
      <c r="R833" s="4">
        <f t="shared" ca="1" si="664"/>
        <v>1.6799887196589928E-2</v>
      </c>
      <c r="S833" s="4">
        <f t="shared" ca="1" si="665"/>
        <v>1.6172435772574916E-2</v>
      </c>
      <c r="T833" s="4">
        <f t="shared" ca="1" si="666"/>
        <v>1.5673362857649722E-2</v>
      </c>
      <c r="U833" s="4">
        <f t="shared" ca="1" si="667"/>
        <v>1.5308258505923164E-2</v>
      </c>
      <c r="V833" s="4">
        <f t="shared" ca="1" si="668"/>
        <v>1.5082212794609541E-2</v>
      </c>
      <c r="W833" s="4">
        <f t="shared" ca="1" si="669"/>
        <v>1.4999766806247357E-2</v>
      </c>
      <c r="X833" s="4">
        <f t="shared" ca="1" si="670"/>
        <v>1.5064877313632987E-2</v>
      </c>
      <c r="Y833" s="4">
        <f t="shared" ca="1" si="671"/>
        <v>1.5280883801073208E-2</v>
      </c>
      <c r="Z833" s="4">
        <f t="shared" ca="1" si="672"/>
        <v>1.5650465134394213E-2</v>
      </c>
      <c r="AA833" s="4">
        <f t="shared" ca="1" si="673"/>
        <v>1.6175572810615588E-2</v>
      </c>
      <c r="AB833" s="4">
        <f t="shared" ca="1" si="674"/>
        <v>1.685732772850548E-2</v>
      </c>
      <c r="AC833" s="4">
        <f t="shared" ca="1" si="675"/>
        <v>1.769586729722308E-2</v>
      </c>
      <c r="AD833" s="4">
        <f t="shared" ca="1" si="676"/>
        <v>1.8690129669790084E-2</v>
      </c>
      <c r="AE833" s="4">
        <f t="shared" ca="1" si="677"/>
        <v>1.9837563508432094E-2</v>
      </c>
      <c r="AF833" s="4">
        <f t="shared" ca="1" si="678"/>
        <v>2.1133757856360187E-2</v>
      </c>
      <c r="AG833" s="4">
        <f t="shared" ca="1" si="679"/>
        <v>2.2572000886266021E-2</v>
      </c>
      <c r="AH833" s="4">
        <f t="shared" ca="1" si="680"/>
        <v>2.4142801099489703E-2</v>
      </c>
      <c r="AI833" s="4">
        <f t="shared" ca="1" si="681"/>
        <v>2.5833439603146938E-2</v>
      </c>
      <c r="AJ833" s="4">
        <f t="shared" ca="1" si="682"/>
        <v>2.762766185707775E-2</v>
      </c>
      <c r="AK833" s="4">
        <f t="shared" ca="1" si="683"/>
        <v>2.9505649413683065E-2</v>
      </c>
      <c r="AL833" s="4">
        <f t="shared" ca="1" si="684"/>
        <v>3.1444418187327079E-2</v>
      </c>
      <c r="AM833" s="4">
        <f t="shared" ca="1" si="685"/>
        <v>3.3418750281139172E-2</v>
      </c>
      <c r="AN833" s="4">
        <f t="shared" ca="1" si="686"/>
        <v>3.540267188105977E-2</v>
      </c>
      <c r="AO833" s="4">
        <f t="shared" ca="1" si="687"/>
        <v>3.7371353821058211E-2</v>
      </c>
      <c r="AP833" s="4">
        <f t="shared" ca="1" si="688"/>
        <v>3.9303176600960978E-2</v>
      </c>
      <c r="AQ833" s="4">
        <f t="shared" ca="1" si="689"/>
        <v>4.1181624402203021E-2</v>
      </c>
      <c r="AR833" s="4">
        <f t="shared" ca="1" si="690"/>
        <v>4.2996684253153956E-2</v>
      </c>
      <c r="AS833" s="4">
        <f t="shared" ca="1" si="691"/>
        <v>4.4745494712444309E-2</v>
      </c>
      <c r="AT833" s="4">
        <f t="shared" ca="1" si="692"/>
        <v>4.6432048328475528E-2</v>
      </c>
      <c r="AU833" s="4">
        <f t="shared" ca="1" si="693"/>
        <v>4.8065875560790283E-2</v>
      </c>
      <c r="AV833" s="4">
        <f t="shared" ca="1" si="694"/>
        <v>4.9660216884209699E-2</v>
      </c>
      <c r="AW833" s="4">
        <f t="shared" ca="1" si="695"/>
        <v>5.1231461868203876E-2</v>
      </c>
      <c r="AX833" s="4">
        <f t="shared" ca="1" si="696"/>
        <v>5.2801682827033389E-2</v>
      </c>
      <c r="AY833" s="4">
        <f t="shared" ca="1" si="697"/>
        <v>5.4399469986330461E-2</v>
      </c>
      <c r="AZ833" s="4">
        <f t="shared" ca="1" si="647"/>
        <v>5.6040635469143722E-2</v>
      </c>
      <c r="BC833" s="4">
        <f t="shared" ca="1" si="698"/>
        <v>-0.4634685857473162</v>
      </c>
      <c r="BD833" s="4">
        <f t="shared" ca="1" si="698"/>
        <v>-0.71825380111286741</v>
      </c>
      <c r="BE833" s="4">
        <f t="shared" ca="1" si="698"/>
        <v>0.78283659973950659</v>
      </c>
      <c r="BH833" s="4">
        <v>0.01</v>
      </c>
    </row>
    <row r="834" spans="1:60" x14ac:dyDescent="0.2">
      <c r="A834" s="4">
        <f t="shared" si="648"/>
        <v>8.229999999999869</v>
      </c>
      <c r="B834" s="4">
        <f t="shared" ca="1" si="646"/>
        <v>4.0544530422371959E-2</v>
      </c>
      <c r="C834" s="4">
        <f t="shared" ca="1" si="649"/>
        <v>3.863485142044331E-2</v>
      </c>
      <c r="D834" s="4">
        <f t="shared" ca="1" si="650"/>
        <v>3.6773211842955657E-2</v>
      </c>
      <c r="E834" s="4">
        <f t="shared" ca="1" si="651"/>
        <v>3.4962867062804E-2</v>
      </c>
      <c r="F834" s="4">
        <f t="shared" ca="1" si="652"/>
        <v>3.3206443033270049E-2</v>
      </c>
      <c r="G834" s="4">
        <f t="shared" ca="1" si="653"/>
        <v>3.1506270341879652E-2</v>
      </c>
      <c r="H834" s="4">
        <f t="shared" ca="1" si="654"/>
        <v>2.9864696545730235E-2</v>
      </c>
      <c r="I834" s="4">
        <f t="shared" ca="1" si="655"/>
        <v>2.8284369314481753E-2</v>
      </c>
      <c r="J834" s="4">
        <f t="shared" ca="1" si="656"/>
        <v>2.6768472218223892E-2</v>
      </c>
      <c r="K834" s="4">
        <f t="shared" ca="1" si="657"/>
        <v>2.5320890305279894E-2</v>
      </c>
      <c r="L834" s="4">
        <f t="shared" ca="1" si="658"/>
        <v>2.39462884209449E-2</v>
      </c>
      <c r="M834" s="4">
        <f t="shared" ca="1" si="659"/>
        <v>2.2650098397582502E-2</v>
      </c>
      <c r="N834" s="4">
        <f t="shared" ca="1" si="660"/>
        <v>2.1438425867155678E-2</v>
      </c>
      <c r="O834" s="4">
        <f t="shared" ca="1" si="661"/>
        <v>2.0317898264982728E-2</v>
      </c>
      <c r="P834" s="4">
        <f t="shared" ca="1" si="662"/>
        <v>1.9295480013496829E-2</v>
      </c>
      <c r="Q834" s="4">
        <f t="shared" ca="1" si="663"/>
        <v>1.8378279250231729E-2</v>
      </c>
      <c r="R834" s="4">
        <f t="shared" ca="1" si="664"/>
        <v>1.7573365057990297E-2</v>
      </c>
      <c r="S834" s="4">
        <f t="shared" ca="1" si="665"/>
        <v>1.6887607582195846E-2</v>
      </c>
      <c r="T834" s="4">
        <f t="shared" ca="1" si="666"/>
        <v>1.6327547443231311E-2</v>
      </c>
      <c r="U834" s="4">
        <f t="shared" ca="1" si="667"/>
        <v>1.58992960110707E-2</v>
      </c>
      <c r="V834" s="4">
        <f t="shared" ca="1" si="668"/>
        <v>1.5608464125248838E-2</v>
      </c>
      <c r="W834" s="4">
        <f t="shared" ca="1" si="669"/>
        <v>1.5460113317612536E-2</v>
      </c>
      <c r="X834" s="4">
        <f t="shared" ca="1" si="670"/>
        <v>1.5458720495987399E-2</v>
      </c>
      <c r="Y834" s="4">
        <f t="shared" ca="1" si="671"/>
        <v>1.5608144698175128E-2</v>
      </c>
      <c r="Z834" s="4">
        <f t="shared" ca="1" si="672"/>
        <v>1.5911583223322489E-2</v>
      </c>
      <c r="AA834" s="4">
        <f t="shared" ca="1" si="673"/>
        <v>1.6371504074010865E-2</v>
      </c>
      <c r="AB834" s="4">
        <f t="shared" ca="1" si="674"/>
        <v>1.6989541650036577E-2</v>
      </c>
      <c r="AC834" s="4">
        <f t="shared" ca="1" si="675"/>
        <v>1.7766342512713064E-2</v>
      </c>
      <c r="AD834" s="4">
        <f t="shared" ca="1" si="676"/>
        <v>1.8701348041076721E-2</v>
      </c>
      <c r="AE834" s="4">
        <f t="shared" ca="1" si="677"/>
        <v>1.9792502512622243E-2</v>
      </c>
      <c r="AF834" s="4">
        <f t="shared" ca="1" si="678"/>
        <v>2.1035881469285884E-2</v>
      </c>
      <c r="AG834" s="4">
        <f t="shared" ca="1" si="679"/>
        <v>2.242524963725797E-2</v>
      </c>
      <c r="AH834" s="4">
        <f t="shared" ca="1" si="680"/>
        <v>2.3951582677884688E-2</v>
      </c>
      <c r="AI834" s="4">
        <f t="shared" ca="1" si="681"/>
        <v>2.5602622194471295E-2</v>
      </c>
      <c r="AJ834" s="4">
        <f t="shared" ca="1" si="682"/>
        <v>2.7362573031707464E-2</v>
      </c>
      <c r="AK834" s="4">
        <f t="shared" ca="1" si="683"/>
        <v>2.921208351328734E-2</v>
      </c>
      <c r="AL834" s="4">
        <f t="shared" ca="1" si="684"/>
        <v>3.1128654366459726E-2</v>
      </c>
      <c r="AM834" s="4">
        <f t="shared" ca="1" si="685"/>
        <v>3.308758147321645E-2</v>
      </c>
      <c r="AN834" s="4">
        <f t="shared" ca="1" si="686"/>
        <v>3.5063442242079274E-2</v>
      </c>
      <c r="AO834" s="4">
        <f t="shared" ca="1" si="687"/>
        <v>3.7031999510197769E-2</v>
      </c>
      <c r="AP834" s="4">
        <f t="shared" ca="1" si="688"/>
        <v>3.89722632147083E-2</v>
      </c>
      <c r="AQ834" s="4">
        <f t="shared" ca="1" si="689"/>
        <v>4.0868374613027704E-2</v>
      </c>
      <c r="AR834" s="4">
        <f t="shared" ca="1" si="690"/>
        <v>4.2710990570303246E-2</v>
      </c>
      <c r="AS834" s="4">
        <f t="shared" ca="1" si="691"/>
        <v>4.4497913482473367E-2</v>
      </c>
      <c r="AT834" s="4">
        <f t="shared" ca="1" si="692"/>
        <v>4.6233773563907017E-2</v>
      </c>
      <c r="AU834" s="4">
        <f t="shared" ca="1" si="693"/>
        <v>4.7928702768236811E-2</v>
      </c>
      <c r="AV834" s="4">
        <f t="shared" ca="1" si="694"/>
        <v>4.9596532506958252E-2</v>
      </c>
      <c r="AW834" s="4">
        <f t="shared" ca="1" si="695"/>
        <v>5.1254294936556866E-2</v>
      </c>
      <c r="AX834" s="4">
        <f t="shared" ca="1" si="696"/>
        <v>5.2924722998937773E-2</v>
      </c>
      <c r="AY834" s="4">
        <f t="shared" ca="1" si="697"/>
        <v>5.4636683370207793E-2</v>
      </c>
      <c r="AZ834" s="4">
        <f t="shared" ca="1" si="647"/>
        <v>5.6405338574017874E-2</v>
      </c>
      <c r="BC834" s="4">
        <f t="shared" ca="1" si="698"/>
        <v>0.49136285443889971</v>
      </c>
      <c r="BD834" s="4">
        <f t="shared" ca="1" si="698"/>
        <v>-1.8919944935534287</v>
      </c>
      <c r="BE834" s="4">
        <f t="shared" ca="1" si="698"/>
        <v>8.6850146706350273E-2</v>
      </c>
      <c r="BH834" s="4">
        <v>0.01</v>
      </c>
    </row>
    <row r="835" spans="1:60" x14ac:dyDescent="0.2">
      <c r="A835" s="4">
        <f t="shared" si="648"/>
        <v>8.2399999999998688</v>
      </c>
      <c r="B835" s="4">
        <f t="shared" ca="1" si="646"/>
        <v>4.0034083083125629E-2</v>
      </c>
      <c r="C835" s="4">
        <f t="shared" ca="1" si="649"/>
        <v>3.8189296187813214E-2</v>
      </c>
      <c r="D835" s="4">
        <f t="shared" ca="1" si="650"/>
        <v>3.6383430183041028E-2</v>
      </c>
      <c r="E835" s="4">
        <f t="shared" ca="1" si="651"/>
        <v>3.4620136669391101E-2</v>
      </c>
      <c r="F835" s="4">
        <f t="shared" ca="1" si="652"/>
        <v>3.2902441680846703E-2</v>
      </c>
      <c r="G835" s="4">
        <f t="shared" ca="1" si="653"/>
        <v>3.1233079806152819E-2</v>
      </c>
      <c r="H835" s="4">
        <f t="shared" ca="1" si="654"/>
        <v>2.9614806391950865E-2</v>
      </c>
      <c r="I835" s="4">
        <f t="shared" ca="1" si="655"/>
        <v>2.8050680142336634E-2</v>
      </c>
      <c r="J835" s="4">
        <f t="shared" ca="1" si="656"/>
        <v>2.6544297860445341E-2</v>
      </c>
      <c r="K835" s="4">
        <f t="shared" ca="1" si="657"/>
        <v>2.5099958595477211E-2</v>
      </c>
      <c r="L835" s="4">
        <f t="shared" ca="1" si="658"/>
        <v>2.3722740411984113E-2</v>
      </c>
      <c r="M835" s="4">
        <f t="shared" ca="1" si="659"/>
        <v>2.2418486206488199E-2</v>
      </c>
      <c r="N835" s="4">
        <f t="shared" ca="1" si="660"/>
        <v>2.1193709541097353E-2</v>
      </c>
      <c r="O835" s="4">
        <f t="shared" ca="1" si="661"/>
        <v>2.0055442153541853E-2</v>
      </c>
      <c r="P835" s="4">
        <f t="shared" ca="1" si="662"/>
        <v>1.9011049102154107E-2</v>
      </c>
      <c r="Q835" s="4">
        <f t="shared" ca="1" si="663"/>
        <v>1.8068035804122768E-2</v>
      </c>
      <c r="R835" s="4">
        <f t="shared" ca="1" si="664"/>
        <v>1.7233865795753128E-2</v>
      </c>
      <c r="S835" s="4">
        <f t="shared" ca="1" si="665"/>
        <v>1.6515801482423889E-2</v>
      </c>
      <c r="T835" s="4">
        <f t="shared" ca="1" si="666"/>
        <v>1.5920774191469738E-2</v>
      </c>
      <c r="U835" s="4">
        <f t="shared" ca="1" si="667"/>
        <v>1.5455285017843047E-2</v>
      </c>
      <c r="V835" s="4">
        <f t="shared" ca="1" si="668"/>
        <v>1.5125333977323003E-2</v>
      </c>
      <c r="W835" s="4">
        <f t="shared" ca="1" si="669"/>
        <v>1.4936371464963212E-2</v>
      </c>
      <c r="X835" s="4">
        <f t="shared" ca="1" si="670"/>
        <v>1.4893262932171901E-2</v>
      </c>
      <c r="Y835" s="4">
        <f t="shared" ca="1" si="671"/>
        <v>1.5000255368026275E-2</v>
      </c>
      <c r="Z835" s="4">
        <f t="shared" ca="1" si="672"/>
        <v>1.5260932886622575E-2</v>
      </c>
      <c r="AA835" s="4">
        <f t="shared" ca="1" si="673"/>
        <v>1.5678148356197387E-2</v>
      </c>
      <c r="AB835" s="4">
        <f t="shared" ca="1" si="674"/>
        <v>1.6253918010781795E-2</v>
      </c>
      <c r="AC835" s="4">
        <f t="shared" ca="1" si="675"/>
        <v>1.6989265865504768E-2</v>
      </c>
      <c r="AD835" s="4">
        <f t="shared" ca="1" si="676"/>
        <v>1.788400479338657E-2</v>
      </c>
      <c r="AE835" s="4">
        <f t="shared" ca="1" si="677"/>
        <v>1.8936442925044178E-2</v>
      </c>
      <c r="AF835" s="4">
        <f t="shared" ca="1" si="678"/>
        <v>2.0143010522418559E-2</v>
      </c>
      <c r="AG835" s="4">
        <f t="shared" ca="1" si="679"/>
        <v>2.1497817097512945E-2</v>
      </c>
      <c r="AH835" s="4">
        <f t="shared" ca="1" si="680"/>
        <v>2.299217375858734E-2</v>
      </c>
      <c r="AI835" s="4">
        <f t="shared" ca="1" si="681"/>
        <v>2.4614151003093825E-2</v>
      </c>
      <c r="AJ835" s="4">
        <f t="shared" ca="1" si="682"/>
        <v>2.6348281628484668E-2</v>
      </c>
      <c r="AK835" s="4">
        <f t="shared" ca="1" si="683"/>
        <v>2.8175549510763141E-2</v>
      </c>
      <c r="AL835" s="4">
        <f t="shared" ca="1" si="684"/>
        <v>3.0073809189566272E-2</v>
      </c>
      <c r="AM835" s="4">
        <f t="shared" ca="1" si="685"/>
        <v>3.2018739494806804E-2</v>
      </c>
      <c r="AN835" s="4">
        <f t="shared" ca="1" si="686"/>
        <v>3.3985338293383877E-2</v>
      </c>
      <c r="AO835" s="4">
        <f t="shared" ca="1" si="687"/>
        <v>3.5949829594493971E-2</v>
      </c>
      <c r="AP835" s="4">
        <f t="shared" ca="1" si="688"/>
        <v>3.7891721745540827E-2</v>
      </c>
      <c r="AQ835" s="4">
        <f t="shared" ca="1" si="689"/>
        <v>3.9795681755323171E-2</v>
      </c>
      <c r="AR835" s="4">
        <f t="shared" ca="1" si="690"/>
        <v>4.1652904625960607E-2</v>
      </c>
      <c r="AS835" s="4">
        <f t="shared" ca="1" si="691"/>
        <v>4.3461724487456742E-2</v>
      </c>
      <c r="AT835" s="4">
        <f t="shared" ca="1" si="692"/>
        <v>4.522727691689455E-2</v>
      </c>
      <c r="AU835" s="4">
        <f t="shared" ca="1" si="693"/>
        <v>4.6960163571032359E-2</v>
      </c>
      <c r="AV835" s="4">
        <f t="shared" ca="1" si="694"/>
        <v>4.8674676251230946E-2</v>
      </c>
      <c r="AW835" s="4">
        <f t="shared" ca="1" si="695"/>
        <v>5.0388358481987909E-2</v>
      </c>
      <c r="AX835" s="4">
        <f t="shared" ca="1" si="696"/>
        <v>5.2124464569493607E-2</v>
      </c>
      <c r="AY835" s="4">
        <f t="shared" ca="1" si="697"/>
        <v>5.3911987539516065E-2</v>
      </c>
      <c r="AZ835" s="4">
        <f t="shared" ca="1" si="647"/>
        <v>5.5765055398300109E-2</v>
      </c>
      <c r="BC835" s="4">
        <f t="shared" ca="1" si="698"/>
        <v>-1.0444001367730777</v>
      </c>
      <c r="BD835" s="4">
        <f t="shared" ca="1" si="698"/>
        <v>-1.1169440728891171</v>
      </c>
      <c r="BE835" s="4">
        <f t="shared" ca="1" si="698"/>
        <v>0.41653492036585416</v>
      </c>
      <c r="BH835" s="4">
        <v>0.01</v>
      </c>
    </row>
    <row r="836" spans="1:60" x14ac:dyDescent="0.2">
      <c r="A836" s="4">
        <f t="shared" si="648"/>
        <v>8.2499999999998685</v>
      </c>
      <c r="B836" s="4">
        <f t="shared" ca="1" si="646"/>
        <v>4.0488073879878697E-2</v>
      </c>
      <c r="C836" s="4">
        <f t="shared" ca="1" si="649"/>
        <v>3.8664789223888607E-2</v>
      </c>
      <c r="D836" s="4">
        <f t="shared" ca="1" si="650"/>
        <v>3.6884793324833888E-2</v>
      </c>
      <c r="E836" s="4">
        <f t="shared" ca="1" si="651"/>
        <v>3.5151459131173672E-2</v>
      </c>
      <c r="F836" s="4">
        <f t="shared" ca="1" si="652"/>
        <v>3.3467537879132953E-2</v>
      </c>
      <c r="G836" s="4">
        <f t="shared" ca="1" si="653"/>
        <v>3.1835493277572117E-2</v>
      </c>
      <c r="H836" s="4">
        <f t="shared" ca="1" si="654"/>
        <v>3.0257813570704211E-2</v>
      </c>
      <c r="I836" s="4">
        <f t="shared" ca="1" si="655"/>
        <v>2.8737293584162847E-2</v>
      </c>
      <c r="J836" s="4">
        <f t="shared" ca="1" si="656"/>
        <v>2.7277268412615192E-2</v>
      </c>
      <c r="K836" s="4">
        <f t="shared" ca="1" si="657"/>
        <v>2.5881776133635837E-2</v>
      </c>
      <c r="L836" s="4">
        <f t="shared" ca="1" si="658"/>
        <v>2.4555633031061199E-2</v>
      </c>
      <c r="M836" s="4">
        <f t="shared" ca="1" si="659"/>
        <v>2.3304418046021524E-2</v>
      </c>
      <c r="N836" s="4">
        <f t="shared" ca="1" si="660"/>
        <v>2.2134377641344721E-2</v>
      </c>
      <c r="O836" s="4">
        <f t="shared" ca="1" si="661"/>
        <v>2.1052272826972585E-2</v>
      </c>
      <c r="P836" s="4">
        <f t="shared" ca="1" si="662"/>
        <v>2.0065194273141657E-2</v>
      </c>
      <c r="Q836" s="4">
        <f t="shared" ca="1" si="663"/>
        <v>1.9180369663302246E-2</v>
      </c>
      <c r="R836" s="4">
        <f t="shared" ca="1" si="664"/>
        <v>1.8404981986520897E-2</v>
      </c>
      <c r="S836" s="4">
        <f t="shared" ca="1" si="665"/>
        <v>1.7746010920201439E-2</v>
      </c>
      <c r="T836" s="4">
        <f t="shared" ca="1" si="666"/>
        <v>1.7210103522120625E-2</v>
      </c>
      <c r="U836" s="4">
        <f t="shared" ca="1" si="667"/>
        <v>1.6803475644364303E-2</v>
      </c>
      <c r="V836" s="4">
        <f t="shared" ca="1" si="668"/>
        <v>1.6531841515825055E-2</v>
      </c>
      <c r="W836" s="4">
        <f t="shared" ca="1" si="669"/>
        <v>1.6400365431500599E-2</v>
      </c>
      <c r="X836" s="4">
        <f t="shared" ca="1" si="670"/>
        <v>1.6413626417665431E-2</v>
      </c>
      <c r="Y836" s="4">
        <f t="shared" ca="1" si="671"/>
        <v>1.6575584435075522E-2</v>
      </c>
      <c r="Z836" s="4">
        <f t="shared" ca="1" si="672"/>
        <v>1.6889535416920506E-2</v>
      </c>
      <c r="AA836" s="4">
        <f t="shared" ca="1" si="673"/>
        <v>1.7358042079593537E-2</v>
      </c>
      <c r="AB836" s="4">
        <f t="shared" ca="1" si="674"/>
        <v>1.7982827446881882E-2</v>
      </c>
      <c r="AC836" s="4">
        <f t="shared" ca="1" si="675"/>
        <v>1.876461791166319E-2</v>
      </c>
      <c r="AD836" s="4">
        <f t="shared" ca="1" si="676"/>
        <v>1.9702922731254156E-2</v>
      </c>
      <c r="AE836" s="4">
        <f t="shared" ca="1" si="677"/>
        <v>2.0795738749861476E-2</v>
      </c>
      <c r="AF836" s="4">
        <f t="shared" ca="1" si="678"/>
        <v>2.2039175793876788E-2</v>
      </c>
      <c r="AG836" s="4">
        <f t="shared" ca="1" si="679"/>
        <v>2.3427013017468041E-2</v>
      </c>
      <c r="AH836" s="4">
        <f t="shared" ca="1" si="680"/>
        <v>2.4950221887883491E-2</v>
      </c>
      <c r="AI836" s="4">
        <f t="shared" ca="1" si="681"/>
        <v>2.6596526821024168E-2</v>
      </c>
      <c r="AJ836" s="4">
        <f t="shared" ca="1" si="682"/>
        <v>2.8350113762225647E-2</v>
      </c>
      <c r="AK836" s="4">
        <f t="shared" ca="1" si="683"/>
        <v>3.0191627548131702E-2</v>
      </c>
      <c r="AL836" s="4">
        <f t="shared" ca="1" si="684"/>
        <v>3.2098602156608029E-2</v>
      </c>
      <c r="AM836" s="4">
        <f t="shared" ca="1" si="685"/>
        <v>3.4046425158827213E-2</v>
      </c>
      <c r="AN836" s="4">
        <f t="shared" ca="1" si="686"/>
        <v>3.6009840737468934E-2</v>
      </c>
      <c r="AO836" s="4">
        <f t="shared" ca="1" si="687"/>
        <v>3.7964859861670801E-2</v>
      </c>
      <c r="AP836" s="4">
        <f t="shared" ca="1" si="688"/>
        <v>3.9890814879056012E-2</v>
      </c>
      <c r="AQ836" s="4">
        <f t="shared" ca="1" si="689"/>
        <v>4.1772223840646765E-2</v>
      </c>
      <c r="AR836" s="4">
        <f t="shared" ca="1" si="690"/>
        <v>4.3600144800606658E-2</v>
      </c>
      <c r="AS836" s="4">
        <f t="shared" ca="1" si="691"/>
        <v>4.5372768138707234E-2</v>
      </c>
      <c r="AT836" s="4">
        <f t="shared" ca="1" si="692"/>
        <v>4.7095059124683515E-2</v>
      </c>
      <c r="AU836" s="4">
        <f t="shared" ca="1" si="693"/>
        <v>4.8777413975284123E-2</v>
      </c>
      <c r="AV836" s="4">
        <f t="shared" ca="1" si="694"/>
        <v>5.043391094442784E-2</v>
      </c>
      <c r="AW836" s="4">
        <f t="shared" ca="1" si="695"/>
        <v>5.2081930167679584E-2</v>
      </c>
      <c r="AX836" s="4">
        <f t="shared" ca="1" si="696"/>
        <v>5.3744564458352261E-2</v>
      </c>
      <c r="AY836" s="4">
        <f t="shared" ca="1" si="697"/>
        <v>5.5450235017663559E-2</v>
      </c>
      <c r="AZ836" s="4">
        <f t="shared" ca="1" si="647"/>
        <v>5.7211204066805646E-2</v>
      </c>
      <c r="BC836" s="4">
        <f t="shared" ca="1" si="698"/>
        <v>2.2449506172121225</v>
      </c>
      <c r="BD836" s="4">
        <f t="shared" ca="1" si="698"/>
        <v>1.6772278890680852</v>
      </c>
      <c r="BE836" s="4">
        <f t="shared" ca="1" si="698"/>
        <v>0.74989479692550631</v>
      </c>
      <c r="BH836" s="4">
        <v>0.01</v>
      </c>
    </row>
    <row r="837" spans="1:60" x14ac:dyDescent="0.2">
      <c r="A837" s="4">
        <f t="shared" si="648"/>
        <v>8.2599999999998683</v>
      </c>
      <c r="B837" s="4">
        <f t="shared" ca="1" si="646"/>
        <v>3.9818009900061846E-2</v>
      </c>
      <c r="C837" s="4">
        <f t="shared" ca="1" si="649"/>
        <v>3.8014802472245167E-2</v>
      </c>
      <c r="D837" s="4">
        <f t="shared" ca="1" si="650"/>
        <v>3.6252173316289132E-2</v>
      </c>
      <c r="E837" s="4">
        <f t="shared" ca="1" si="651"/>
        <v>3.4533612949007211E-2</v>
      </c>
      <c r="F837" s="4">
        <f t="shared" ca="1" si="652"/>
        <v>3.2861994030613517E-2</v>
      </c>
      <c r="G837" s="4">
        <f t="shared" ca="1" si="653"/>
        <v>3.1239905609022924E-2</v>
      </c>
      <c r="H837" s="4">
        <f t="shared" ca="1" si="654"/>
        <v>2.9669965033889346E-2</v>
      </c>
      <c r="I837" s="4">
        <f t="shared" ca="1" si="655"/>
        <v>2.815509943917403E-2</v>
      </c>
      <c r="J837" s="4">
        <f t="shared" ca="1" si="656"/>
        <v>2.6698778369202879E-2</v>
      </c>
      <c r="K837" s="4">
        <f t="shared" ca="1" si="657"/>
        <v>2.5305175057132999E-2</v>
      </c>
      <c r="L837" s="4">
        <f t="shared" ca="1" si="658"/>
        <v>2.397924010598175E-2</v>
      </c>
      <c r="M837" s="4">
        <f t="shared" ca="1" si="659"/>
        <v>2.2726684581999643E-2</v>
      </c>
      <c r="N837" s="4">
        <f t="shared" ca="1" si="660"/>
        <v>2.1553883919554383E-2</v>
      </c>
      <c r="O837" s="4">
        <f t="shared" ca="1" si="661"/>
        <v>2.0467724470983061E-2</v>
      </c>
      <c r="P837" s="4">
        <f t="shared" ca="1" si="662"/>
        <v>1.9475418594903447E-2</v>
      </c>
      <c r="Q837" s="4">
        <f t="shared" ca="1" si="663"/>
        <v>1.8584312328147418E-2</v>
      </c>
      <c r="R837" s="4">
        <f t="shared" ca="1" si="664"/>
        <v>1.7801704212318002E-2</v>
      </c>
      <c r="S837" s="4">
        <f t="shared" ca="1" si="665"/>
        <v>1.7134687309402409E-2</v>
      </c>
      <c r="T837" s="4">
        <f t="shared" ca="1" si="666"/>
        <v>1.659002053154322E-2</v>
      </c>
      <c r="U837" s="4">
        <f t="shared" ca="1" si="667"/>
        <v>1.6174030620469314E-2</v>
      </c>
      <c r="V837" s="4">
        <f t="shared" ca="1" si="668"/>
        <v>1.5892542155313195E-2</v>
      </c>
      <c r="W837" s="4">
        <f t="shared" ca="1" si="669"/>
        <v>1.575082946790508E-2</v>
      </c>
      <c r="X837" s="4">
        <f t="shared" ca="1" si="670"/>
        <v>1.5753581290711909E-2</v>
      </c>
      <c r="Y837" s="4">
        <f t="shared" ca="1" si="671"/>
        <v>1.590486667650666E-2</v>
      </c>
      <c r="Z837" s="4">
        <f t="shared" ca="1" si="672"/>
        <v>1.620808948154354E-2</v>
      </c>
      <c r="AA837" s="4">
        <f t="shared" ca="1" si="673"/>
        <v>1.6665918352594213E-2</v>
      </c>
      <c r="AB837" s="4">
        <f t="shared" ca="1" si="674"/>
        <v>1.7280179158351908E-2</v>
      </c>
      <c r="AC837" s="4">
        <f t="shared" ca="1" si="675"/>
        <v>1.8051696692963838E-2</v>
      </c>
      <c r="AD837" s="4">
        <f t="shared" ca="1" si="676"/>
        <v>1.8980072588018933E-2</v>
      </c>
      <c r="AE837" s="4">
        <f t="shared" ca="1" si="677"/>
        <v>2.0063388361720766E-2</v>
      </c>
      <c r="AF837" s="4">
        <f t="shared" ca="1" si="678"/>
        <v>2.1297829349855857E-2</v>
      </c>
      <c r="AG837" s="4">
        <f t="shared" ca="1" si="679"/>
        <v>2.2677240306483271E-2</v>
      </c>
      <c r="AH837" s="4">
        <f t="shared" ca="1" si="680"/>
        <v>2.4192649072418675E-2</v>
      </c>
      <c r="AI837" s="4">
        <f t="shared" ca="1" si="681"/>
        <v>2.5831830109990662E-2</v>
      </c>
      <c r="AJ837" s="4">
        <f t="shared" ca="1" si="682"/>
        <v>2.7579018812063191E-2</v>
      </c>
      <c r="AK837" s="4">
        <f t="shared" ca="1" si="683"/>
        <v>2.9414917488862241E-2</v>
      </c>
      <c r="AL837" s="4">
        <f t="shared" ca="1" si="684"/>
        <v>3.1317136285932738E-2</v>
      </c>
      <c r="AM837" s="4">
        <f t="shared" ca="1" si="685"/>
        <v>3.3261168410587426E-2</v>
      </c>
      <c r="AN837" s="4">
        <f t="shared" ca="1" si="686"/>
        <v>3.5221901317559721E-2</v>
      </c>
      <c r="AO837" s="4">
        <f t="shared" ca="1" si="687"/>
        <v>3.7175529820123815E-2</v>
      </c>
      <c r="AP837" s="4">
        <f t="shared" ca="1" si="688"/>
        <v>3.9101606950352412E-2</v>
      </c>
      <c r="AQ837" s="4">
        <f t="shared" ca="1" si="689"/>
        <v>4.0984898185077501E-2</v>
      </c>
      <c r="AR837" s="4">
        <f t="shared" ca="1" si="690"/>
        <v>4.2816720637851108E-2</v>
      </c>
      <c r="AS837" s="4">
        <f t="shared" ca="1" si="691"/>
        <v>4.4595516550460318E-2</v>
      </c>
      <c r="AT837" s="4">
        <f t="shared" ca="1" si="692"/>
        <v>4.6326476326028904E-2</v>
      </c>
      <c r="AU837" s="4">
        <f t="shared" ca="1" si="693"/>
        <v>4.8020186722537064E-2</v>
      </c>
      <c r="AV837" s="4">
        <f t="shared" ca="1" si="694"/>
        <v>4.96909095930217E-2</v>
      </c>
      <c r="AW837" s="4">
        <f t="shared" ca="1" si="695"/>
        <v>5.1356257865426108E-2</v>
      </c>
      <c r="AX837" s="4">
        <f t="shared" ca="1" si="696"/>
        <v>5.3039550796942204E-2</v>
      </c>
      <c r="AY837" s="4">
        <f t="shared" ca="1" si="697"/>
        <v>5.4769008028417214E-2</v>
      </c>
      <c r="AZ837" s="4">
        <f t="shared" ca="1" si="647"/>
        <v>5.6555664383060283E-2</v>
      </c>
      <c r="BC837" s="4">
        <f t="shared" ca="1" si="698"/>
        <v>-1.0838915048054067</v>
      </c>
      <c r="BD837" s="4">
        <f t="shared" ca="1" si="698"/>
        <v>-0.33980479334001856</v>
      </c>
      <c r="BE837" s="4">
        <f t="shared" ca="1" si="698"/>
        <v>0.12090525560749299</v>
      </c>
      <c r="BH837" s="4">
        <v>0.01</v>
      </c>
    </row>
    <row r="838" spans="1:60" x14ac:dyDescent="0.2">
      <c r="A838" s="4">
        <f t="shared" si="648"/>
        <v>8.2699999999998681</v>
      </c>
      <c r="B838" s="4">
        <f t="shared" ca="1" si="646"/>
        <v>4.1260911864302599E-2</v>
      </c>
      <c r="C838" s="4">
        <f t="shared" ca="1" si="649"/>
        <v>3.9508771968725265E-2</v>
      </c>
      <c r="D838" s="4">
        <f t="shared" ca="1" si="650"/>
        <v>3.7787043997582127E-2</v>
      </c>
      <c r="E838" s="4">
        <f t="shared" ca="1" si="651"/>
        <v>3.6099697214345645E-2</v>
      </c>
      <c r="F838" s="4">
        <f t="shared" ca="1" si="652"/>
        <v>3.4450086882712297E-2</v>
      </c>
      <c r="G838" s="4">
        <f t="shared" ca="1" si="653"/>
        <v>3.284128856617112E-2</v>
      </c>
      <c r="H838" s="4">
        <f t="shared" ca="1" si="654"/>
        <v>3.1276409885066594E-2</v>
      </c>
      <c r="I838" s="4">
        <f t="shared" ca="1" si="655"/>
        <v>2.9758871425706161E-2</v>
      </c>
      <c r="J838" s="4">
        <f t="shared" ca="1" si="656"/>
        <v>2.8292638297384889E-2</v>
      </c>
      <c r="K838" s="4">
        <f t="shared" ca="1" si="657"/>
        <v>2.6882379973306305E-2</v>
      </c>
      <c r="L838" s="4">
        <f t="shared" ca="1" si="658"/>
        <v>2.5533542432979461E-2</v>
      </c>
      <c r="M838" s="4">
        <f t="shared" ca="1" si="659"/>
        <v>2.4252329905895469E-2</v>
      </c>
      <c r="N838" s="4">
        <f t="shared" ca="1" si="660"/>
        <v>2.3045607826570877E-2</v>
      </c>
      <c r="O838" s="4">
        <f t="shared" ca="1" si="661"/>
        <v>2.1920748917849758E-2</v>
      </c>
      <c r="P838" s="4">
        <f t="shared" ca="1" si="662"/>
        <v>2.0885448261223051E-2</v>
      </c>
      <c r="Q838" s="4">
        <f t="shared" ca="1" si="663"/>
        <v>1.9947531292079258E-2</v>
      </c>
      <c r="R838" s="4">
        <f t="shared" ca="1" si="664"/>
        <v>1.9114773162390766E-2</v>
      </c>
      <c r="S838" s="4">
        <f t="shared" ca="1" si="665"/>
        <v>1.8394741389315773E-2</v>
      </c>
      <c r="T838" s="4">
        <f t="shared" ca="1" si="666"/>
        <v>1.7794667821260185E-2</v>
      </c>
      <c r="U838" s="4">
        <f t="shared" ca="1" si="667"/>
        <v>1.7321351179999781E-2</v>
      </c>
      <c r="V838" s="4">
        <f t="shared" ca="1" si="668"/>
        <v>1.6981087489830807E-2</v>
      </c>
      <c r="W838" s="4">
        <f t="shared" ca="1" si="669"/>
        <v>1.6779622213995104E-2</v>
      </c>
      <c r="X838" s="4">
        <f t="shared" ca="1" si="670"/>
        <v>1.6722114880060521E-2</v>
      </c>
      <c r="Y838" s="4">
        <f t="shared" ca="1" si="671"/>
        <v>1.6813104710629922E-2</v>
      </c>
      <c r="Z838" s="4">
        <f t="shared" ca="1" si="672"/>
        <v>1.7056464546360329E-2</v>
      </c>
      <c r="AA838" s="4">
        <f t="shared" ca="1" si="673"/>
        <v>1.7455330003884405E-2</v>
      </c>
      <c r="AB838" s="4">
        <f t="shared" ca="1" si="674"/>
        <v>1.8011990809120564E-2</v>
      </c>
      <c r="AC838" s="4">
        <f t="shared" ca="1" si="675"/>
        <v>1.8727731138137589E-2</v>
      </c>
      <c r="AD838" s="4">
        <f t="shared" ca="1" si="676"/>
        <v>1.9602605943983081E-2</v>
      </c>
      <c r="AE838" s="4">
        <f t="shared" ca="1" si="677"/>
        <v>2.0635142336757398E-2</v>
      </c>
      <c r="AF838" s="4">
        <f t="shared" ca="1" si="678"/>
        <v>2.1821962064643822E-2</v>
      </c>
      <c r="AG838" s="4">
        <f t="shared" ca="1" si="679"/>
        <v>2.3157336398258004E-2</v>
      </c>
      <c r="AH838" s="4">
        <f t="shared" ca="1" si="680"/>
        <v>2.4632710526632174E-2</v>
      </c>
      <c r="AI838" s="4">
        <f t="shared" ca="1" si="681"/>
        <v>2.6236270047736453E-2</v>
      </c>
      <c r="AJ838" s="4">
        <f t="shared" ca="1" si="682"/>
        <v>2.7952661063676207E-2</v>
      </c>
      <c r="AK838" s="4">
        <f t="shared" ca="1" si="683"/>
        <v>2.9763004833333512E-2</v>
      </c>
      <c r="AL838" s="4">
        <f t="shared" ca="1" si="684"/>
        <v>3.1645349360493687E-2</v>
      </c>
      <c r="AM838" s="4">
        <f t="shared" ca="1" si="685"/>
        <v>3.3575655342519876E-2</v>
      </c>
      <c r="AN838" s="4">
        <f t="shared" ca="1" si="686"/>
        <v>3.5529315418832801E-2</v>
      </c>
      <c r="AO838" s="4">
        <f t="shared" ca="1" si="687"/>
        <v>3.7483070084841474E-2</v>
      </c>
      <c r="AP838" s="4">
        <f t="shared" ca="1" si="688"/>
        <v>3.9417054693087233E-2</v>
      </c>
      <c r="AQ838" s="4">
        <f t="shared" ca="1" si="689"/>
        <v>4.131664348007541E-2</v>
      </c>
      <c r="AR838" s="4">
        <f t="shared" ca="1" si="690"/>
        <v>4.3173773575990927E-2</v>
      </c>
      <c r="AS838" s="4">
        <f t="shared" ca="1" si="691"/>
        <v>4.4987499651255827E-2</v>
      </c>
      <c r="AT838" s="4">
        <f t="shared" ca="1" si="692"/>
        <v>4.6763597651731444E-2</v>
      </c>
      <c r="AU838" s="4">
        <f t="shared" ca="1" si="693"/>
        <v>4.8513205838979237E-2</v>
      </c>
      <c r="AV838" s="4">
        <f t="shared" ca="1" si="694"/>
        <v>5.0251131750211377E-2</v>
      </c>
      <c r="AW838" s="4">
        <f t="shared" ca="1" si="695"/>
        <v>5.1995582079971493E-2</v>
      </c>
      <c r="AX838" s="4">
        <f t="shared" ca="1" si="696"/>
        <v>5.377045507043747E-2</v>
      </c>
      <c r="AY838" s="4">
        <f t="shared" ca="1" si="697"/>
        <v>5.5604109386525789E-2</v>
      </c>
      <c r="AZ838" s="4">
        <f t="shared" ca="1" si="647"/>
        <v>5.7506700089947405E-2</v>
      </c>
      <c r="BC838" s="4">
        <f t="shared" ca="1" si="698"/>
        <v>1.3987303752499134</v>
      </c>
      <c r="BD838" s="4">
        <f t="shared" ca="1" si="698"/>
        <v>-1.7234229727950741</v>
      </c>
      <c r="BE838" s="4">
        <f t="shared" ca="1" si="698"/>
        <v>7.0415130958129346E-2</v>
      </c>
      <c r="BH838" s="4">
        <v>0.01</v>
      </c>
    </row>
    <row r="839" spans="1:60" x14ac:dyDescent="0.2">
      <c r="A839" s="4">
        <f t="shared" si="648"/>
        <v>8.2799999999998679</v>
      </c>
      <c r="B839" s="4">
        <f t="shared" ca="1" si="646"/>
        <v>3.9548717689462311E-2</v>
      </c>
      <c r="C839" s="4">
        <f t="shared" ca="1" si="649"/>
        <v>3.7851378683714194E-2</v>
      </c>
      <c r="D839" s="4">
        <f t="shared" ca="1" si="650"/>
        <v>3.6182775076089815E-2</v>
      </c>
      <c r="E839" s="4">
        <f t="shared" ca="1" si="651"/>
        <v>3.4546876294684579E-2</v>
      </c>
      <c r="F839" s="4">
        <f t="shared" ca="1" si="652"/>
        <v>3.2947041625746659E-2</v>
      </c>
      <c r="G839" s="4">
        <f t="shared" ca="1" si="653"/>
        <v>3.1386354564269081E-2</v>
      </c>
      <c r="H839" s="4">
        <f t="shared" ca="1" si="654"/>
        <v>2.9867934405747507E-2</v>
      </c>
      <c r="I839" s="4">
        <f t="shared" ca="1" si="655"/>
        <v>2.8395216571915519E-2</v>
      </c>
      <c r="J839" s="4">
        <f t="shared" ca="1" si="656"/>
        <v>2.6972183091366404E-2</v>
      </c>
      <c r="K839" s="4">
        <f t="shared" ca="1" si="657"/>
        <v>2.5603521000906505E-2</v>
      </c>
      <c r="L839" s="4">
        <f t="shared" ca="1" si="658"/>
        <v>2.4294692953099037E-2</v>
      </c>
      <c r="M839" s="4">
        <f t="shared" ca="1" si="659"/>
        <v>2.305191761824138E-2</v>
      </c>
      <c r="N839" s="4">
        <f t="shared" ca="1" si="660"/>
        <v>2.1882071699233587E-2</v>
      </c>
      <c r="O839" s="4">
        <f t="shared" ca="1" si="661"/>
        <v>2.0792535557301525E-2</v>
      </c>
      <c r="P839" s="4">
        <f t="shared" ca="1" si="662"/>
        <v>1.9791008271150472E-2</v>
      </c>
      <c r="Q839" s="4">
        <f t="shared" ca="1" si="663"/>
        <v>1.8885315959789307E-2</v>
      </c>
      <c r="R839" s="4">
        <f t="shared" ca="1" si="664"/>
        <v>1.8083231683283303E-2</v>
      </c>
      <c r="S839" s="4">
        <f t="shared" ca="1" si="665"/>
        <v>1.7392318724410993E-2</v>
      </c>
      <c r="T839" s="4">
        <f t="shared" ca="1" si="666"/>
        <v>1.681980318954477E-2</v>
      </c>
      <c r="U839" s="4">
        <f t="shared" ca="1" si="667"/>
        <v>1.6372477110637152E-2</v>
      </c>
      <c r="V839" s="4">
        <f t="shared" ca="1" si="668"/>
        <v>1.6056629291700576E-2</v>
      </c>
      <c r="W839" s="4">
        <f t="shared" ca="1" si="669"/>
        <v>1.5877997661489798E-2</v>
      </c>
      <c r="X839" s="4">
        <f t="shared" ca="1" si="670"/>
        <v>1.584173387099564E-2</v>
      </c>
      <c r="Y839" s="4">
        <f t="shared" ca="1" si="671"/>
        <v>1.5952368629769821E-2</v>
      </c>
      <c r="Z839" s="4">
        <f t="shared" ca="1" si="672"/>
        <v>1.6213765063408825E-2</v>
      </c>
      <c r="AA839" s="4">
        <f t="shared" ca="1" si="673"/>
        <v>1.6629047036981107E-2</v>
      </c>
      <c r="AB839" s="4">
        <f t="shared" ca="1" si="674"/>
        <v>1.7200489384951678E-2</v>
      </c>
      <c r="AC839" s="4">
        <f t="shared" ca="1" si="675"/>
        <v>1.7929356884929134E-2</v>
      </c>
      <c r="AD839" s="4">
        <f t="shared" ca="1" si="676"/>
        <v>1.8815678997656005E-2</v>
      </c>
      <c r="AE839" s="4">
        <f t="shared" ca="1" si="677"/>
        <v>1.9857949582366939E-2</v>
      </c>
      <c r="AF839" s="4">
        <f t="shared" ca="1" si="678"/>
        <v>2.1052747942552658E-2</v>
      </c>
      <c r="AG839" s="4">
        <f t="shared" ca="1" si="679"/>
        <v>2.2394293022846103E-2</v>
      </c>
      <c r="AH839" s="4">
        <f t="shared" ca="1" si="680"/>
        <v>2.3873968577072066E-2</v>
      </c>
      <c r="AI839" s="4">
        <f t="shared" ca="1" si="681"/>
        <v>2.5479892671141684E-2</v>
      </c>
      <c r="AJ839" s="4">
        <f t="shared" ca="1" si="682"/>
        <v>2.7196643622017531E-2</v>
      </c>
      <c r="AK839" s="4">
        <f t="shared" ca="1" si="683"/>
        <v>2.9005283356256947E-2</v>
      </c>
      <c r="AL839" s="4">
        <f t="shared" ca="1" si="684"/>
        <v>3.0883819669349354E-2</v>
      </c>
      <c r="AM839" s="4">
        <f t="shared" ca="1" si="685"/>
        <v>3.2808202843428516E-2</v>
      </c>
      <c r="AN839" s="4">
        <f t="shared" ca="1" si="686"/>
        <v>3.4753852853378918E-2</v>
      </c>
      <c r="AO839" s="4">
        <f t="shared" ca="1" si="687"/>
        <v>3.6697577950338574E-2</v>
      </c>
      <c r="AP839" s="4">
        <f t="shared" ca="1" si="688"/>
        <v>3.8619617676929029E-2</v>
      </c>
      <c r="AQ839" s="4">
        <f t="shared" ca="1" si="689"/>
        <v>4.0505476595295652E-2</v>
      </c>
      <c r="AR839" s="4">
        <f t="shared" ca="1" si="690"/>
        <v>4.2347233041323804E-2</v>
      </c>
      <c r="AS839" s="4">
        <f t="shared" ca="1" si="691"/>
        <v>4.4144074917180032E-2</v>
      </c>
      <c r="AT839" s="4">
        <f t="shared" ca="1" si="692"/>
        <v>4.5901884371507592E-2</v>
      </c>
      <c r="AU839" s="4">
        <f t="shared" ca="1" si="693"/>
        <v>4.7631872393888587E-2</v>
      </c>
      <c r="AV839" s="4">
        <f t="shared" ca="1" si="694"/>
        <v>4.9348914508186466E-2</v>
      </c>
      <c r="AW839" s="4">
        <f t="shared" ca="1" si="695"/>
        <v>5.1071332220740381E-2</v>
      </c>
      <c r="AX839" s="4">
        <f t="shared" ca="1" si="696"/>
        <v>5.2823115300323367E-2</v>
      </c>
      <c r="AY839" s="4">
        <f t="shared" ca="1" si="697"/>
        <v>5.4632262401037301E-2</v>
      </c>
      <c r="AZ839" s="4">
        <f t="shared" ca="1" si="647"/>
        <v>5.6507353013869097E-2</v>
      </c>
      <c r="BC839" s="4">
        <f t="shared" ca="1" si="698"/>
        <v>-1.5583317792502758</v>
      </c>
      <c r="BD839" s="4">
        <f t="shared" ca="1" si="698"/>
        <v>0.74335266946689948</v>
      </c>
      <c r="BE839" s="4">
        <f t="shared" ca="1" si="698"/>
        <v>0.86443658030237991</v>
      </c>
      <c r="BH839" s="4">
        <v>0.01</v>
      </c>
    </row>
    <row r="840" spans="1:60" x14ac:dyDescent="0.2">
      <c r="A840" s="4">
        <f t="shared" si="648"/>
        <v>8.2899999999998677</v>
      </c>
      <c r="B840" s="4">
        <f t="shared" ca="1" si="646"/>
        <v>3.9485050222650975E-2</v>
      </c>
      <c r="C840" s="4">
        <f t="shared" ca="1" si="649"/>
        <v>3.7811010923241739E-2</v>
      </c>
      <c r="D840" s="4">
        <f t="shared" ca="1" si="650"/>
        <v>3.6160399263838343E-2</v>
      </c>
      <c r="E840" s="4">
        <f t="shared" ca="1" si="651"/>
        <v>3.453744154852182E-2</v>
      </c>
      <c r="F840" s="4">
        <f t="shared" ca="1" si="652"/>
        <v>3.2945757798475181E-2</v>
      </c>
      <c r="G840" s="4">
        <f t="shared" ca="1" si="653"/>
        <v>3.1388696149272498E-2</v>
      </c>
      <c r="H840" s="4">
        <f t="shared" ca="1" si="654"/>
        <v>2.9869644268970194E-2</v>
      </c>
      <c r="I840" s="4">
        <f t="shared" ca="1" si="655"/>
        <v>2.8392309090609559E-2</v>
      </c>
      <c r="J840" s="4">
        <f t="shared" ca="1" si="656"/>
        <v>2.6960946209172276E-2</v>
      </c>
      <c r="K840" s="4">
        <f t="shared" ca="1" si="657"/>
        <v>2.5580516841460652E-2</v>
      </c>
      <c r="L840" s="4">
        <f t="shared" ca="1" si="658"/>
        <v>2.4256756902651194E-2</v>
      </c>
      <c r="M840" s="4">
        <f t="shared" ca="1" si="659"/>
        <v>2.2996156074603206E-2</v>
      </c>
      <c r="N840" s="4">
        <f t="shared" ca="1" si="660"/>
        <v>2.1805858890204317E-2</v>
      </c>
      <c r="O840" s="4">
        <f t="shared" ca="1" si="661"/>
        <v>2.0693509910442935E-2</v>
      </c>
      <c r="P840" s="4">
        <f t="shared" ca="1" si="662"/>
        <v>1.9667068779170904E-2</v>
      </c>
      <c r="Q840" s="4">
        <f t="shared" ca="1" si="663"/>
        <v>1.873461887771103E-2</v>
      </c>
      <c r="R840" s="4">
        <f t="shared" ca="1" si="664"/>
        <v>1.7904187765576132E-2</v>
      </c>
      <c r="S840" s="4">
        <f t="shared" ca="1" si="665"/>
        <v>1.7183591095216093E-2</v>
      </c>
      <c r="T840" s="4">
        <f t="shared" ca="1" si="666"/>
        <v>1.6580305846218113E-2</v>
      </c>
      <c r="U840" s="4">
        <f t="shared" ca="1" si="667"/>
        <v>1.610137398430633E-2</v>
      </c>
      <c r="V840" s="4">
        <f t="shared" ca="1" si="668"/>
        <v>1.5753333721129418E-2</v>
      </c>
      <c r="W840" s="4">
        <f t="shared" ca="1" si="669"/>
        <v>1.5542172078317346E-2</v>
      </c>
      <c r="X840" s="4">
        <f t="shared" ca="1" si="670"/>
        <v>1.5473289451758529E-2</v>
      </c>
      <c r="Y840" s="4">
        <f t="shared" ca="1" si="671"/>
        <v>1.555146464811746E-2</v>
      </c>
      <c r="Z840" s="4">
        <f t="shared" ca="1" si="672"/>
        <v>1.5780807671404114E-2</v>
      </c>
      <c r="AA840" s="4">
        <f t="shared" ca="1" si="673"/>
        <v>1.6164687206529055E-2</v>
      </c>
      <c r="AB840" s="4">
        <f t="shared" ca="1" si="674"/>
        <v>1.6705619740567858E-2</v>
      </c>
      <c r="AC840" s="4">
        <f t="shared" ca="1" si="675"/>
        <v>1.7405107164996148E-2</v>
      </c>
      <c r="AD840" s="4">
        <f t="shared" ca="1" si="676"/>
        <v>1.8263409927284261E-2</v>
      </c>
      <c r="AE840" s="4">
        <f t="shared" ca="1" si="677"/>
        <v>1.9279245086128702E-2</v>
      </c>
      <c r="AF840" s="4">
        <f t="shared" ca="1" si="678"/>
        <v>2.0449405936905935E-2</v>
      </c>
      <c r="AG840" s="4">
        <f t="shared" ca="1" si="679"/>
        <v>2.1768315550285803E-2</v>
      </c>
      <c r="AH840" s="4">
        <f t="shared" ca="1" si="680"/>
        <v>2.3227552757152728E-2</v>
      </c>
      <c r="AI840" s="4">
        <f t="shared" ca="1" si="681"/>
        <v>2.481542472050129E-2</v>
      </c>
      <c r="AJ840" s="4">
        <f t="shared" ca="1" si="682"/>
        <v>2.6516698775411737E-2</v>
      </c>
      <c r="AK840" s="4">
        <f t="shared" ca="1" si="683"/>
        <v>2.8312634532801351E-2</v>
      </c>
      <c r="AL840" s="4">
        <f t="shared" ca="1" si="684"/>
        <v>3.0181456809929088E-2</v>
      </c>
      <c r="AM840" s="4">
        <f t="shared" ca="1" si="685"/>
        <v>3.2099362862917313E-2</v>
      </c>
      <c r="AN840" s="4">
        <f t="shared" ca="1" si="686"/>
        <v>3.4042057444723661E-2</v>
      </c>
      <c r="AO840" s="4">
        <f t="shared" ca="1" si="687"/>
        <v>3.598667392510628E-2</v>
      </c>
      <c r="AP840" s="4">
        <f t="shared" ca="1" si="688"/>
        <v>3.7913813193682235E-2</v>
      </c>
      <c r="AQ840" s="4">
        <f t="shared" ca="1" si="689"/>
        <v>3.9809366990042228E-2</v>
      </c>
      <c r="AR840" s="4">
        <f t="shared" ca="1" si="690"/>
        <v>4.1665811330497043E-2</v>
      </c>
      <c r="AS840" s="4">
        <f t="shared" ca="1" si="691"/>
        <v>4.3482723442582596E-2</v>
      </c>
      <c r="AT840" s="4">
        <f t="shared" ca="1" si="692"/>
        <v>4.5266347642432932E-2</v>
      </c>
      <c r="AU840" s="4">
        <f t="shared" ca="1" si="693"/>
        <v>4.7028224187027512E-2</v>
      </c>
      <c r="AV840" s="4">
        <f t="shared" ca="1" si="694"/>
        <v>4.8783554157588054E-2</v>
      </c>
      <c r="AW840" s="4">
        <f t="shared" ca="1" si="695"/>
        <v>5.0551030040749331E-2</v>
      </c>
      <c r="AX840" s="4">
        <f t="shared" ca="1" si="696"/>
        <v>5.2354980735335441E-2</v>
      </c>
      <c r="AY840" s="4">
        <f t="shared" ca="1" si="697"/>
        <v>5.4223277207639552E-2</v>
      </c>
      <c r="AZ840" s="4">
        <f t="shared" ca="1" si="647"/>
        <v>5.6163271381047444E-2</v>
      </c>
      <c r="BC840" s="4">
        <f t="shared" ca="1" si="698"/>
        <v>-0.62003088337152423</v>
      </c>
      <c r="BD840" s="4">
        <f t="shared" ca="1" si="698"/>
        <v>-0.99117927937330919</v>
      </c>
      <c r="BE840" s="4">
        <f t="shared" ca="1" si="698"/>
        <v>-3.4695280955443941E-2</v>
      </c>
      <c r="BH840" s="4">
        <v>0.01</v>
      </c>
    </row>
    <row r="841" spans="1:60" x14ac:dyDescent="0.2">
      <c r="A841" s="4">
        <f t="shared" si="648"/>
        <v>8.2999999999998675</v>
      </c>
      <c r="B841" s="4">
        <f t="shared" ca="1" si="646"/>
        <v>3.9069542669766331E-2</v>
      </c>
      <c r="C841" s="4">
        <f t="shared" ca="1" si="649"/>
        <v>3.7507313166494784E-2</v>
      </c>
      <c r="D841" s="4">
        <f t="shared" ca="1" si="650"/>
        <v>3.5957029964495762E-2</v>
      </c>
      <c r="E841" s="4">
        <f t="shared" ca="1" si="651"/>
        <v>3.4423366344017887E-2</v>
      </c>
      <c r="F841" s="4">
        <f t="shared" ca="1" si="652"/>
        <v>3.291039316229491E-2</v>
      </c>
      <c r="G841" s="4">
        <f t="shared" ca="1" si="653"/>
        <v>3.1421913293124507E-2</v>
      </c>
      <c r="H841" s="4">
        <f t="shared" ca="1" si="654"/>
        <v>2.9961772862901772E-2</v>
      </c>
      <c r="I841" s="4">
        <f t="shared" ca="1" si="655"/>
        <v>2.8534140380080297E-2</v>
      </c>
      <c r="J841" s="4">
        <f t="shared" ca="1" si="656"/>
        <v>2.7143735041305274E-2</v>
      </c>
      <c r="K841" s="4">
        <f t="shared" ca="1" si="657"/>
        <v>2.5795982248030293E-2</v>
      </c>
      <c r="L841" s="4">
        <f t="shared" ca="1" si="658"/>
        <v>2.4497081156027101E-2</v>
      </c>
      <c r="M841" s="4">
        <f t="shared" ca="1" si="659"/>
        <v>2.3253982418088404E-2</v>
      </c>
      <c r="N841" s="4">
        <f t="shared" ca="1" si="660"/>
        <v>2.2074288347487876E-2</v>
      </c>
      <c r="O841" s="4">
        <f t="shared" ca="1" si="661"/>
        <v>2.0966097655287126E-2</v>
      </c>
      <c r="P841" s="4">
        <f t="shared" ca="1" si="662"/>
        <v>1.9937820507430877E-2</v>
      </c>
      <c r="Q841" s="4">
        <f t="shared" ca="1" si="663"/>
        <v>1.8997987515301507E-2</v>
      </c>
      <c r="R841" s="4">
        <f t="shared" ca="1" si="664"/>
        <v>1.8155070718266823E-2</v>
      </c>
      <c r="S841" s="4">
        <f t="shared" ca="1" si="665"/>
        <v>1.7417328131521907E-2</v>
      </c>
      <c r="T841" s="4">
        <f t="shared" ca="1" si="666"/>
        <v>1.6792677612082866E-2</v>
      </c>
      <c r="U841" s="4">
        <f t="shared" ca="1" si="667"/>
        <v>1.6288601071925722E-2</v>
      </c>
      <c r="V841" s="4">
        <f t="shared" ca="1" si="668"/>
        <v>1.5912076147043135E-2</v>
      </c>
      <c r="W841" s="4">
        <f t="shared" ca="1" si="669"/>
        <v>1.5669528967983713E-2</v>
      </c>
      <c r="X841" s="4">
        <f t="shared" ca="1" si="670"/>
        <v>1.5566798685580733E-2</v>
      </c>
      <c r="Y841" s="4">
        <f t="shared" ca="1" si="671"/>
        <v>1.5609102202240445E-2</v>
      </c>
      <c r="Z841" s="4">
        <f t="shared" ca="1" si="672"/>
        <v>1.5800986382217865E-2</v>
      </c>
      <c r="AA841" s="4">
        <f t="shared" ca="1" si="673"/>
        <v>1.6146254689924002E-2</v>
      </c>
      <c r="AB841" s="4">
        <f t="shared" ca="1" si="674"/>
        <v>1.6647855197273097E-2</v>
      </c>
      <c r="AC841" s="4">
        <f t="shared" ca="1" si="675"/>
        <v>1.7307716810067982E-2</v>
      </c>
      <c r="AD841" s="4">
        <f t="shared" ca="1" si="676"/>
        <v>1.8126520829764466E-2</v>
      </c>
      <c r="AE841" s="4">
        <f t="shared" ca="1" si="677"/>
        <v>1.9103397353372346E-2</v>
      </c>
      <c r="AF841" s="4">
        <f t="shared" ca="1" si="678"/>
        <v>2.0235543493839835E-2</v>
      </c>
      <c r="AG841" s="4">
        <f t="shared" ca="1" si="679"/>
        <v>2.1517776289897095E-2</v>
      </c>
      <c r="AH841" s="4">
        <f t="shared" ca="1" si="680"/>
        <v>2.2942059552891619E-2</v>
      </c>
      <c r="AI841" s="4">
        <f t="shared" ca="1" si="681"/>
        <v>2.4497079564325102E-2</v>
      </c>
      <c r="AJ841" s="4">
        <f t="shared" ca="1" si="682"/>
        <v>2.6167982873723267E-2</v>
      </c>
      <c r="AK841" s="4">
        <f t="shared" ca="1" si="683"/>
        <v>2.7936417186114514E-2</v>
      </c>
      <c r="AL841" s="4">
        <f t="shared" ca="1" si="684"/>
        <v>2.9781014962574678E-2</v>
      </c>
      <c r="AM841" s="4">
        <f t="shared" ca="1" si="685"/>
        <v>3.1678411212299376E-2</v>
      </c>
      <c r="AN841" s="4">
        <f t="shared" ca="1" si="686"/>
        <v>3.3604786296133331E-2</v>
      </c>
      <c r="AO841" s="4">
        <f t="shared" ca="1" si="687"/>
        <v>3.5537789450025274E-2</v>
      </c>
      <c r="AP841" s="4">
        <f t="shared" ca="1" si="688"/>
        <v>3.7458573450199775E-2</v>
      </c>
      <c r="AQ841" s="4">
        <f t="shared" ca="1" si="689"/>
        <v>3.9353607446755444E-2</v>
      </c>
      <c r="AR841" s="4">
        <f t="shared" ca="1" si="690"/>
        <v>4.1215954992330321E-2</v>
      </c>
      <c r="AS841" s="4">
        <f t="shared" ca="1" si="691"/>
        <v>4.3045772119675113E-2</v>
      </c>
      <c r="AT841" s="4">
        <f t="shared" ca="1" si="692"/>
        <v>4.4849854677415736E-2</v>
      </c>
      <c r="AU841" s="4">
        <f t="shared" ca="1" si="693"/>
        <v>4.6640262138731209E-2</v>
      </c>
      <c r="AV841" s="4">
        <f t="shared" ca="1" si="694"/>
        <v>4.8432712073663238E-2</v>
      </c>
      <c r="AW841" s="4">
        <f t="shared" ca="1" si="695"/>
        <v>5.0246457335140292E-2</v>
      </c>
      <c r="AX841" s="4">
        <f t="shared" ca="1" si="696"/>
        <v>5.2106346638683299E-2</v>
      </c>
      <c r="AY841" s="4">
        <f t="shared" ca="1" si="697"/>
        <v>5.4040291288183856E-2</v>
      </c>
      <c r="AZ841" s="4">
        <f t="shared" ca="1" si="647"/>
        <v>5.6054515130001883E-2</v>
      </c>
      <c r="BC841" s="4">
        <f t="shared" ca="1" si="698"/>
        <v>-0.1681462936263376</v>
      </c>
      <c r="BD841" s="4">
        <f t="shared" ca="1" si="698"/>
        <v>-0.70498851942391472</v>
      </c>
      <c r="BE841" s="4">
        <f t="shared" ca="1" si="698"/>
        <v>1.104327873036576</v>
      </c>
      <c r="BH841" s="4">
        <v>0.01</v>
      </c>
    </row>
    <row r="842" spans="1:60" x14ac:dyDescent="0.2">
      <c r="A842" s="4">
        <f t="shared" si="648"/>
        <v>8.3099999999998673</v>
      </c>
      <c r="B842" s="4">
        <f t="shared" ca="1" si="646"/>
        <v>3.8707119349935488E-2</v>
      </c>
      <c r="C842" s="4">
        <f t="shared" ca="1" si="649"/>
        <v>3.718897091490498E-2</v>
      </c>
      <c r="D842" s="4">
        <f t="shared" ca="1" si="650"/>
        <v>3.5679783022789333E-2</v>
      </c>
      <c r="E842" s="4">
        <f t="shared" ca="1" si="651"/>
        <v>3.4184320935700292E-2</v>
      </c>
      <c r="F842" s="4">
        <f t="shared" ca="1" si="652"/>
        <v>3.2706751353463737E-2</v>
      </c>
      <c r="G842" s="4">
        <f t="shared" ca="1" si="653"/>
        <v>3.1250976891001127E-2</v>
      </c>
      <c r="H842" s="4">
        <f t="shared" ca="1" si="654"/>
        <v>2.9820947123885624E-2</v>
      </c>
      <c r="I842" s="4">
        <f t="shared" ca="1" si="655"/>
        <v>2.8420937105006039E-2</v>
      </c>
      <c r="J842" s="4">
        <f t="shared" ca="1" si="656"/>
        <v>2.705577457282873E-2</v>
      </c>
      <c r="K842" s="4">
        <f t="shared" ca="1" si="657"/>
        <v>2.5730994023075347E-2</v>
      </c>
      <c r="L842" s="4">
        <f t="shared" ca="1" si="658"/>
        <v>2.4452902735217559E-2</v>
      </c>
      <c r="M842" s="4">
        <f t="shared" ca="1" si="659"/>
        <v>2.3228557197668413E-2</v>
      </c>
      <c r="N842" s="4">
        <f t="shared" ca="1" si="660"/>
        <v>2.2065662359979286E-2</v>
      </c>
      <c r="O842" s="4">
        <f t="shared" ca="1" si="661"/>
        <v>2.097241593922328E-2</v>
      </c>
      <c r="P842" s="4">
        <f t="shared" ca="1" si="662"/>
        <v>1.9957323486095229E-2</v>
      </c>
      <c r="Q842" s="4">
        <f t="shared" ca="1" si="663"/>
        <v>1.9029007715530899E-2</v>
      </c>
      <c r="R842" s="4">
        <f t="shared" ca="1" si="664"/>
        <v>1.8196030032908792E-2</v>
      </c>
      <c r="S842" s="4">
        <f t="shared" ca="1" si="665"/>
        <v>1.7466735714960761E-2</v>
      </c>
      <c r="T842" s="4">
        <f t="shared" ca="1" si="666"/>
        <v>1.6849128406006185E-2</v>
      </c>
      <c r="U842" s="4">
        <f t="shared" ca="1" si="667"/>
        <v>1.6350774882332723E-2</v>
      </c>
      <c r="V842" s="4">
        <f t="shared" ca="1" si="668"/>
        <v>1.5978737126466407E-2</v>
      </c>
      <c r="W842" s="4">
        <f t="shared" ca="1" si="669"/>
        <v>1.5739525299292911E-2</v>
      </c>
      <c r="X842" s="4">
        <f t="shared" ca="1" si="670"/>
        <v>1.5639062221904219E-2</v>
      </c>
      <c r="Y842" s="4">
        <f t="shared" ca="1" si="671"/>
        <v>1.568264779623631E-2</v>
      </c>
      <c r="Z842" s="4">
        <f t="shared" ca="1" si="672"/>
        <v>1.5874910633672242E-2</v>
      </c>
      <c r="AA842" s="4">
        <f t="shared" ca="1" si="673"/>
        <v>1.6219733842728141E-2</v>
      </c>
      <c r="AB842" s="4">
        <f t="shared" ca="1" si="674"/>
        <v>1.6720141917244587E-2</v>
      </c>
      <c r="AC842" s="4">
        <f t="shared" ca="1" si="675"/>
        <v>1.737813558264269E-2</v>
      </c>
      <c r="AD842" s="4">
        <f t="shared" ca="1" si="676"/>
        <v>1.8194461766548188E-2</v>
      </c>
      <c r="AE842" s="4">
        <f t="shared" ca="1" si="677"/>
        <v>1.916830834836724E-2</v>
      </c>
      <c r="AF842" s="4">
        <f t="shared" ca="1" si="678"/>
        <v>2.0296920990127486E-2</v>
      </c>
      <c r="AG842" s="4">
        <f t="shared" ca="1" si="679"/>
        <v>2.1575155447365362E-2</v>
      </c>
      <c r="AH842" s="4">
        <f t="shared" ca="1" si="680"/>
        <v>2.2995005323150221E-2</v>
      </c>
      <c r="AI842" s="4">
        <f t="shared" ca="1" si="681"/>
        <v>2.4545180947907533E-2</v>
      </c>
      <c r="AJ842" s="4">
        <f t="shared" ca="1" si="682"/>
        <v>2.6210853191699725E-2</v>
      </c>
      <c r="AK842" s="4">
        <f t="shared" ca="1" si="683"/>
        <v>2.7973703173158317E-2</v>
      </c>
      <c r="AL842" s="4">
        <f t="shared" ca="1" si="684"/>
        <v>2.9812416527859067E-2</v>
      </c>
      <c r="AM842" s="4">
        <f t="shared" ca="1" si="685"/>
        <v>3.1703711703665018E-2</v>
      </c>
      <c r="AN842" s="4">
        <f t="shared" ca="1" si="686"/>
        <v>3.3623890402971951E-2</v>
      </c>
      <c r="AO842" s="4">
        <f t="shared" ca="1" si="687"/>
        <v>3.5550763376825431E-2</v>
      </c>
      <c r="AP842" s="4">
        <f t="shared" ca="1" si="688"/>
        <v>3.7465680727033435E-2</v>
      </c>
      <c r="AQ842" s="4">
        <f t="shared" ca="1" si="689"/>
        <v>3.9355334145216768E-2</v>
      </c>
      <c r="AR842" s="4">
        <f t="shared" ca="1" si="690"/>
        <v>4.1213019474216385E-2</v>
      </c>
      <c r="AS842" s="4">
        <f t="shared" ca="1" si="691"/>
        <v>4.3039115935041228E-2</v>
      </c>
      <c r="AT842" s="4">
        <f t="shared" ca="1" si="692"/>
        <v>4.4840615190981141E-2</v>
      </c>
      <c r="AU842" s="4">
        <f t="shared" ca="1" si="693"/>
        <v>4.6629740805365014E-2</v>
      </c>
      <c r="AV842" s="4">
        <f t="shared" ca="1" si="694"/>
        <v>4.8422372643101903E-2</v>
      </c>
      <c r="AW842" s="4">
        <f t="shared" ca="1" si="695"/>
        <v>5.0237968040919956E-2</v>
      </c>
      <c r="AX842" s="4">
        <f t="shared" ca="1" si="696"/>
        <v>5.2101530869952867E-2</v>
      </c>
      <c r="AY842" s="4">
        <f t="shared" ca="1" si="697"/>
        <v>5.404063433189607E-2</v>
      </c>
      <c r="AZ842" s="4">
        <f t="shared" ca="1" si="647"/>
        <v>5.605987005629777E-2</v>
      </c>
      <c r="BC842" s="4">
        <f t="shared" ca="1" si="698"/>
        <v>-2.7369077490851268E-2</v>
      </c>
      <c r="BD842" s="4">
        <f t="shared" ca="1" si="698"/>
        <v>0.13668683228099798</v>
      </c>
      <c r="BE842" s="4">
        <f t="shared" ca="1" si="698"/>
        <v>0.55774296284349489</v>
      </c>
      <c r="BH842" s="4">
        <v>0.01</v>
      </c>
    </row>
    <row r="843" spans="1:60" x14ac:dyDescent="0.2">
      <c r="A843" s="4">
        <f t="shared" si="648"/>
        <v>8.3199999999998671</v>
      </c>
      <c r="B843" s="4">
        <f t="shared" ca="1" si="646"/>
        <v>3.8249201478636342E-2</v>
      </c>
      <c r="C843" s="4">
        <f t="shared" ca="1" si="649"/>
        <v>3.6712191366386128E-2</v>
      </c>
      <c r="D843" s="4">
        <f t="shared" ca="1" si="650"/>
        <v>3.518622799315356E-2</v>
      </c>
      <c r="E843" s="4">
        <f t="shared" ca="1" si="651"/>
        <v>3.3675995690262063E-2</v>
      </c>
      <c r="F843" s="4">
        <f t="shared" ca="1" si="652"/>
        <v>3.2185584088234236E-2</v>
      </c>
      <c r="G843" s="4">
        <f t="shared" ca="1" si="653"/>
        <v>3.0718822627410384E-2</v>
      </c>
      <c r="H843" s="4">
        <f t="shared" ca="1" si="654"/>
        <v>2.9279591404580842E-2</v>
      </c>
      <c r="I843" s="4">
        <f t="shared" ca="1" si="655"/>
        <v>2.7872099067151317E-2</v>
      </c>
      <c r="J843" s="4">
        <f t="shared" ca="1" si="656"/>
        <v>2.6501108916592256E-2</v>
      </c>
      <c r="K843" s="4">
        <f t="shared" ca="1" si="657"/>
        <v>2.5172091533615968E-2</v>
      </c>
      <c r="L843" s="4">
        <f t="shared" ca="1" si="658"/>
        <v>2.3891289285766417E-2</v>
      </c>
      <c r="M843" s="4">
        <f t="shared" ca="1" si="659"/>
        <v>2.2665691443224112E-2</v>
      </c>
      <c r="N843" s="4">
        <f t="shared" ca="1" si="660"/>
        <v>2.150293252934677E-2</v>
      </c>
      <c r="O843" s="4">
        <f t="shared" ca="1" si="661"/>
        <v>2.0411136204927727E-2</v>
      </c>
      <c r="P843" s="4">
        <f t="shared" ca="1" si="662"/>
        <v>1.9398730349921969E-2</v>
      </c>
      <c r="Q843" s="4">
        <f t="shared" ca="1" si="663"/>
        <v>1.8474256738201751E-2</v>
      </c>
      <c r="R843" s="4">
        <f t="shared" ca="1" si="664"/>
        <v>1.7646193109200774E-2</v>
      </c>
      <c r="S843" s="4">
        <f t="shared" ca="1" si="665"/>
        <v>1.6922798981836955E-2</v>
      </c>
      <c r="T843" s="4">
        <f t="shared" ca="1" si="666"/>
        <v>1.6311990779407069E-2</v>
      </c>
      <c r="U843" s="4">
        <f t="shared" ca="1" si="667"/>
        <v>1.5821247142288827E-2</v>
      </c>
      <c r="V843" s="4">
        <f t="shared" ca="1" si="668"/>
        <v>1.5457541403351675E-2</v>
      </c>
      <c r="W843" s="4">
        <f t="shared" ca="1" si="669"/>
        <v>1.5227294756750749E-2</v>
      </c>
      <c r="X843" s="4">
        <f t="shared" ca="1" si="670"/>
        <v>1.513634069055613E-2</v>
      </c>
      <c r="Y843" s="4">
        <f t="shared" ca="1" si="671"/>
        <v>1.5189889091319457E-2</v>
      </c>
      <c r="Z843" s="4">
        <f t="shared" ca="1" si="672"/>
        <v>1.5392477285625341E-2</v>
      </c>
      <c r="AA843" s="4">
        <f t="shared" ca="1" si="673"/>
        <v>1.5747894971785418E-2</v>
      </c>
      <c r="AB843" s="4">
        <f t="shared" ca="1" si="674"/>
        <v>1.6259069983654416E-2</v>
      </c>
      <c r="AC843" s="4">
        <f t="shared" ca="1" si="675"/>
        <v>1.6927901752536719E-2</v>
      </c>
      <c r="AD843" s="4">
        <f t="shared" ca="1" si="676"/>
        <v>1.7755029685486493E-2</v>
      </c>
      <c r="AE843" s="4">
        <f t="shared" ca="1" si="677"/>
        <v>1.8739526269773897E-2</v>
      </c>
      <c r="AF843" s="4">
        <f t="shared" ca="1" si="678"/>
        <v>1.9878512529994487E-2</v>
      </c>
      <c r="AG843" s="4">
        <f t="shared" ca="1" si="679"/>
        <v>2.1166709770123259E-2</v>
      </c>
      <c r="AH843" s="4">
        <f t="shared" ca="1" si="680"/>
        <v>2.2595968280229434E-2</v>
      </c>
      <c r="AI843" s="4">
        <f t="shared" ca="1" si="681"/>
        <v>2.4154849455228489E-2</v>
      </c>
      <c r="AJ843" s="4">
        <f t="shared" ca="1" si="682"/>
        <v>2.5828375677714833E-2</v>
      </c>
      <c r="AK843" s="4">
        <f t="shared" ca="1" si="683"/>
        <v>2.7598088885275027E-2</v>
      </c>
      <c r="AL843" s="4">
        <f t="shared" ca="1" si="684"/>
        <v>2.9442555503402062E-2</v>
      </c>
      <c r="AM843" s="4">
        <f t="shared" ca="1" si="685"/>
        <v>3.1338405186818054E-2</v>
      </c>
      <c r="AN843" s="4">
        <f t="shared" ca="1" si="686"/>
        <v>3.3261888793074727E-2</v>
      </c>
      <c r="AO843" s="4">
        <f t="shared" ca="1" si="687"/>
        <v>3.5190806314658166E-2</v>
      </c>
      <c r="AP843" s="4">
        <f t="shared" ca="1" si="688"/>
        <v>3.7106532693412506E-2</v>
      </c>
      <c r="AQ843" s="4">
        <f t="shared" ca="1" si="689"/>
        <v>3.8995809367588327E-2</v>
      </c>
      <c r="AR843" s="4">
        <f t="shared" ca="1" si="690"/>
        <v>4.0851991298324584E-2</v>
      </c>
      <c r="AS843" s="4">
        <f t="shared" ca="1" si="691"/>
        <v>4.2675507357550511E-2</v>
      </c>
      <c r="AT843" s="4">
        <f t="shared" ca="1" si="692"/>
        <v>4.44733713988636E-2</v>
      </c>
      <c r="AU843" s="4">
        <f t="shared" ca="1" si="693"/>
        <v>4.6257798049970898E-2</v>
      </c>
      <c r="AV843" s="4">
        <f t="shared" ca="1" si="694"/>
        <v>4.8044657324561459E-2</v>
      </c>
      <c r="AW843" s="4">
        <f t="shared" ca="1" si="695"/>
        <v>4.9853437066733314E-2</v>
      </c>
      <c r="AX843" s="4">
        <f t="shared" ca="1" si="696"/>
        <v>5.1709113448210713E-2</v>
      </c>
      <c r="AY843" s="4">
        <f t="shared" ca="1" si="697"/>
        <v>5.3638722696334587E-2</v>
      </c>
      <c r="AZ843" s="4">
        <f t="shared" ca="1" si="647"/>
        <v>5.5645086816908815E-2</v>
      </c>
      <c r="BC843" s="4">
        <f t="shared" ca="1" si="698"/>
        <v>-0.73735963470430654</v>
      </c>
      <c r="BD843" s="4">
        <f t="shared" ca="1" si="698"/>
        <v>0.12579382303914244</v>
      </c>
      <c r="BE843" s="4">
        <f t="shared" ca="1" si="698"/>
        <v>-0.19229858381170395</v>
      </c>
      <c r="BH843" s="4">
        <v>0.01</v>
      </c>
    </row>
    <row r="844" spans="1:60" x14ac:dyDescent="0.2">
      <c r="A844" s="4">
        <f t="shared" si="648"/>
        <v>8.3299999999998668</v>
      </c>
      <c r="B844" s="4">
        <f t="shared" ref="B844:B907" ca="1" si="699">B843+B$2*$B$7+(B$3*$BC844+B$4*$BD844+B$5*$BE844)*SQRT($B$7)+(C843-B843)/(C$10-B$10)*$B$7</f>
        <v>3.8221651236148527E-2</v>
      </c>
      <c r="C844" s="4">
        <f t="shared" ca="1" si="649"/>
        <v>3.6663184558363641E-2</v>
      </c>
      <c r="D844" s="4">
        <f t="shared" ca="1" si="650"/>
        <v>3.5117111373382186E-2</v>
      </c>
      <c r="E844" s="4">
        <f t="shared" ca="1" si="651"/>
        <v>3.3588080785045146E-2</v>
      </c>
      <c r="F844" s="4">
        <f t="shared" ca="1" si="652"/>
        <v>3.2080151058542443E-2</v>
      </c>
      <c r="G844" s="4">
        <f t="shared" ca="1" si="653"/>
        <v>3.0597124159625379E-2</v>
      </c>
      <c r="H844" s="4">
        <f t="shared" ca="1" si="654"/>
        <v>2.9142856393843619E-2</v>
      </c>
      <c r="I844" s="4">
        <f t="shared" ca="1" si="655"/>
        <v>2.7721535668565684E-2</v>
      </c>
      <c r="J844" s="4">
        <f t="shared" ca="1" si="656"/>
        <v>2.6337906484782021E-2</v>
      </c>
      <c r="K844" s="4">
        <f t="shared" ca="1" si="657"/>
        <v>2.4997421114333389E-2</v>
      </c>
      <c r="L844" s="4">
        <f t="shared" ca="1" si="658"/>
        <v>2.3706302592786131E-2</v>
      </c>
      <c r="M844" s="4">
        <f t="shared" ca="1" si="659"/>
        <v>2.2471518534005169E-2</v>
      </c>
      <c r="N844" s="4">
        <f t="shared" ca="1" si="660"/>
        <v>2.130067858862901E-2</v>
      </c>
      <c r="O844" s="4">
        <f t="shared" ca="1" si="661"/>
        <v>2.0201877914958189E-2</v>
      </c>
      <c r="P844" s="4">
        <f t="shared" ca="1" si="662"/>
        <v>1.9183512282877541E-2</v>
      </c>
      <c r="Q844" s="4">
        <f t="shared" ca="1" si="663"/>
        <v>1.8254088096774371E-2</v>
      </c>
      <c r="R844" s="4">
        <f t="shared" ca="1" si="664"/>
        <v>1.7422045014376351E-2</v>
      </c>
      <c r="S844" s="4">
        <f t="shared" ca="1" si="665"/>
        <v>1.6695602393599466E-2</v>
      </c>
      <c r="T844" s="4">
        <f t="shared" ca="1" si="666"/>
        <v>1.6082635044496325E-2</v>
      </c>
      <c r="U844" s="4">
        <f t="shared" ca="1" si="667"/>
        <v>1.5590579087335908E-2</v>
      </c>
      <c r="V844" s="4">
        <f t="shared" ca="1" si="668"/>
        <v>1.5226364825065784E-2</v>
      </c>
      <c r="W844" s="4">
        <f t="shared" ca="1" si="669"/>
        <v>1.4996370103860892E-2</v>
      </c>
      <c r="X844" s="4">
        <f t="shared" ca="1" si="670"/>
        <v>1.4906384691198328E-2</v>
      </c>
      <c r="Y844" s="4">
        <f t="shared" ca="1" si="671"/>
        <v>1.4961574058933287E-2</v>
      </c>
      <c r="Z844" s="4">
        <f t="shared" ca="1" si="672"/>
        <v>1.5166429832419991E-2</v>
      </c>
      <c r="AA844" s="4">
        <f t="shared" ca="1" si="673"/>
        <v>1.5524693860846112E-2</v>
      </c>
      <c r="AB844" s="4">
        <f t="shared" ca="1" si="674"/>
        <v>1.6039242851474095E-2</v>
      </c>
      <c r="AC844" s="4">
        <f t="shared" ca="1" si="675"/>
        <v>1.671192044303867E-2</v>
      </c>
      <c r="AD844" s="4">
        <f t="shared" ca="1" si="676"/>
        <v>1.7543303990667312E-2</v>
      </c>
      <c r="AE844" s="4">
        <f t="shared" ca="1" si="677"/>
        <v>1.8532396030664425E-2</v>
      </c>
      <c r="AF844" s="4">
        <f t="shared" ca="1" si="678"/>
        <v>1.9676238379987082E-2</v>
      </c>
      <c r="AG844" s="4">
        <f t="shared" ca="1" si="679"/>
        <v>2.0969463339896226E-2</v>
      </c>
      <c r="AH844" s="4">
        <f t="shared" ca="1" si="680"/>
        <v>2.2403823401086924E-2</v>
      </c>
      <c r="AI844" s="4">
        <f t="shared" ca="1" si="681"/>
        <v>2.3967776658001667E-2</v>
      </c>
      <c r="AJ844" s="4">
        <f t="shared" ca="1" si="682"/>
        <v>2.5646242817971489E-2</v>
      </c>
      <c r="AK844" s="4">
        <f t="shared" ca="1" si="683"/>
        <v>2.7420670663033397E-2</v>
      </c>
      <c r="AL844" s="4">
        <f t="shared" ca="1" si="684"/>
        <v>2.9269553643012626E-2</v>
      </c>
      <c r="AM844" s="4">
        <f t="shared" ca="1" si="685"/>
        <v>3.1169479004532478E-2</v>
      </c>
      <c r="AN844" s="4">
        <f t="shared" ca="1" si="686"/>
        <v>3.3096693188102475E-2</v>
      </c>
      <c r="AO844" s="4">
        <f t="shared" ca="1" si="687"/>
        <v>3.502903176569732E-2</v>
      </c>
      <c r="AP844" s="4">
        <f t="shared" ca="1" si="688"/>
        <v>3.6947940643405348E-2</v>
      </c>
      <c r="AQ844" s="4">
        <f t="shared" ca="1" si="689"/>
        <v>3.8840256819616448E-2</v>
      </c>
      <c r="AR844" s="4">
        <f t="shared" ca="1" si="690"/>
        <v>4.0699439810496195E-2</v>
      </c>
      <c r="AS844" s="4">
        <f t="shared" ca="1" si="691"/>
        <v>4.2526013215758024E-2</v>
      </c>
      <c r="AT844" s="4">
        <f t="shared" ca="1" si="692"/>
        <v>4.4327058082864662E-2</v>
      </c>
      <c r="AU844" s="4">
        <f t="shared" ca="1" si="693"/>
        <v>4.6114825711665537E-2</v>
      </c>
      <c r="AV844" s="4">
        <f t="shared" ca="1" si="694"/>
        <v>4.7905222697877642E-2</v>
      </c>
      <c r="AW844" s="4">
        <f t="shared" ca="1" si="695"/>
        <v>4.9717811854909498E-2</v>
      </c>
      <c r="AX844" s="4">
        <f t="shared" ca="1" si="696"/>
        <v>5.1577577095653179E-2</v>
      </c>
      <c r="AY844" s="4">
        <f t="shared" ca="1" si="697"/>
        <v>5.3511038646183486E-2</v>
      </c>
      <c r="AZ844" s="4">
        <f t="shared" ref="AZ844:AZ907" ca="1" si="700">AZ843+AZ$2*$B$7+(AZ$3*$BC844+AZ$4*$BD844+AZ$5*$BE844)*SQRT($B$7)+(AZ843-AY843)/(AZ$10-AY$10)*$B$7</f>
        <v>5.551939745491119E-2</v>
      </c>
      <c r="BC844" s="4">
        <f t="shared" ca="1" si="698"/>
        <v>-0.29797743753374561</v>
      </c>
      <c r="BD844" s="4">
        <f t="shared" ca="1" si="698"/>
        <v>-0.14107427131710715</v>
      </c>
      <c r="BE844" s="4">
        <f t="shared" ca="1" si="698"/>
        <v>-0.30445230959447134</v>
      </c>
      <c r="BH844" s="4">
        <v>0.01</v>
      </c>
    </row>
    <row r="845" spans="1:60" x14ac:dyDescent="0.2">
      <c r="A845" s="4">
        <f t="shared" ref="A845:A908" si="701">A844+0.01</f>
        <v>8.3399999999998666</v>
      </c>
      <c r="B845" s="4">
        <f t="shared" ca="1" si="699"/>
        <v>3.7708040100848765E-2</v>
      </c>
      <c r="C845" s="4">
        <f t="shared" ref="C845:C908" ca="1" si="702">C844+C$2*$B$7+(C$3*$BC845+C$4*$BD845+C$5*$BE845)*SQRT($B$7)+(D844-C844)/(D$10-C$10)*$B$7</f>
        <v>3.6072543635818237E-2</v>
      </c>
      <c r="D845" s="4">
        <f t="shared" ref="D845:D908" ca="1" si="703">D844+D$2*$B$7+(D$3*$BC845+D$4*$BD845+D$5*$BE845)*SQRT($B$7)+(E844-D844)/(E$10-D$10)*$B$7</f>
        <v>3.4458714440595832E-2</v>
      </c>
      <c r="E845" s="4">
        <f t="shared" ref="E845:E908" ca="1" si="704">E844+E$2*$B$7+(E$3*$BC845+E$4*$BD845+E$5*$BE845)*SQRT($B$7)+(F844-E844)/(F$10-E$10)*$B$7</f>
        <v>3.2870821849350224E-2</v>
      </c>
      <c r="F845" s="4">
        <f t="shared" ref="F845:F908" ca="1" si="705">F844+F$2*$B$7+(F$3*$BC845+F$4*$BD845+F$5*$BE845)*SQRT($B$7)+(G844-F844)/(G$10-F$10)*$B$7</f>
        <v>3.1312548220320646E-2</v>
      </c>
      <c r="G845" s="4">
        <f t="shared" ref="G845:G908" ca="1" si="706">G844+G$2*$B$7+(G$3*$BC845+G$4*$BD845+G$5*$BE845)*SQRT($B$7)+(H844-G844)/(H$10-G$10)*$B$7</f>
        <v>2.9787323498903503E-2</v>
      </c>
      <c r="H845" s="4">
        <f t="shared" ref="H845:H908" ca="1" si="707">H844+H$2*$B$7+(H$3*$BC845+H$4*$BD845+H$5*$BE845)*SQRT($B$7)+(I844-H844)/(I$10-H$10)*$B$7</f>
        <v>2.8298635640998982E-2</v>
      </c>
      <c r="I845" s="4">
        <f t="shared" ref="I845:I908" ca="1" si="708">I844+I$2*$B$7+(I$3*$BC845+I$4*$BD845+I$5*$BE845)*SQRT($B$7)+(J844-I844)/(J$10-I$10)*$B$7</f>
        <v>2.6850307233296691E-2</v>
      </c>
      <c r="J845" s="4">
        <f t="shared" ref="J845:J908" ca="1" si="709">J844+J$2*$B$7+(J$3*$BC845+J$4*$BD845+J$5*$BE845)*SQRT($B$7)+(K844-J844)/(K$10-J$10)*$B$7</f>
        <v>2.5446719366706366E-2</v>
      </c>
      <c r="K845" s="4">
        <f t="shared" ref="K845:K908" ca="1" si="710">K844+K$2*$B$7+(K$3*$BC845+K$4*$BD845+K$5*$BE845)*SQRT($B$7)+(L844-K844)/(L$10-K$10)*$B$7</f>
        <v>2.4092961364302237E-2</v>
      </c>
      <c r="L845" s="4">
        <f t="shared" ref="L845:L908" ca="1" si="711">L844+L$2*$B$7+(L$3*$BC845+L$4*$BD845+L$5*$BE845)*SQRT($B$7)+(M844-L844)/(M$10-L$10)*$B$7</f>
        <v>2.2794892263753377E-2</v>
      </c>
      <c r="M845" s="4">
        <f t="shared" ref="M845:M908" ca="1" si="712">M844+M$2*$B$7+(M$3*$BC845+M$4*$BD845+M$5*$BE845)*SQRT($B$7)+(N844-M844)/(N$10-M$10)*$B$7</f>
        <v>2.1559113338848183E-2</v>
      </c>
      <c r="N845" s="4">
        <f t="shared" ref="N845:N908" ca="1" si="713">N844+N$2*$B$7+(N$3*$BC845+N$4*$BD845+N$5*$BE845)*SQRT($B$7)+(O844-N844)/(O$10-N$10)*$B$7</f>
        <v>2.0392864675477605E-2</v>
      </c>
      <c r="O845" s="4">
        <f t="shared" ref="O845:O908" ca="1" si="714">O844+O$2*$B$7+(O$3*$BC845+O$4*$BD845+O$5*$BE845)*SQRT($B$7)+(P844-O844)/(P$10-O$10)*$B$7</f>
        <v>1.9303868237864962E-2</v>
      </c>
      <c r="P845" s="4">
        <f t="shared" ref="P845:P908" ca="1" si="715">P844+P$2*$B$7+(P$3*$BC845+P$4*$BD845+P$5*$BE845)*SQRT($B$7)+(Q844-P844)/(Q$10-P$10)*$B$7</f>
        <v>1.8300143001203775E-2</v>
      </c>
      <c r="Q845" s="4">
        <f t="shared" ref="Q845:Q908" ca="1" si="716">Q844+Q$2*$B$7+(Q$3*$BC845+Q$4*$BD845+Q$5*$BE845)*SQRT($B$7)+(R844-Q844)/(R$10-Q$10)*$B$7</f>
        <v>1.7389815326719089E-2</v>
      </c>
      <c r="R845" s="4">
        <f t="shared" ref="R845:R908" ca="1" si="717">R844+R$2*$B$7+(R$3*$BC845+R$4*$BD845+R$5*$BE845)*SQRT($B$7)+(S844-R844)/(S$10-R$10)*$B$7</f>
        <v>1.6580942129413766E-2</v>
      </c>
      <c r="S845" s="4">
        <f t="shared" ref="S845:S908" ca="1" si="718">S844+S$2*$B$7+(S$3*$BC845+S$4*$BD845+S$5*$BE845)*SQRT($B$7)+(T844-S844)/(T$10-S$10)*$B$7</f>
        <v>1.5881357957724138E-2</v>
      </c>
      <c r="T845" s="4">
        <f t="shared" ref="T845:T908" ca="1" si="719">T844+T$2*$B$7+(T$3*$BC845+T$4*$BD845+T$5*$BE845)*SQRT($B$7)+(U844-T844)/(U$10-T$10)*$B$7</f>
        <v>1.5298551370888484E-2</v>
      </c>
      <c r="U845" s="4">
        <f t="shared" ref="U845:U908" ca="1" si="720">U844+U$2*$B$7+(U$3*$BC845+U$4*$BD845+U$5*$BE845)*SQRT($B$7)+(V844-U844)/(V$10-U$10)*$B$7</f>
        <v>1.4839571339437928E-2</v>
      </c>
      <c r="V845" s="4">
        <f t="shared" ref="V845:V908" ca="1" si="721">V844+V$2*$B$7+(V$3*$BC845+V$4*$BD845+V$5*$BE845)*SQRT($B$7)+(W844-V844)/(W$10-V$10)*$B$7</f>
        <v>1.4510960510604106E-2</v>
      </c>
      <c r="W845" s="4">
        <f t="shared" ref="W845:W908" ca="1" si="722">W844+W$2*$B$7+(W$3*$BC845+W$4*$BD845+W$5*$BE845)*SQRT($B$7)+(X844-W844)/(X$10-W$10)*$B$7</f>
        <v>1.4318708755696642E-2</v>
      </c>
      <c r="X845" s="4">
        <f t="shared" ref="X845:X908" ca="1" si="723">X844+X$2*$B$7+(X$3*$BC845+X$4*$BD845+X$5*$BE845)*SQRT($B$7)+(Y844-X844)/(Y$10-X$10)*$B$7</f>
        <v>1.4268217488284706E-2</v>
      </c>
      <c r="Y845" s="4">
        <f t="shared" ref="Y845:Y908" ca="1" si="724">Y844+Y$2*$B$7+(Y$3*$BC845+Y$4*$BD845+Y$5*$BE845)*SQRT($B$7)+(Z844-Y844)/(Z$10-Y$10)*$B$7</f>
        <v>1.436426312036349E-2</v>
      </c>
      <c r="Z845" s="4">
        <f t="shared" ref="Z845:Z908" ca="1" si="725">Z844+Z$2*$B$7+(Z$3*$BC845+Z$4*$BD845+Z$5*$BE845)*SQRT($B$7)+(AA844-Z844)/(AA$10-Z$10)*$B$7</f>
        <v>1.4610946913666087E-2</v>
      </c>
      <c r="AA845" s="4">
        <f t="shared" ref="AA845:AA908" ca="1" si="726">AA844+AA$2*$B$7+(AA$3*$BC845+AA$4*$BD845+AA$5*$BE845)*SQRT($B$7)+(AB844-AA844)/(AB$10-AA$10)*$B$7</f>
        <v>1.5011618183273968E-2</v>
      </c>
      <c r="AB845" s="4">
        <f t="shared" ref="AB845:AB908" ca="1" si="727">AB844+AB$2*$B$7+(AB$3*$BC845+AB$4*$BD845+AB$5*$BE845)*SQRT($B$7)+(AC844-AB844)/(AC$10-AB$10)*$B$7</f>
        <v>1.5568757797104871E-2</v>
      </c>
      <c r="AC845" s="4">
        <f t="shared" ref="AC845:AC908" ca="1" si="728">AC844+AC$2*$B$7+(AC$3*$BC845+AC$4*$BD845+AC$5*$BE845)*SQRT($B$7)+(AD844-AC844)/(AD$10-AC$10)*$B$7</f>
        <v>1.6283808856703864E-2</v>
      </c>
      <c r="AD845" s="4">
        <f t="shared" ref="AD845:AD908" ca="1" si="729">AD844+AD$2*$B$7+(AD$3*$BC845+AD$4*$BD845+AD$5*$BE845)*SQRT($B$7)+(AE844-AD844)/(AE$10-AD$10)*$B$7</f>
        <v>1.715694188785807E-2</v>
      </c>
      <c r="AE845" s="4">
        <f t="shared" ref="AE845:AE908" ca="1" si="730">AE844+AE$2*$B$7+(AE$3*$BC845+AE$4*$BD845+AE$5*$BE845)*SQRT($B$7)+(AF844-AE844)/(AF$10-AE$10)*$B$7</f>
        <v>1.8186744671339818E-2</v>
      </c>
      <c r="AF845" s="4">
        <f t="shared" ref="AF845:AF908" ca="1" si="731">AF844+AF$2*$B$7+(AF$3*$BC845+AF$4*$BD845+AF$5*$BE845)*SQRT($B$7)+(AG844-AF844)/(AG$10-AF$10)*$B$7</f>
        <v>1.9369835001133304E-2</v>
      </c>
      <c r="AG845" s="4">
        <f t="shared" ref="AG845:AG908" ca="1" si="732">AG844+AG$2*$B$7+(AG$3*$BC845+AG$4*$BD845+AG$5*$BE845)*SQRT($B$7)+(AH844-AG844)/(AH$10-AG$10)*$B$7</f>
        <v>2.0700411380419354E-2</v>
      </c>
      <c r="AH845" s="4">
        <f t="shared" ref="AH845:AH908" ca="1" si="733">AH844+AH$2*$B$7+(AH$3*$BC845+AH$4*$BD845+AH$5*$BE845)*SQRT($B$7)+(AI844-AH844)/(AI$10-AH$10)*$B$7</f>
        <v>2.2169783771064027E-2</v>
      </c>
      <c r="AI845" s="4">
        <f t="shared" ref="AI845:AI908" ca="1" si="734">AI844+AI$2*$B$7+(AI$3*$BC845+AI$4*$BD845+AI$5*$BE845)*SQRT($B$7)+(AJ844-AI844)/(AJ$10-AI$10)*$B$7</f>
        <v>2.3765962360108139E-2</v>
      </c>
      <c r="AJ845" s="4">
        <f t="shared" ref="AJ845:AJ908" ca="1" si="735">AJ844+AJ$2*$B$7+(AJ$3*$BC845+AJ$4*$BD845+AJ$5*$BE845)*SQRT($B$7)+(AK844-AJ844)/(AK$10-AJ$10)*$B$7</f>
        <v>2.5473419750580768E-2</v>
      </c>
      <c r="AK845" s="4">
        <f t="shared" ref="AK845:AK908" ca="1" si="736">AK844+AK$2*$B$7+(AK$3*$BC845+AK$4*$BD845+AK$5*$BE845)*SQRT($B$7)+(AL844-AK844)/(AL$10-AK$10)*$B$7</f>
        <v>2.7273167353134127E-2</v>
      </c>
      <c r="AL845" s="4">
        <f t="shared" ref="AL845:AL908" ca="1" si="737">AL844+AL$2*$B$7+(AL$3*$BC845+AL$4*$BD845+AL$5*$BE845)*SQRT($B$7)+(AM844-AL844)/(AM$10-AL$10)*$B$7</f>
        <v>2.9143281633844196E-2</v>
      </c>
      <c r="AM845" s="4">
        <f t="shared" ref="AM845:AM908" ca="1" si="738">AM844+AM$2*$B$7+(AM$3*$BC845+AM$4*$BD845+AM$5*$BE845)*SQRT($B$7)+(AN844-AM844)/(AN$10-AM$10)*$B$7</f>
        <v>3.1059963571623727E-2</v>
      </c>
      <c r="AN845" s="4">
        <f t="shared" ref="AN845:AN908" ca="1" si="739">AN844+AN$2*$B$7+(AN$3*$BC845+AN$4*$BD845+AN$5*$BE845)*SQRT($B$7)+(AO844-AN844)/(AO$10-AN$10)*$B$7</f>
        <v>3.2999111370437768E-2</v>
      </c>
      <c r="AO845" s="4">
        <f t="shared" ref="AO845:AO908" ca="1" si="740">AO844+AO$2*$B$7+(AO$3*$BC845+AO$4*$BD845+AO$5*$BE845)*SQRT($B$7)+(AP844-AO844)/(AP$10-AO$10)*$B$7</f>
        <v>3.4938252270011905E-2</v>
      </c>
      <c r="AP845" s="4">
        <f t="shared" ref="AP845:AP908" ca="1" si="741">AP844+AP$2*$B$7+(AP$3*$BC845+AP$4*$BD845+AP$5*$BE845)*SQRT($B$7)+(AQ844-AP844)/(AQ$10-AP$10)*$B$7</f>
        <v>3.6858559013163684E-2</v>
      </c>
      <c r="AQ845" s="4">
        <f t="shared" ref="AQ845:AQ908" ca="1" si="742">AQ844+AQ$2*$B$7+(AQ$3*$BC845+AQ$4*$BD845+AQ$5*$BE845)*SQRT($B$7)+(AR844-AQ844)/(AR$10-AQ$10)*$B$7</f>
        <v>3.8746619718887182E-2</v>
      </c>
      <c r="AR845" s="4">
        <f t="shared" ref="AR845:AR908" ca="1" si="743">AR844+AR$2*$B$7+(AR$3*$BC845+AR$4*$BD845+AR$5*$BE845)*SQRT($B$7)+(AS844-AR844)/(AS$10-AR$10)*$B$7</f>
        <v>4.0595653642396867E-2</v>
      </c>
      <c r="AS845" s="4">
        <f t="shared" ref="AS845:AS908" ca="1" si="744">AS844+AS$2*$B$7+(AS$3*$BC845+AS$4*$BD845+AS$5*$BE845)*SQRT($B$7)+(AT844-AS844)/(AT$10-AS$10)*$B$7</f>
        <v>4.2405933941079152E-2</v>
      </c>
      <c r="AT845" s="4">
        <f t="shared" ref="AT845:AT908" ca="1" si="745">AT844+AT$2*$B$7+(AT$3*$BC845+AT$4*$BD845+AT$5*$BE845)*SQRT($B$7)+(AU844-AT844)/(AU$10-AT$10)*$B$7</f>
        <v>4.4184263626394625E-2</v>
      </c>
      <c r="AU845" s="4">
        <f t="shared" ref="AU845:AU908" ca="1" si="746">AU844+AU$2*$B$7+(AU$3*$BC845+AU$4*$BD845+AU$5*$BE845)*SQRT($B$7)+(AV844-AU844)/(AV$10-AU$10)*$B$7</f>
        <v>4.5942586049099954E-2</v>
      </c>
      <c r="AV845" s="4">
        <f t="shared" ref="AV845:AV908" ca="1" si="747">AV844+AV$2*$B$7+(AV$3*$BC845+AV$4*$BD845+AV$5*$BE845)*SQRT($B$7)+(AW844-AV844)/(AW$10-AV$10)*$B$7</f>
        <v>4.7696500535252859E-2</v>
      </c>
      <c r="AW845" s="4">
        <f t="shared" ref="AW845:AW908" ca="1" si="748">AW844+AW$2*$B$7+(AW$3*$BC845+AW$4*$BD845+AW$5*$BE845)*SQRT($B$7)+(AX844-AW844)/(AX$10-AW$10)*$B$7</f>
        <v>4.9465298903576614E-2</v>
      </c>
      <c r="AX845" s="4">
        <f t="shared" ref="AX845:AX908" ca="1" si="749">AX844+AX$2*$B$7+(AX$3*$BC845+AX$4*$BD845+AX$5*$BE845)*SQRT($B$7)+(AY844-AX844)/(AY$10-AX$10)*$B$7</f>
        <v>5.1273617713849563E-2</v>
      </c>
      <c r="AY845" s="4">
        <f t="shared" ref="AY845:AY908" ca="1" si="750">AY844+AY$2*$B$7+(AY$3*$BC845+AY$4*$BD845+AY$5*$BE845)*SQRT($B$7)+(AZ844-AY844)/(AZ$10-AY$10)*$B$7</f>
        <v>5.3147094470324972E-2</v>
      </c>
      <c r="AZ845" s="4">
        <f t="shared" ca="1" si="700"/>
        <v>5.5085034018020548E-2</v>
      </c>
      <c r="BC845" s="4">
        <f t="shared" ref="BC845:BE876" ca="1" si="751">RAND()+RAND()+RAND()+RAND()+RAND()+RAND()+RAND()+RAND()+RAND()+RAND()+RAND()+RAND()-6</f>
        <v>-0.79825836803679273</v>
      </c>
      <c r="BD845" s="4">
        <f t="shared" ca="1" si="751"/>
        <v>0.81491956423694223</v>
      </c>
      <c r="BE845" s="4">
        <f t="shared" ca="1" si="751"/>
        <v>-0.67510509658628237</v>
      </c>
      <c r="BH845" s="4">
        <v>0.01</v>
      </c>
    </row>
    <row r="846" spans="1:60" x14ac:dyDescent="0.2">
      <c r="A846" s="4">
        <f t="shared" si="701"/>
        <v>8.3499999999998664</v>
      </c>
      <c r="B846" s="4">
        <f t="shared" ca="1" si="699"/>
        <v>3.7510971225726719E-2</v>
      </c>
      <c r="C846" s="4">
        <f t="shared" ca="1" si="702"/>
        <v>3.5974804644786217E-2</v>
      </c>
      <c r="D846" s="4">
        <f t="shared" ca="1" si="703"/>
        <v>3.4449592487944353E-2</v>
      </c>
      <c r="E846" s="4">
        <f t="shared" ca="1" si="704"/>
        <v>3.2940030333671225E-2</v>
      </c>
      <c r="F846" s="4">
        <f t="shared" ca="1" si="705"/>
        <v>3.1450230647706627E-2</v>
      </c>
      <c r="G846" s="4">
        <f t="shared" ca="1" si="706"/>
        <v>2.9984057365225483E-2</v>
      </c>
      <c r="H846" s="4">
        <f t="shared" ca="1" si="707"/>
        <v>2.8545436089777235E-2</v>
      </c>
      <c r="I846" s="4">
        <f t="shared" ca="1" si="708"/>
        <v>2.7138630062303864E-2</v>
      </c>
      <c r="J846" s="4">
        <f t="shared" ca="1" si="709"/>
        <v>2.5768462909579987E-2</v>
      </c>
      <c r="K846" s="4">
        <f t="shared" ca="1" si="710"/>
        <v>2.4440466921650018E-2</v>
      </c>
      <c r="L846" s="4">
        <f t="shared" ca="1" si="711"/>
        <v>2.3160943028161487E-2</v>
      </c>
      <c r="M846" s="4">
        <f t="shared" ca="1" si="712"/>
        <v>2.1936932035052169E-2</v>
      </c>
      <c r="N846" s="4">
        <f t="shared" ca="1" si="713"/>
        <v>2.0776110327598182E-2</v>
      </c>
      <c r="O846" s="4">
        <f t="shared" ca="1" si="714"/>
        <v>1.9686632540652657E-2</v>
      </c>
      <c r="P846" s="4">
        <f t="shared" ca="1" si="715"/>
        <v>1.8676946726467702E-2</v>
      </c>
      <c r="Q846" s="4">
        <f t="shared" ca="1" si="716"/>
        <v>1.7755605085834181E-2</v>
      </c>
      <c r="R846" s="4">
        <f t="shared" ca="1" si="717"/>
        <v>1.6931087686414357E-2</v>
      </c>
      <c r="S846" s="4">
        <f t="shared" ca="1" si="718"/>
        <v>1.6211650175057539E-2</v>
      </c>
      <c r="T846" s="4">
        <f t="shared" ca="1" si="719"/>
        <v>1.560520077892852E-2</v>
      </c>
      <c r="U846" s="4">
        <f t="shared" ca="1" si="720"/>
        <v>1.5119207245420322E-2</v>
      </c>
      <c r="V846" s="4">
        <f t="shared" ca="1" si="721"/>
        <v>1.4760630496384984E-2</v>
      </c>
      <c r="W846" s="4">
        <f t="shared" ca="1" si="722"/>
        <v>1.4535878357405279E-2</v>
      </c>
      <c r="X846" s="4">
        <f t="shared" ca="1" si="723"/>
        <v>1.4450769810742729E-2</v>
      </c>
      <c r="Y846" s="4">
        <f t="shared" ca="1" si="724"/>
        <v>1.4510498119176618E-2</v>
      </c>
      <c r="Z846" s="4">
        <f t="shared" ca="1" si="725"/>
        <v>1.4719580074128524E-2</v>
      </c>
      <c r="AA846" s="4">
        <f t="shared" ca="1" si="726"/>
        <v>1.5081778327188268E-2</v>
      </c>
      <c r="AB846" s="4">
        <f t="shared" ca="1" si="727"/>
        <v>1.5599983749691302E-2</v>
      </c>
      <c r="AC846" s="4">
        <f t="shared" ca="1" si="728"/>
        <v>1.6276044716869331E-2</v>
      </c>
      <c r="AD846" s="4">
        <f t="shared" ca="1" si="729"/>
        <v>1.7110530703364612E-2</v>
      </c>
      <c r="AE846" s="4">
        <f t="shared" ca="1" si="730"/>
        <v>1.8102420485787907E-2</v>
      </c>
      <c r="AF846" s="4">
        <f t="shared" ca="1" si="731"/>
        <v>1.9248713576367701E-2</v>
      </c>
      <c r="AG846" s="4">
        <f t="shared" ca="1" si="732"/>
        <v>2.0543980442309043E-2</v>
      </c>
      <c r="AH846" s="4">
        <f t="shared" ca="1" si="733"/>
        <v>2.1979894345796853E-2</v>
      </c>
      <c r="AI846" s="4">
        <f t="shared" ca="1" si="734"/>
        <v>2.3544823519251589E-2</v>
      </c>
      <c r="AJ846" s="4">
        <f t="shared" ca="1" si="735"/>
        <v>2.5223599592778024E-2</v>
      </c>
      <c r="AK846" s="4">
        <f t="shared" ca="1" si="736"/>
        <v>2.699760295011561E-2</v>
      </c>
      <c r="AL846" s="4">
        <f t="shared" ca="1" si="737"/>
        <v>2.8845299624631168E-2</v>
      </c>
      <c r="AM846" s="4">
        <f t="shared" ca="1" si="738"/>
        <v>3.0743311024869536E-2</v>
      </c>
      <c r="AN846" s="4">
        <f t="shared" ca="1" si="739"/>
        <v>3.2667993853056521E-2</v>
      </c>
      <c r="AO846" s="4">
        <f t="shared" ca="1" si="740"/>
        <v>3.4597373656767461E-2</v>
      </c>
      <c r="AP846" s="4">
        <f t="shared" ca="1" si="741"/>
        <v>3.6513156437945934E-2</v>
      </c>
      <c r="AQ846" s="4">
        <f t="shared" ca="1" si="742"/>
        <v>3.8402487545278439E-2</v>
      </c>
      <c r="AR846" s="4">
        <f t="shared" ca="1" si="743"/>
        <v>4.0259151706120114E-2</v>
      </c>
      <c r="AS846" s="4">
        <f t="shared" ca="1" si="744"/>
        <v>4.2083977020376161E-2</v>
      </c>
      <c r="AT846" s="4">
        <f t="shared" ca="1" si="745"/>
        <v>4.3884293801962564E-2</v>
      </c>
      <c r="AU846" s="4">
        <f t="shared" ca="1" si="746"/>
        <v>4.56725434028512E-2</v>
      </c>
      <c r="AV846" s="4">
        <f t="shared" ca="1" si="747"/>
        <v>4.746482454165931E-2</v>
      </c>
      <c r="AW846" s="4">
        <f t="shared" ca="1" si="748"/>
        <v>4.9280962451975684E-2</v>
      </c>
      <c r="AX846" s="4">
        <f t="shared" ca="1" si="749"/>
        <v>5.1146041569810084E-2</v>
      </c>
      <c r="AY846" s="4">
        <f t="shared" ca="1" si="750"/>
        <v>5.3085602346682137E-2</v>
      </c>
      <c r="AZ846" s="4">
        <f t="shared" ca="1" si="700"/>
        <v>5.5098106072343209E-2</v>
      </c>
      <c r="BC846" s="4">
        <f t="shared" ca="1" si="751"/>
        <v>8.1504455066587767E-3</v>
      </c>
      <c r="BD846" s="4">
        <f t="shared" ca="1" si="751"/>
        <v>-0.7732295733798491</v>
      </c>
      <c r="BE846" s="4">
        <f t="shared" ca="1" si="751"/>
        <v>0.93587326836931872</v>
      </c>
      <c r="BH846" s="4">
        <v>0.01</v>
      </c>
    </row>
    <row r="847" spans="1:60" x14ac:dyDescent="0.2">
      <c r="A847" s="4">
        <f t="shared" si="701"/>
        <v>8.3599999999998662</v>
      </c>
      <c r="B847" s="4">
        <f t="shared" ca="1" si="699"/>
        <v>3.8930529979169043E-2</v>
      </c>
      <c r="C847" s="4">
        <f t="shared" ca="1" si="702"/>
        <v>3.7268834626774439E-2</v>
      </c>
      <c r="D847" s="4">
        <f t="shared" ca="1" si="703"/>
        <v>3.5624408595325223E-2</v>
      </c>
      <c r="E847" s="4">
        <f t="shared" ca="1" si="704"/>
        <v>3.4001816625168817E-2</v>
      </c>
      <c r="F847" s="4">
        <f t="shared" ca="1" si="705"/>
        <v>3.2405044207503057E-2</v>
      </c>
      <c r="G847" s="4">
        <f t="shared" ca="1" si="706"/>
        <v>3.0837832180750674E-2</v>
      </c>
      <c r="H847" s="4">
        <f t="shared" ca="1" si="707"/>
        <v>2.9303986696554356E-2</v>
      </c>
      <c r="I847" s="4">
        <f t="shared" ca="1" si="708"/>
        <v>2.780765452805261E-2</v>
      </c>
      <c r="J847" s="4">
        <f t="shared" ca="1" si="709"/>
        <v>2.6353544686818945E-2</v>
      </c>
      <c r="K847" s="4">
        <f t="shared" ca="1" si="710"/>
        <v>2.4947075248680024E-2</v>
      </c>
      <c r="L847" s="4">
        <f t="shared" ca="1" si="711"/>
        <v>2.3594431828377168E-2</v>
      </c>
      <c r="M847" s="4">
        <f t="shared" ca="1" si="712"/>
        <v>2.2302537539654138E-2</v>
      </c>
      <c r="N847" s="4">
        <f t="shared" ca="1" si="713"/>
        <v>2.1078947834909031E-2</v>
      </c>
      <c r="O847" s="4">
        <f t="shared" ca="1" si="714"/>
        <v>1.9931692788065267E-2</v>
      </c>
      <c r="P847" s="4">
        <f t="shared" ca="1" si="715"/>
        <v>1.8869092303995593E-2</v>
      </c>
      <c r="Q847" s="4">
        <f t="shared" ca="1" si="716"/>
        <v>1.789956720963046E-2</v>
      </c>
      <c r="R847" s="4">
        <f t="shared" ca="1" si="717"/>
        <v>1.7031463524518516E-2</v>
      </c>
      <c r="S847" s="4">
        <f t="shared" ca="1" si="718"/>
        <v>1.6272900805624227E-2</v>
      </c>
      <c r="T847" s="4">
        <f t="shared" ca="1" si="719"/>
        <v>1.5631649770529509E-2</v>
      </c>
      <c r="U847" s="4">
        <f t="shared" ca="1" si="720"/>
        <v>1.5115039773756353E-2</v>
      </c>
      <c r="V847" s="4">
        <f t="shared" ca="1" si="721"/>
        <v>1.472989284568217E-2</v>
      </c>
      <c r="W847" s="4">
        <f t="shared" ca="1" si="722"/>
        <v>1.4482477598763168E-2</v>
      </c>
      <c r="X847" s="4">
        <f t="shared" ca="1" si="723"/>
        <v>1.4378473409906957E-2</v>
      </c>
      <c r="Y847" s="4">
        <f t="shared" ca="1" si="724"/>
        <v>1.4422933206566914E-2</v>
      </c>
      <c r="Z847" s="4">
        <f t="shared" ca="1" si="725"/>
        <v>1.4620232106301399E-2</v>
      </c>
      <c r="AA847" s="4">
        <f t="shared" ca="1" si="726"/>
        <v>1.4973988870858683E-2</v>
      </c>
      <c r="AB847" s="4">
        <f t="shared" ca="1" si="727"/>
        <v>1.5486947120709206E-2</v>
      </c>
      <c r="AC847" s="4">
        <f t="shared" ca="1" si="728"/>
        <v>1.6160803218586591E-2</v>
      </c>
      <c r="AD847" s="4">
        <f t="shared" ca="1" si="729"/>
        <v>1.6995968269239804E-2</v>
      </c>
      <c r="AE847" s="4">
        <f t="shared" ca="1" si="730"/>
        <v>1.7991254699878053E-2</v>
      </c>
      <c r="AF847" s="4">
        <f t="shared" ca="1" si="731"/>
        <v>1.9143486386201627E-2</v>
      </c>
      <c r="AG847" s="4">
        <f t="shared" ca="1" si="732"/>
        <v>2.0447048426477592E-2</v>
      </c>
      <c r="AH847" s="4">
        <f t="shared" ca="1" si="733"/>
        <v>2.1893420118422848E-2</v>
      </c>
      <c r="AI847" s="4">
        <f t="shared" ca="1" si="734"/>
        <v>2.3470770599783322E-2</v>
      </c>
      <c r="AJ847" s="4">
        <f t="shared" ca="1" si="735"/>
        <v>2.5163733566971623E-2</v>
      </c>
      <c r="AK847" s="4">
        <f t="shared" ca="1" si="736"/>
        <v>2.6953501629010414E-2</v>
      </c>
      <c r="AL847" s="4">
        <f t="shared" ca="1" si="737"/>
        <v>2.8818373844116087E-2</v>
      </c>
      <c r="AM847" s="4">
        <f t="shared" ca="1" si="738"/>
        <v>3.0734835652150051E-2</v>
      </c>
      <c r="AN847" s="4">
        <f t="shared" ca="1" si="739"/>
        <v>3.2679145890102547E-2</v>
      </c>
      <c r="AO847" s="4">
        <f t="shared" ca="1" si="740"/>
        <v>3.4629271952736108E-2</v>
      </c>
      <c r="AP847" s="4">
        <f t="shared" ca="1" si="741"/>
        <v>3.6566896420843591E-2</v>
      </c>
      <c r="AQ847" s="4">
        <f t="shared" ca="1" si="742"/>
        <v>3.8479164877964739E-2</v>
      </c>
      <c r="AR847" s="4">
        <f t="shared" ca="1" si="743"/>
        <v>4.0359870153314874E-2</v>
      </c>
      <c r="AS847" s="4">
        <f t="shared" ca="1" si="744"/>
        <v>4.2209837576828606E-2</v>
      </c>
      <c r="AT847" s="4">
        <f t="shared" ca="1" si="745"/>
        <v>4.4036367019164427E-2</v>
      </c>
      <c r="AU847" s="4">
        <f t="shared" ca="1" si="746"/>
        <v>4.5851840701648196E-2</v>
      </c>
      <c r="AV847" s="4">
        <f t="shared" ca="1" si="747"/>
        <v>4.7672300256214717E-2</v>
      </c>
      <c r="AW847" s="4">
        <f t="shared" ca="1" si="748"/>
        <v>4.9517545460857501E-2</v>
      </c>
      <c r="AX847" s="4">
        <f t="shared" ca="1" si="749"/>
        <v>5.1412540569550358E-2</v>
      </c>
      <c r="AY847" s="4">
        <f t="shared" ca="1" si="750"/>
        <v>5.3382156891340515E-2</v>
      </c>
      <c r="AZ847" s="4">
        <f t="shared" ca="1" si="700"/>
        <v>5.5423302268978854E-2</v>
      </c>
      <c r="BC847" s="4">
        <f t="shared" ca="1" si="751"/>
        <v>0.27992645446364506</v>
      </c>
      <c r="BD847" s="4">
        <f t="shared" ca="1" si="751"/>
        <v>-1.118622750135791</v>
      </c>
      <c r="BE847" s="4">
        <f t="shared" ca="1" si="751"/>
        <v>-1.8364310032948579</v>
      </c>
      <c r="BH847" s="4">
        <v>0.01</v>
      </c>
    </row>
    <row r="848" spans="1:60" x14ac:dyDescent="0.2">
      <c r="A848" s="4">
        <f t="shared" si="701"/>
        <v>8.369999999999866</v>
      </c>
      <c r="B848" s="4">
        <f t="shared" ca="1" si="699"/>
        <v>3.8513657522655259E-2</v>
      </c>
      <c r="C848" s="4">
        <f t="shared" ca="1" si="702"/>
        <v>3.6760568315574588E-2</v>
      </c>
      <c r="D848" s="4">
        <f t="shared" ca="1" si="703"/>
        <v>3.5035930665909001E-2</v>
      </c>
      <c r="E848" s="4">
        <f t="shared" ca="1" si="704"/>
        <v>3.3343848589591628E-2</v>
      </c>
      <c r="F848" s="4">
        <f t="shared" ca="1" si="705"/>
        <v>3.1687850717270892E-2</v>
      </c>
      <c r="G848" s="4">
        <f t="shared" ca="1" si="706"/>
        <v>3.0071224899951034E-2</v>
      </c>
      <c r="H848" s="4">
        <f t="shared" ca="1" si="707"/>
        <v>2.8497327933486815E-2</v>
      </c>
      <c r="I848" s="4">
        <f t="shared" ca="1" si="708"/>
        <v>2.696986019670208E-2</v>
      </c>
      <c r="J848" s="4">
        <f t="shared" ca="1" si="709"/>
        <v>2.5493086130425679E-2</v>
      </c>
      <c r="K848" s="4">
        <f t="shared" ca="1" si="710"/>
        <v>2.4071979610689517E-2</v>
      </c>
      <c r="L848" s="4">
        <f t="shared" ca="1" si="711"/>
        <v>2.2712280926219731E-2</v>
      </c>
      <c r="M848" s="4">
        <f t="shared" ca="1" si="712"/>
        <v>2.1420465470189151E-2</v>
      </c>
      <c r="N848" s="4">
        <f t="shared" ca="1" si="713"/>
        <v>2.0203637725993588E-2</v>
      </c>
      <c r="O848" s="4">
        <f t="shared" ca="1" si="714"/>
        <v>1.9069373171334541E-2</v>
      </c>
      <c r="P848" s="4">
        <f t="shared" ca="1" si="715"/>
        <v>1.802553353561253E-2</v>
      </c>
      <c r="Q848" s="4">
        <f t="shared" ca="1" si="716"/>
        <v>1.7080078254849314E-2</v>
      </c>
      <c r="R848" s="4">
        <f t="shared" ca="1" si="717"/>
        <v>1.6240889296081269E-2</v>
      </c>
      <c r="S848" s="4">
        <f t="shared" ca="1" si="718"/>
        <v>1.5515620134430816E-2</v>
      </c>
      <c r="T848" s="4">
        <f t="shared" ca="1" si="719"/>
        <v>1.4911573996668016E-2</v>
      </c>
      <c r="U848" s="4">
        <f t="shared" ca="1" si="720"/>
        <v>1.4435611870908527E-2</v>
      </c>
      <c r="V848" s="4">
        <f t="shared" ca="1" si="721"/>
        <v>1.409408692605886E-2</v>
      </c>
      <c r="W848" s="4">
        <f t="shared" ca="1" si="722"/>
        <v>1.3892798590040882E-2</v>
      </c>
      <c r="X848" s="4">
        <f t="shared" ca="1" si="723"/>
        <v>1.3836956656245625E-2</v>
      </c>
      <c r="Y848" s="4">
        <f t="shared" ca="1" si="724"/>
        <v>1.3931143726466581E-2</v>
      </c>
      <c r="Z848" s="4">
        <f t="shared" ca="1" si="725"/>
        <v>1.4179263236516099E-2</v>
      </c>
      <c r="AA848" s="4">
        <f t="shared" ca="1" si="726"/>
        <v>1.4584460027517201E-2</v>
      </c>
      <c r="AB848" s="4">
        <f t="shared" ca="1" si="727"/>
        <v>1.5149000410279423E-2</v>
      </c>
      <c r="AC848" s="4">
        <f t="shared" ca="1" si="728"/>
        <v>1.5874098644327175E-2</v>
      </c>
      <c r="AD848" s="4">
        <f t="shared" ca="1" si="729"/>
        <v>1.6759677341362734E-2</v>
      </c>
      <c r="AE848" s="4">
        <f t="shared" ca="1" si="730"/>
        <v>1.7804052429887994E-2</v>
      </c>
      <c r="AF848" s="4">
        <f t="shared" ca="1" si="731"/>
        <v>1.900354199086363E-2</v>
      </c>
      <c r="AG848" s="4">
        <f t="shared" ca="1" si="732"/>
        <v>2.0352015618144884E-2</v>
      </c>
      <c r="AH848" s="4">
        <f t="shared" ca="1" si="733"/>
        <v>2.1840428578813281E-2</v>
      </c>
      <c r="AI848" s="4">
        <f t="shared" ca="1" si="734"/>
        <v>2.3456420975596644E-2</v>
      </c>
      <c r="AJ848" s="4">
        <f t="shared" ca="1" si="735"/>
        <v>2.5184098810831678E-2</v>
      </c>
      <c r="AK848" s="4">
        <f t="shared" ca="1" si="736"/>
        <v>2.7004137371252377E-2</v>
      </c>
      <c r="AL848" s="4">
        <f t="shared" ca="1" si="737"/>
        <v>2.8894339396490797E-2</v>
      </c>
      <c r="AM848" s="4">
        <f t="shared" ca="1" si="738"/>
        <v>3.0830725156230653E-2</v>
      </c>
      <c r="AN848" s="4">
        <f t="shared" ca="1" si="739"/>
        <v>3.2789126452911856E-2</v>
      </c>
      <c r="AO848" s="4">
        <f t="shared" ca="1" si="740"/>
        <v>3.4747123259554133E-2</v>
      </c>
      <c r="AP848" s="4">
        <f t="shared" ca="1" si="741"/>
        <v>3.6686045245356465E-2</v>
      </c>
      <c r="AQ848" s="4">
        <f t="shared" ca="1" si="742"/>
        <v>3.859270842248877E-2</v>
      </c>
      <c r="AR848" s="4">
        <f t="shared" ca="1" si="743"/>
        <v>4.0460583541026697E-2</v>
      </c>
      <c r="AS848" s="4">
        <f t="shared" ca="1" si="744"/>
        <v>4.2290162643905289E-2</v>
      </c>
      <c r="AT848" s="4">
        <f t="shared" ca="1" si="745"/>
        <v>4.4088384621214553E-2</v>
      </c>
      <c r="AU848" s="4">
        <f t="shared" ca="1" si="746"/>
        <v>4.5867242640950392E-2</v>
      </c>
      <c r="AV848" s="4">
        <f t="shared" ca="1" si="747"/>
        <v>4.7642391917423657E-2</v>
      </c>
      <c r="AW848" s="4">
        <f t="shared" ca="1" si="748"/>
        <v>4.9433274914940567E-2</v>
      </c>
      <c r="AX848" s="4">
        <f t="shared" ca="1" si="749"/>
        <v>5.126439476266699E-2</v>
      </c>
      <c r="AY848" s="4">
        <f t="shared" ca="1" si="750"/>
        <v>5.3159605977523984E-2</v>
      </c>
      <c r="AZ848" s="4">
        <f t="shared" ca="1" si="700"/>
        <v>5.5113992338497543E-2</v>
      </c>
      <c r="BC848" s="4">
        <f t="shared" ca="1" si="751"/>
        <v>-0.61138225327992046</v>
      </c>
      <c r="BD848" s="4">
        <f t="shared" ca="1" si="751"/>
        <v>1.0210069838331366</v>
      </c>
      <c r="BE848" s="4">
        <f t="shared" ca="1" si="751"/>
        <v>-0.78440659819015757</v>
      </c>
      <c r="BH848" s="4">
        <v>0.01</v>
      </c>
    </row>
    <row r="849" spans="1:60" x14ac:dyDescent="0.2">
      <c r="A849" s="4">
        <f t="shared" si="701"/>
        <v>8.3799999999998658</v>
      </c>
      <c r="B849" s="4">
        <f t="shared" ca="1" si="699"/>
        <v>3.7772709194683084E-2</v>
      </c>
      <c r="C849" s="4">
        <f t="shared" ca="1" si="702"/>
        <v>3.6237169214413605E-2</v>
      </c>
      <c r="D849" s="4">
        <f t="shared" ca="1" si="703"/>
        <v>3.4712863649277143E-2</v>
      </c>
      <c r="E849" s="4">
        <f t="shared" ca="1" si="704"/>
        <v>3.3204479818147524E-2</v>
      </c>
      <c r="F849" s="4">
        <f t="shared" ca="1" si="705"/>
        <v>3.1716133518664077E-2</v>
      </c>
      <c r="G849" s="4">
        <f t="shared" ca="1" si="706"/>
        <v>3.025170363712289E-2</v>
      </c>
      <c r="H849" s="4">
        <f t="shared" ca="1" si="707"/>
        <v>2.8815141622897937E-2</v>
      </c>
      <c r="I849" s="4">
        <f t="shared" ca="1" si="708"/>
        <v>2.7410745447047517E-2</v>
      </c>
      <c r="J849" s="4">
        <f t="shared" ca="1" si="709"/>
        <v>2.6043378937152514E-2</v>
      </c>
      <c r="K849" s="4">
        <f t="shared" ca="1" si="710"/>
        <v>2.4718615697003378E-2</v>
      </c>
      <c r="L849" s="4">
        <f t="shared" ca="1" si="711"/>
        <v>2.3442794591497628E-2</v>
      </c>
      <c r="M849" s="4">
        <f t="shared" ca="1" si="712"/>
        <v>2.2222987178346261E-2</v>
      </c>
      <c r="N849" s="4">
        <f t="shared" ca="1" si="713"/>
        <v>2.1066890849476098E-2</v>
      </c>
      <c r="O849" s="4">
        <f t="shared" ca="1" si="714"/>
        <v>1.9982670364859411E-2</v>
      </c>
      <c r="P849" s="4">
        <f t="shared" ca="1" si="715"/>
        <v>1.8978773164193472E-2</v>
      </c>
      <c r="Q849" s="4">
        <f t="shared" ca="1" si="716"/>
        <v>1.8063741189436967E-2</v>
      </c>
      <c r="R849" s="4">
        <f t="shared" ca="1" si="717"/>
        <v>1.7246036264605118E-2</v>
      </c>
      <c r="S849" s="4">
        <f t="shared" ca="1" si="718"/>
        <v>1.6533889704876608E-2</v>
      </c>
      <c r="T849" s="4">
        <f t="shared" ca="1" si="719"/>
        <v>1.5935181178775439E-2</v>
      </c>
      <c r="U849" s="4">
        <f t="shared" ca="1" si="720"/>
        <v>1.5457347248187361E-2</v>
      </c>
      <c r="V849" s="4">
        <f t="shared" ca="1" si="721"/>
        <v>1.5107316164164409E-2</v>
      </c>
      <c r="W849" s="4">
        <f t="shared" ca="1" si="722"/>
        <v>1.489146211219217E-2</v>
      </c>
      <c r="X849" s="4">
        <f t="shared" ca="1" si="723"/>
        <v>1.4815569237379934E-2</v>
      </c>
      <c r="Y849" s="4">
        <f t="shared" ca="1" si="724"/>
        <v>1.4884793738817282E-2</v>
      </c>
      <c r="Z849" s="4">
        <f t="shared" ca="1" si="725"/>
        <v>1.5103611275870675E-2</v>
      </c>
      <c r="AA849" s="4">
        <f t="shared" ca="1" si="726"/>
        <v>1.5475736651334863E-2</v>
      </c>
      <c r="AB849" s="4">
        <f t="shared" ca="1" si="727"/>
        <v>1.6004002720565232E-2</v>
      </c>
      <c r="AC849" s="4">
        <f t="shared" ca="1" si="728"/>
        <v>1.6690185462157912E-2</v>
      </c>
      <c r="AD849" s="4">
        <f t="shared" ca="1" si="729"/>
        <v>1.7534762784732993E-2</v>
      </c>
      <c r="AE849" s="4">
        <f t="shared" ca="1" si="730"/>
        <v>1.8536597882242108E-2</v>
      </c>
      <c r="AF849" s="4">
        <f t="shared" ca="1" si="731"/>
        <v>1.9692546796790566E-2</v>
      </c>
      <c r="AG849" s="4">
        <f t="shared" ca="1" si="732"/>
        <v>2.0997007397375027E-2</v>
      </c>
      <c r="AH849" s="4">
        <f t="shared" ca="1" si="733"/>
        <v>2.2441454770431683E-2</v>
      </c>
      <c r="AI849" s="4">
        <f t="shared" ca="1" si="734"/>
        <v>2.4014043960566792E-2</v>
      </c>
      <c r="AJ849" s="4">
        <f t="shared" ca="1" si="735"/>
        <v>2.5699397433554618E-2</v>
      </c>
      <c r="AK849" s="4">
        <f t="shared" ca="1" si="736"/>
        <v>2.7478717523992252E-2</v>
      </c>
      <c r="AL849" s="4">
        <f t="shared" ca="1" si="737"/>
        <v>2.9330355225973274E-2</v>
      </c>
      <c r="AM849" s="4">
        <f t="shared" ca="1" si="738"/>
        <v>3.1230910351793931E-2</v>
      </c>
      <c r="AN849" s="4">
        <f t="shared" ca="1" si="739"/>
        <v>3.3156832411677668E-2</v>
      </c>
      <c r="AO849" s="4">
        <f t="shared" ca="1" si="740"/>
        <v>3.508635859718208E-2</v>
      </c>
      <c r="AP849" s="4">
        <f t="shared" ca="1" si="741"/>
        <v>3.7001510082794453E-2</v>
      </c>
      <c r="AQ849" s="4">
        <f t="shared" ca="1" si="742"/>
        <v>3.88898174092372E-2</v>
      </c>
      <c r="AR849" s="4">
        <f t="shared" ca="1" si="743"/>
        <v>4.0745472973366774E-2</v>
      </c>
      <c r="AS849" s="4">
        <f t="shared" ca="1" si="744"/>
        <v>4.2569678927325008E-2</v>
      </c>
      <c r="AT849" s="4">
        <f t="shared" ca="1" si="745"/>
        <v>4.437005656925587E-2</v>
      </c>
      <c r="AU849" s="4">
        <f t="shared" ca="1" si="746"/>
        <v>4.6159254016617128E-2</v>
      </c>
      <c r="AV849" s="4">
        <f t="shared" ca="1" si="747"/>
        <v>4.7953584598252136E-2</v>
      </c>
      <c r="AW849" s="4">
        <f t="shared" ca="1" si="748"/>
        <v>4.9773175338635088E-2</v>
      </c>
      <c r="AX849" s="4">
        <f t="shared" ca="1" si="749"/>
        <v>5.1643101078855259E-2</v>
      </c>
      <c r="AY849" s="4">
        <f t="shared" ca="1" si="750"/>
        <v>5.3587227348352452E-2</v>
      </c>
      <c r="AZ849" s="4">
        <f t="shared" ca="1" si="700"/>
        <v>5.5600141371895416E-2</v>
      </c>
      <c r="BC849" s="4">
        <f t="shared" ca="1" si="751"/>
        <v>0.87546292390091551</v>
      </c>
      <c r="BD849" s="4">
        <f t="shared" ca="1" si="751"/>
        <v>9.3720932696455428E-2</v>
      </c>
      <c r="BE849" s="4">
        <f t="shared" ca="1" si="751"/>
        <v>2.600757125725055</v>
      </c>
      <c r="BH849" s="4">
        <v>0.01</v>
      </c>
    </row>
    <row r="850" spans="1:60" x14ac:dyDescent="0.2">
      <c r="A850" s="4">
        <f t="shared" si="701"/>
        <v>8.3899999999998656</v>
      </c>
      <c r="B850" s="4">
        <f t="shared" ca="1" si="699"/>
        <v>3.7435778666070896E-2</v>
      </c>
      <c r="C850" s="4">
        <f t="shared" ca="1" si="702"/>
        <v>3.5726196086524178E-2</v>
      </c>
      <c r="D850" s="4">
        <f t="shared" ca="1" si="703"/>
        <v>3.4050423067480032E-2</v>
      </c>
      <c r="E850" s="4">
        <f t="shared" ca="1" si="704"/>
        <v>3.2412195797935049E-2</v>
      </c>
      <c r="F850" s="4">
        <f t="shared" ca="1" si="705"/>
        <v>3.0814682809786519E-2</v>
      </c>
      <c r="G850" s="4">
        <f t="shared" ca="1" si="706"/>
        <v>2.9260819586887931E-2</v>
      </c>
      <c r="H850" s="4">
        <f t="shared" ca="1" si="707"/>
        <v>2.7753617780807836E-2</v>
      </c>
      <c r="I850" s="4">
        <f t="shared" ca="1" si="708"/>
        <v>2.6296438480630374E-2</v>
      </c>
      <c r="J850" s="4">
        <f t="shared" ca="1" si="709"/>
        <v>2.4893210397409625E-2</v>
      </c>
      <c r="K850" s="4">
        <f t="shared" ca="1" si="710"/>
        <v>2.3548572329563873E-2</v>
      </c>
      <c r="L850" s="4">
        <f t="shared" ca="1" si="711"/>
        <v>2.2267927159830402E-2</v>
      </c>
      <c r="M850" s="4">
        <f t="shared" ca="1" si="712"/>
        <v>2.1057408035239256E-2</v>
      </c>
      <c r="N850" s="4">
        <f t="shared" ca="1" si="713"/>
        <v>1.9923770673624105E-2</v>
      </c>
      <c r="O850" s="4">
        <f t="shared" ca="1" si="714"/>
        <v>1.8874234535689548E-2</v>
      </c>
      <c r="P850" s="4">
        <f t="shared" ca="1" si="715"/>
        <v>1.7916298197243455E-2</v>
      </c>
      <c r="Q850" s="4">
        <f t="shared" ca="1" si="716"/>
        <v>1.7057551543103306E-2</v>
      </c>
      <c r="R850" s="4">
        <f t="shared" ca="1" si="717"/>
        <v>1.6305501703825755E-2</v>
      </c>
      <c r="S850" s="4">
        <f t="shared" ca="1" si="718"/>
        <v>1.5667423296580732E-2</v>
      </c>
      <c r="T850" s="4">
        <f t="shared" ca="1" si="719"/>
        <v>1.5150237904187553E-2</v>
      </c>
      <c r="U850" s="4">
        <f t="shared" ca="1" si="720"/>
        <v>1.4760423142370593E-2</v>
      </c>
      <c r="V850" s="4">
        <f t="shared" ca="1" si="721"/>
        <v>1.4503947827736815E-2</v>
      </c>
      <c r="W850" s="4">
        <f t="shared" ca="1" si="722"/>
        <v>1.438622638511965E-2</v>
      </c>
      <c r="X850" s="4">
        <f t="shared" ca="1" si="723"/>
        <v>1.4412082786159243E-2</v>
      </c>
      <c r="Y850" s="4">
        <f t="shared" ca="1" si="724"/>
        <v>1.4585712289667461E-2</v>
      </c>
      <c r="Z850" s="4">
        <f t="shared" ca="1" si="725"/>
        <v>1.4910628223228261E-2</v>
      </c>
      <c r="AA850" s="4">
        <f t="shared" ca="1" si="726"/>
        <v>1.5389580772866646E-2</v>
      </c>
      <c r="AB850" s="4">
        <f t="shared" ca="1" si="727"/>
        <v>1.6024434731875394E-2</v>
      </c>
      <c r="AC850" s="4">
        <f t="shared" ca="1" si="728"/>
        <v>1.681599315938033E-2</v>
      </c>
      <c r="AD850" s="4">
        <f t="shared" ca="1" si="729"/>
        <v>1.7763754590191017E-2</v>
      </c>
      <c r="AE850" s="4">
        <f t="shared" ca="1" si="730"/>
        <v>1.8865594787523768E-2</v>
      </c>
      <c r="AF850" s="4">
        <f t="shared" ca="1" si="731"/>
        <v>2.0117373050809496E-2</v>
      </c>
      <c r="AG850" s="4">
        <f t="shared" ca="1" si="732"/>
        <v>2.1512480844971579E-2</v>
      </c>
      <c r="AH850" s="4">
        <f t="shared" ca="1" si="733"/>
        <v>2.3041378468152397E-2</v>
      </c>
      <c r="AI850" s="4">
        <f t="shared" ca="1" si="734"/>
        <v>2.4691201427168852E-2</v>
      </c>
      <c r="AJ850" s="4">
        <f t="shared" ca="1" si="735"/>
        <v>2.6445554352822309E-2</v>
      </c>
      <c r="AK850" s="4">
        <f t="shared" ca="1" si="736"/>
        <v>2.8284632541605976E-2</v>
      </c>
      <c r="AL850" s="4">
        <f t="shared" ca="1" si="737"/>
        <v>3.0185801357738996E-2</v>
      </c>
      <c r="AM850" s="4">
        <f t="shared" ca="1" si="738"/>
        <v>3.2124706409334625E-2</v>
      </c>
      <c r="AN850" s="4">
        <f t="shared" ca="1" si="739"/>
        <v>3.4076881194515941E-2</v>
      </c>
      <c r="AO850" s="4">
        <f t="shared" ca="1" si="740"/>
        <v>3.6019686299014475E-2</v>
      </c>
      <c r="AP850" s="4">
        <f t="shared" ca="1" si="741"/>
        <v>3.7934300352972114E-2</v>
      </c>
      <c r="AQ850" s="4">
        <f t="shared" ca="1" si="742"/>
        <v>3.9807434057929393E-2</v>
      </c>
      <c r="AR850" s="4">
        <f t="shared" ca="1" si="743"/>
        <v>4.1632466716673117E-2</v>
      </c>
      <c r="AS850" s="4">
        <f t="shared" ca="1" si="744"/>
        <v>4.3409775526429877E-2</v>
      </c>
      <c r="AT850" s="4">
        <f t="shared" ca="1" si="745"/>
        <v>4.51461291341268E-2</v>
      </c>
      <c r="AU850" s="4">
        <f t="shared" ca="1" si="746"/>
        <v>4.6853296159885982E-2</v>
      </c>
      <c r="AV850" s="4">
        <f t="shared" ca="1" si="747"/>
        <v>4.8546714065897015E-2</v>
      </c>
      <c r="AW850" s="4">
        <f t="shared" ca="1" si="748"/>
        <v>5.0245657669738202E-2</v>
      </c>
      <c r="AX850" s="4">
        <f t="shared" ca="1" si="749"/>
        <v>5.1974227800335192E-2</v>
      </c>
      <c r="AY850" s="4">
        <f t="shared" ca="1" si="750"/>
        <v>5.3754756338212833E-2</v>
      </c>
      <c r="AZ850" s="4">
        <f t="shared" ca="1" si="700"/>
        <v>5.5579617122749433E-2</v>
      </c>
      <c r="BC850" s="4">
        <f t="shared" ca="1" si="751"/>
        <v>-0.19468544578163893</v>
      </c>
      <c r="BD850" s="4">
        <f t="shared" ca="1" si="751"/>
        <v>2.3343868150388118</v>
      </c>
      <c r="BE850" s="4">
        <f t="shared" ca="1" si="751"/>
        <v>-1.3665657425682101</v>
      </c>
      <c r="BH850" s="4">
        <v>0.01</v>
      </c>
    </row>
    <row r="851" spans="1:60" x14ac:dyDescent="0.2">
      <c r="A851" s="4">
        <f t="shared" si="701"/>
        <v>8.3999999999998654</v>
      </c>
      <c r="B851" s="4">
        <f t="shared" ca="1" si="699"/>
        <v>3.8718735414620425E-2</v>
      </c>
      <c r="C851" s="4">
        <f t="shared" ca="1" si="702"/>
        <v>3.7003414861617512E-2</v>
      </c>
      <c r="D851" s="4">
        <f t="shared" ca="1" si="703"/>
        <v>3.5324060090810218E-2</v>
      </c>
      <c r="E851" s="4">
        <f t="shared" ca="1" si="704"/>
        <v>3.36843000294779E-2</v>
      </c>
      <c r="F851" s="4">
        <f t="shared" ca="1" si="705"/>
        <v>3.2087199811919119E-2</v>
      </c>
      <c r="G851" s="4">
        <f t="shared" ca="1" si="706"/>
        <v>3.0535595382514845E-2</v>
      </c>
      <c r="H851" s="4">
        <f t="shared" ca="1" si="707"/>
        <v>2.9032402444222127E-2</v>
      </c>
      <c r="I851" s="4">
        <f t="shared" ca="1" si="708"/>
        <v>2.7580889030337209E-2</v>
      </c>
      <c r="J851" s="4">
        <f t="shared" ca="1" si="709"/>
        <v>2.6184892532487777E-2</v>
      </c>
      <c r="K851" s="4">
        <f t="shared" ca="1" si="710"/>
        <v>2.4848960711061508E-2</v>
      </c>
      <c r="L851" s="4">
        <f t="shared" ca="1" si="711"/>
        <v>2.3578404208942347E-2</v>
      </c>
      <c r="M851" s="4">
        <f t="shared" ca="1" si="712"/>
        <v>2.237926148808846E-2</v>
      </c>
      <c r="N851" s="4">
        <f t="shared" ca="1" si="713"/>
        <v>2.125819031061419E-2</v>
      </c>
      <c r="O851" s="4">
        <f t="shared" ca="1" si="714"/>
        <v>2.0222308557541348E-2</v>
      </c>
      <c r="P851" s="4">
        <f t="shared" ca="1" si="715"/>
        <v>1.9279009667800665E-2</v>
      </c>
      <c r="Q851" s="4">
        <f t="shared" ca="1" si="716"/>
        <v>1.843577520721941E-2</v>
      </c>
      <c r="R851" s="4">
        <f t="shared" ca="1" si="717"/>
        <v>1.7700001363681956E-2</v>
      </c>
      <c r="S851" s="4">
        <f t="shared" ca="1" si="718"/>
        <v>1.7078849819472896E-2</v>
      </c>
      <c r="T851" s="4">
        <f t="shared" ca="1" si="719"/>
        <v>1.6579127845375026E-2</v>
      </c>
      <c r="U851" s="4">
        <f t="shared" ca="1" si="720"/>
        <v>1.6207197892062996E-2</v>
      </c>
      <c r="V851" s="4">
        <f t="shared" ca="1" si="721"/>
        <v>1.5968913126051872E-2</v>
      </c>
      <c r="W851" s="4">
        <f t="shared" ca="1" si="722"/>
        <v>1.5869571994143902E-2</v>
      </c>
      <c r="X851" s="4">
        <f t="shared" ca="1" si="723"/>
        <v>1.5913882070051233E-2</v>
      </c>
      <c r="Y851" s="4">
        <f t="shared" ca="1" si="724"/>
        <v>1.610592143535523E-2</v>
      </c>
      <c r="Z851" s="4">
        <f t="shared" ca="1" si="725"/>
        <v>1.6449084831034928E-2</v>
      </c>
      <c r="AA851" s="4">
        <f t="shared" ca="1" si="726"/>
        <v>1.6946001548317033E-2</v>
      </c>
      <c r="AB851" s="4">
        <f t="shared" ca="1" si="727"/>
        <v>1.7598412012160881E-2</v>
      </c>
      <c r="AC851" s="4">
        <f t="shared" ca="1" si="728"/>
        <v>1.8406990024012498E-2</v>
      </c>
      <c r="AD851" s="4">
        <f t="shared" ca="1" si="729"/>
        <v>1.9371098374609749E-2</v>
      </c>
      <c r="AE851" s="4">
        <f t="shared" ca="1" si="730"/>
        <v>2.0488469001072152E-2</v>
      </c>
      <c r="AF851" s="4">
        <f t="shared" ca="1" si="731"/>
        <v>2.1754808057805563E-2</v>
      </c>
      <c r="AG851" s="4">
        <f t="shared" ca="1" si="732"/>
        <v>2.3163344228852988E-2</v>
      </c>
      <c r="AH851" s="4">
        <f t="shared" ca="1" si="733"/>
        <v>2.4704366719950393E-2</v>
      </c>
      <c r="AI851" s="4">
        <f t="shared" ca="1" si="734"/>
        <v>2.6364835325058972E-2</v>
      </c>
      <c r="AJ851" s="4">
        <f t="shared" ca="1" si="735"/>
        <v>2.8128180846821893E-2</v>
      </c>
      <c r="AK851" s="4">
        <f t="shared" ca="1" si="736"/>
        <v>2.9974435762670372E-2</v>
      </c>
      <c r="AL851" s="4">
        <f t="shared" ca="1" si="737"/>
        <v>3.1880824226340282E-2</v>
      </c>
      <c r="AM851" s="4">
        <f t="shared" ca="1" si="738"/>
        <v>3.3822882196480823E-2</v>
      </c>
      <c r="AN851" s="4">
        <f t="shared" ca="1" si="739"/>
        <v>3.5776071738117539E-2</v>
      </c>
      <c r="AO851" s="4">
        <f t="shared" ca="1" si="740"/>
        <v>3.7717721303262806E-2</v>
      </c>
      <c r="AP851" s="4">
        <f t="shared" ca="1" si="741"/>
        <v>3.9629011222693716E-2</v>
      </c>
      <c r="AQ851" s="4">
        <f t="shared" ca="1" si="742"/>
        <v>4.1496676284548464E-2</v>
      </c>
      <c r="AR851" s="4">
        <f t="shared" ca="1" si="743"/>
        <v>4.3314126251204621E-2</v>
      </c>
      <c r="AS851" s="4">
        <f t="shared" ca="1" si="744"/>
        <v>4.508175660192483E-2</v>
      </c>
      <c r="AT851" s="4">
        <f t="shared" ca="1" si="745"/>
        <v>4.6806326586374306E-2</v>
      </c>
      <c r="AU851" s="4">
        <f t="shared" ca="1" si="746"/>
        <v>4.849956919083042E-2</v>
      </c>
      <c r="AV851" s="4">
        <f t="shared" ca="1" si="747"/>
        <v>5.0176890274901478E-2</v>
      </c>
      <c r="AW851" s="4">
        <f t="shared" ca="1" si="748"/>
        <v>5.1857553804041868E-2</v>
      </c>
      <c r="AX851" s="4">
        <f t="shared" ca="1" si="749"/>
        <v>5.3565519193155879E-2</v>
      </c>
      <c r="AY851" s="4">
        <f t="shared" ca="1" si="750"/>
        <v>5.5322414870001238E-2</v>
      </c>
      <c r="AZ851" s="4">
        <f t="shared" ca="1" si="700"/>
        <v>5.7119778457298646E-2</v>
      </c>
      <c r="BC851" s="4">
        <f t="shared" ca="1" si="751"/>
        <v>2.3296414062856936</v>
      </c>
      <c r="BD851" s="4">
        <f t="shared" ca="1" si="751"/>
        <v>0.43875564324663241</v>
      </c>
      <c r="BE851" s="4">
        <f t="shared" ca="1" si="751"/>
        <v>5.245202380975833E-2</v>
      </c>
      <c r="BH851" s="4">
        <v>0.01</v>
      </c>
    </row>
    <row r="852" spans="1:60" x14ac:dyDescent="0.2">
      <c r="A852" s="4">
        <f t="shared" si="701"/>
        <v>8.4099999999998651</v>
      </c>
      <c r="B852" s="4">
        <f t="shared" ca="1" si="699"/>
        <v>3.7224579873297248E-2</v>
      </c>
      <c r="C852" s="4">
        <f t="shared" ca="1" si="702"/>
        <v>3.5574325207562221E-2</v>
      </c>
      <c r="D852" s="4">
        <f t="shared" ca="1" si="703"/>
        <v>3.3957325110566809E-2</v>
      </c>
      <c r="E852" s="4">
        <f t="shared" ca="1" si="704"/>
        <v>3.2377249250772018E-2</v>
      </c>
      <c r="F852" s="4">
        <f t="shared" ca="1" si="705"/>
        <v>3.0837207367656671E-2</v>
      </c>
      <c r="G852" s="4">
        <f t="shared" ca="1" si="706"/>
        <v>2.9340083863562943E-2</v>
      </c>
      <c r="H852" s="4">
        <f t="shared" ca="1" si="707"/>
        <v>2.7888846476309362E-2</v>
      </c>
      <c r="I852" s="4">
        <f t="shared" ca="1" si="708"/>
        <v>2.6486818143747995E-2</v>
      </c>
      <c r="J852" s="4">
        <f t="shared" ca="1" si="709"/>
        <v>2.5137892869324541E-2</v>
      </c>
      <c r="K852" s="4">
        <f t="shared" ca="1" si="710"/>
        <v>2.384667527697612E-2</v>
      </c>
      <c r="L852" s="4">
        <f t="shared" ca="1" si="711"/>
        <v>2.261853164644546E-2</v>
      </c>
      <c r="M852" s="4">
        <f t="shared" ca="1" si="712"/>
        <v>2.1459553614822397E-2</v>
      </c>
      <c r="N852" s="4">
        <f t="shared" ca="1" si="713"/>
        <v>2.0376448841639166E-2</v>
      </c>
      <c r="O852" s="4">
        <f t="shared" ca="1" si="714"/>
        <v>1.9376381482707407E-2</v>
      </c>
      <c r="P852" s="4">
        <f t="shared" ca="1" si="715"/>
        <v>1.8466787702054954E-2</v>
      </c>
      <c r="Q852" s="4">
        <f t="shared" ca="1" si="716"/>
        <v>1.7655188619661696E-2</v>
      </c>
      <c r="R852" s="4">
        <f t="shared" ca="1" si="717"/>
        <v>1.6949017366511984E-2</v>
      </c>
      <c r="S852" s="4">
        <f t="shared" ca="1" si="718"/>
        <v>1.6355470588078531E-2</v>
      </c>
      <c r="T852" s="4">
        <f t="shared" ca="1" si="719"/>
        <v>1.5881389151663858E-2</v>
      </c>
      <c r="U852" s="4">
        <f t="shared" ca="1" si="720"/>
        <v>1.5533168258808528E-2</v>
      </c>
      <c r="V852" s="4">
        <f t="shared" ca="1" si="721"/>
        <v>1.5316693344993429E-2</v>
      </c>
      <c r="W852" s="4">
        <f t="shared" ca="1" si="722"/>
        <v>1.5237294796208186E-2</v>
      </c>
      <c r="X852" s="4">
        <f t="shared" ca="1" si="723"/>
        <v>1.5299711698267389E-2</v>
      </c>
      <c r="Y852" s="4">
        <f t="shared" ca="1" si="724"/>
        <v>1.5508052852950916E-2</v>
      </c>
      <c r="Z852" s="4">
        <f t="shared" ca="1" si="725"/>
        <v>1.5865742294085498E-2</v>
      </c>
      <c r="AA852" s="4">
        <f t="shared" ca="1" si="726"/>
        <v>1.6375436274245349E-2</v>
      </c>
      <c r="AB852" s="4">
        <f t="shared" ca="1" si="727"/>
        <v>1.7038898677885925E-2</v>
      </c>
      <c r="AC852" s="4">
        <f t="shared" ca="1" si="728"/>
        <v>1.785682184466211E-2</v>
      </c>
      <c r="AD852" s="4">
        <f t="shared" ca="1" si="729"/>
        <v>1.8828580585216068E-2</v>
      </c>
      <c r="AE852" s="4">
        <f t="shared" ca="1" si="730"/>
        <v>1.9951910749808448E-2</v>
      </c>
      <c r="AF852" s="4">
        <f t="shared" ca="1" si="731"/>
        <v>2.122251308071945E-2</v>
      </c>
      <c r="AG852" s="4">
        <f t="shared" ca="1" si="732"/>
        <v>2.2633601240497674E-2</v>
      </c>
      <c r="AH852" s="4">
        <f t="shared" ca="1" si="733"/>
        <v>2.4175441175680181E-2</v>
      </c>
      <c r="AI852" s="4">
        <f t="shared" ca="1" si="734"/>
        <v>2.5834964930682911E-2</v>
      </c>
      <c r="AJ852" s="4">
        <f t="shared" ca="1" si="735"/>
        <v>2.759557762578925E-2</v>
      </c>
      <c r="AK852" s="4">
        <f t="shared" ca="1" si="736"/>
        <v>2.943729727715649E-2</v>
      </c>
      <c r="AL852" s="4">
        <f t="shared" ca="1" si="737"/>
        <v>3.1337355384874116E-2</v>
      </c>
      <c r="AM852" s="4">
        <f t="shared" ca="1" si="738"/>
        <v>3.3271326948071098E-2</v>
      </c>
      <c r="AN852" s="4">
        <f t="shared" ca="1" si="739"/>
        <v>3.521475131027952E-2</v>
      </c>
      <c r="AO852" s="4">
        <f t="shared" ca="1" si="740"/>
        <v>3.7145073392096169E-2</v>
      </c>
      <c r="AP852" s="4">
        <f t="shared" ca="1" si="741"/>
        <v>3.90436235982691E-2</v>
      </c>
      <c r="AQ852" s="4">
        <f t="shared" ca="1" si="742"/>
        <v>4.0897308856610519E-2</v>
      </c>
      <c r="AR852" s="4">
        <f t="shared" ca="1" si="743"/>
        <v>4.2699717071154178E-2</v>
      </c>
      <c r="AS852" s="4">
        <f t="shared" ca="1" si="744"/>
        <v>4.4451409375229275E-2</v>
      </c>
      <c r="AT852" s="4">
        <f t="shared" ca="1" si="745"/>
        <v>4.6159283022123999E-2</v>
      </c>
      <c r="AU852" s="4">
        <f t="shared" ca="1" si="746"/>
        <v>4.7835183370512728E-2</v>
      </c>
      <c r="AV852" s="4">
        <f t="shared" ca="1" si="747"/>
        <v>4.9494633018048136E-2</v>
      </c>
      <c r="AW852" s="4">
        <f t="shared" ca="1" si="748"/>
        <v>5.115703039243924E-2</v>
      </c>
      <c r="AX852" s="4">
        <f t="shared" ca="1" si="749"/>
        <v>5.2846330179410567E-2</v>
      </c>
      <c r="AY852" s="4">
        <f t="shared" ca="1" si="750"/>
        <v>5.458360262429137E-2</v>
      </c>
      <c r="AZ852" s="4">
        <f t="shared" ca="1" si="700"/>
        <v>5.6359791069818567E-2</v>
      </c>
      <c r="BC852" s="4">
        <f t="shared" ca="1" si="751"/>
        <v>-1.1755255249737591</v>
      </c>
      <c r="BD852" s="4">
        <f t="shared" ca="1" si="751"/>
        <v>0.68647212201262953</v>
      </c>
      <c r="BE852" s="4">
        <f t="shared" ca="1" si="751"/>
        <v>0.96778418673018418</v>
      </c>
      <c r="BH852" s="4">
        <v>0.01</v>
      </c>
    </row>
    <row r="853" spans="1:60" x14ac:dyDescent="0.2">
      <c r="A853" s="4">
        <f t="shared" si="701"/>
        <v>8.4199999999998649</v>
      </c>
      <c r="B853" s="4">
        <f t="shared" ca="1" si="699"/>
        <v>3.756559540506263E-2</v>
      </c>
      <c r="C853" s="4">
        <f t="shared" ca="1" si="702"/>
        <v>3.59275348753747E-2</v>
      </c>
      <c r="D853" s="4">
        <f t="shared" ca="1" si="703"/>
        <v>3.4320778351972149E-2</v>
      </c>
      <c r="E853" s="4">
        <f t="shared" ca="1" si="704"/>
        <v>3.2749085685731698E-2</v>
      </c>
      <c r="F853" s="4">
        <f t="shared" ca="1" si="705"/>
        <v>3.1215660662322155E-2</v>
      </c>
      <c r="G853" s="4">
        <f t="shared" ca="1" si="706"/>
        <v>2.9723485577539004E-2</v>
      </c>
      <c r="H853" s="4">
        <f t="shared" ca="1" si="707"/>
        <v>2.8275629625410238E-2</v>
      </c>
      <c r="I853" s="4">
        <f t="shared" ca="1" si="708"/>
        <v>2.6875520046443079E-2</v>
      </c>
      <c r="J853" s="4">
        <f t="shared" ca="1" si="709"/>
        <v>2.5527156824889981E-2</v>
      </c>
      <c r="K853" s="4">
        <f t="shared" ca="1" si="710"/>
        <v>2.4235250787657776E-2</v>
      </c>
      <c r="L853" s="4">
        <f t="shared" ca="1" si="711"/>
        <v>2.3005273166067545E-2</v>
      </c>
      <c r="M853" s="4">
        <f t="shared" ca="1" si="712"/>
        <v>2.1843418070740611E-2</v>
      </c>
      <c r="N853" s="4">
        <f t="shared" ca="1" si="713"/>
        <v>2.0756492350128639E-2</v>
      </c>
      <c r="O853" s="4">
        <f t="shared" ca="1" si="714"/>
        <v>1.9751755727793339E-2</v>
      </c>
      <c r="P853" s="4">
        <f t="shared" ca="1" si="715"/>
        <v>1.8836736393394858E-2</v>
      </c>
      <c r="Q853" s="4">
        <f t="shared" ca="1" si="716"/>
        <v>1.8019044332798759E-2</v>
      </c>
      <c r="R853" s="4">
        <f t="shared" ca="1" si="717"/>
        <v>1.7306198944445218E-2</v>
      </c>
      <c r="S853" s="4">
        <f t="shared" ca="1" si="718"/>
        <v>1.670548117361581E-2</v>
      </c>
      <c r="T853" s="4">
        <f t="shared" ca="1" si="719"/>
        <v>1.6223814831173796E-2</v>
      </c>
      <c r="U853" s="4">
        <f t="shared" ca="1" si="720"/>
        <v>1.5867677223841758E-2</v>
      </c>
      <c r="V853" s="4">
        <f t="shared" ca="1" si="721"/>
        <v>1.5643035413424926E-2</v>
      </c>
      <c r="W853" s="4">
        <f t="shared" ca="1" si="722"/>
        <v>1.5555301080512705E-2</v>
      </c>
      <c r="X853" s="4">
        <f t="shared" ca="1" si="723"/>
        <v>1.5609294171138146E-2</v>
      </c>
      <c r="Y853" s="4">
        <f t="shared" ca="1" si="724"/>
        <v>1.5809203542686726E-2</v>
      </c>
      <c r="Z853" s="4">
        <f t="shared" ca="1" si="725"/>
        <v>1.6158531839156963E-2</v>
      </c>
      <c r="AA853" s="4">
        <f t="shared" ca="1" si="726"/>
        <v>1.6660011568387655E-2</v>
      </c>
      <c r="AB853" s="4">
        <f t="shared" ca="1" si="727"/>
        <v>1.7315479339858726E-2</v>
      </c>
      <c r="AC853" s="4">
        <f t="shared" ca="1" si="728"/>
        <v>1.8125695265021929E-2</v>
      </c>
      <c r="AD853" s="4">
        <f t="shared" ca="1" si="729"/>
        <v>1.9090095376242556E-2</v>
      </c>
      <c r="AE853" s="4">
        <f t="shared" ca="1" si="730"/>
        <v>2.020646861437116E-2</v>
      </c>
      <c r="AF853" s="4">
        <f t="shared" ca="1" si="731"/>
        <v>2.1470559481328998E-2</v>
      </c>
      <c r="AG853" s="4">
        <f t="shared" ca="1" si="732"/>
        <v>2.2875615817370278E-2</v>
      </c>
      <c r="AH853" s="4">
        <f t="shared" ca="1" si="733"/>
        <v>2.4411929583980325E-2</v>
      </c>
      <c r="AI853" s="4">
        <f t="shared" ca="1" si="734"/>
        <v>2.6066454481327637E-2</v>
      </c>
      <c r="AJ853" s="4">
        <f t="shared" ca="1" si="735"/>
        <v>2.7822619535711628E-2</v>
      </c>
      <c r="AK853" s="4">
        <f t="shared" ca="1" si="736"/>
        <v>2.9660478102122318E-2</v>
      </c>
      <c r="AL853" s="4">
        <f t="shared" ca="1" si="737"/>
        <v>3.1557319024839429E-2</v>
      </c>
      <c r="AM853" s="4">
        <f t="shared" ca="1" si="738"/>
        <v>3.3488806472186328E-2</v>
      </c>
      <c r="AN853" s="4">
        <f t="shared" ca="1" si="739"/>
        <v>3.5430607213957299E-2</v>
      </c>
      <c r="AO853" s="4">
        <f t="shared" ca="1" si="740"/>
        <v>3.7360332675395368E-2</v>
      </c>
      <c r="AP853" s="4">
        <f t="shared" ca="1" si="741"/>
        <v>3.9259513140487715E-2</v>
      </c>
      <c r="AQ853" s="4">
        <f t="shared" ca="1" si="742"/>
        <v>4.1115277160714302E-2</v>
      </c>
      <c r="AR853" s="4">
        <f t="shared" ca="1" si="743"/>
        <v>4.2921439895967348E-2</v>
      </c>
      <c r="AS853" s="4">
        <f t="shared" ca="1" si="744"/>
        <v>4.467877694458787E-2</v>
      </c>
      <c r="AT853" s="4">
        <f t="shared" ca="1" si="745"/>
        <v>4.6394372414816566E-2</v>
      </c>
      <c r="AU853" s="4">
        <f t="shared" ca="1" si="746"/>
        <v>4.8080233488991903E-2</v>
      </c>
      <c r="AV853" s="4">
        <f t="shared" ca="1" si="747"/>
        <v>4.9752049221249206E-2</v>
      </c>
      <c r="AW853" s="4">
        <f t="shared" ca="1" si="748"/>
        <v>5.1429399081677547E-2</v>
      </c>
      <c r="AX853" s="4">
        <f t="shared" ca="1" si="749"/>
        <v>5.3136271321710789E-2</v>
      </c>
      <c r="AY853" s="4">
        <f t="shared" ca="1" si="750"/>
        <v>5.4893226646252735E-2</v>
      </c>
      <c r="AZ853" s="4">
        <f t="shared" ca="1" si="700"/>
        <v>5.6690706405806389E-2</v>
      </c>
      <c r="BC853" s="4">
        <f t="shared" ca="1" si="751"/>
        <v>0.4438830432849068</v>
      </c>
      <c r="BD853" s="4">
        <f t="shared" ca="1" si="751"/>
        <v>-0.30341300728735998</v>
      </c>
      <c r="BE853" s="4">
        <f t="shared" ca="1" si="751"/>
        <v>4.0700311451974613E-2</v>
      </c>
      <c r="BH853" s="4">
        <v>0.01</v>
      </c>
    </row>
    <row r="854" spans="1:60" x14ac:dyDescent="0.2">
      <c r="A854" s="4">
        <f t="shared" si="701"/>
        <v>8.4299999999998647</v>
      </c>
      <c r="B854" s="4">
        <f t="shared" ca="1" si="699"/>
        <v>3.7126406869953978E-2</v>
      </c>
      <c r="C854" s="4">
        <f t="shared" ca="1" si="702"/>
        <v>3.5493758873545785E-2</v>
      </c>
      <c r="D854" s="4">
        <f t="shared" ca="1" si="703"/>
        <v>3.3895358570093855E-2</v>
      </c>
      <c r="E854" s="4">
        <f t="shared" ca="1" si="704"/>
        <v>3.2334795560045114E-2</v>
      </c>
      <c r="F854" s="4">
        <f t="shared" ca="1" si="705"/>
        <v>3.0815107242082647E-2</v>
      </c>
      <c r="G854" s="4">
        <f t="shared" ca="1" si="706"/>
        <v>2.9339113366589366E-2</v>
      </c>
      <c r="H854" s="4">
        <f t="shared" ca="1" si="707"/>
        <v>2.7909724130610651E-2</v>
      </c>
      <c r="I854" s="4">
        <f t="shared" ca="1" si="708"/>
        <v>2.653021060075093E-2</v>
      </c>
      <c r="J854" s="4">
        <f t="shared" ca="1" si="709"/>
        <v>2.5204418236391683E-2</v>
      </c>
      <c r="K854" s="4">
        <f t="shared" ca="1" si="710"/>
        <v>2.3936903532260634E-2</v>
      </c>
      <c r="L854" s="4">
        <f t="shared" ca="1" si="711"/>
        <v>2.2732982111575286E-2</v>
      </c>
      <c r="M854" s="4">
        <f t="shared" ca="1" si="712"/>
        <v>2.159868998267522E-2</v>
      </c>
      <c r="N854" s="4">
        <f t="shared" ca="1" si="713"/>
        <v>2.054067260038716E-2</v>
      </c>
      <c r="O854" s="4">
        <f t="shared" ca="1" si="714"/>
        <v>1.9566024675059534E-2</v>
      </c>
      <c r="P854" s="4">
        <f t="shared" ca="1" si="715"/>
        <v>1.8682105848668883E-2</v>
      </c>
      <c r="Q854" s="4">
        <f t="shared" ca="1" si="716"/>
        <v>1.7896354410876857E-2</v>
      </c>
      <c r="R854" s="4">
        <f t="shared" ca="1" si="717"/>
        <v>1.7216115478105531E-2</v>
      </c>
      <c r="S854" s="4">
        <f t="shared" ca="1" si="718"/>
        <v>1.6648493758199386E-2</v>
      </c>
      <c r="T854" s="4">
        <f t="shared" ca="1" si="719"/>
        <v>1.6200235478693859E-2</v>
      </c>
      <c r="U854" s="4">
        <f t="shared" ca="1" si="720"/>
        <v>1.5877639531795412E-2</v>
      </c>
      <c r="V854" s="4">
        <f t="shared" ca="1" si="721"/>
        <v>1.5686494088878133E-2</v>
      </c>
      <c r="W854" s="4">
        <f t="shared" ca="1" si="722"/>
        <v>1.5632031606322587E-2</v>
      </c>
      <c r="X854" s="4">
        <f t="shared" ca="1" si="723"/>
        <v>1.5718892364167052E-2</v>
      </c>
      <c r="Y854" s="4">
        <f t="shared" ca="1" si="724"/>
        <v>1.5951084736372925E-2</v>
      </c>
      <c r="Z854" s="4">
        <f t="shared" ca="1" si="725"/>
        <v>1.6331929419891381E-2</v>
      </c>
      <c r="AA854" s="4">
        <f t="shared" ca="1" si="726"/>
        <v>1.6863974597100016E-2</v>
      </c>
      <c r="AB854" s="4">
        <f t="shared" ca="1" si="727"/>
        <v>1.754886899331767E-2</v>
      </c>
      <c r="AC854" s="4">
        <f t="shared" ca="1" si="728"/>
        <v>1.8387179850670506E-2</v>
      </c>
      <c r="AD854" s="4">
        <f t="shared" ca="1" si="729"/>
        <v>1.9378143750503295E-2</v>
      </c>
      <c r="AE854" s="4">
        <f t="shared" ca="1" si="730"/>
        <v>2.051934202751652E-2</v>
      </c>
      <c r="AF854" s="4">
        <f t="shared" ca="1" si="731"/>
        <v>2.1806302241512799E-2</v>
      </c>
      <c r="AG854" s="4">
        <f t="shared" ca="1" si="732"/>
        <v>2.323204573707581E-2</v>
      </c>
      <c r="AH854" s="4">
        <f t="shared" ca="1" si="733"/>
        <v>2.4786629893334248E-2</v>
      </c>
      <c r="AI854" s="4">
        <f t="shared" ca="1" si="734"/>
        <v>2.6456769601093433E-2</v>
      </c>
      <c r="AJ854" s="4">
        <f t="shared" ca="1" si="735"/>
        <v>2.822565751120416E-2</v>
      </c>
      <c r="AK854" s="4">
        <f t="shared" ca="1" si="736"/>
        <v>3.007312224747534E-2</v>
      </c>
      <c r="AL854" s="4">
        <f t="shared" ca="1" si="737"/>
        <v>3.1976250124756016E-2</v>
      </c>
      <c r="AM854" s="4">
        <f t="shared" ca="1" si="738"/>
        <v>3.3910534735584336E-2</v>
      </c>
      <c r="AN854" s="4">
        <f t="shared" ca="1" si="739"/>
        <v>3.5851510547463453E-2</v>
      </c>
      <c r="AO854" s="4">
        <f t="shared" ca="1" si="740"/>
        <v>3.7776695647653527E-2</v>
      </c>
      <c r="AP854" s="4">
        <f t="shared" ca="1" si="741"/>
        <v>3.9667560124148411E-2</v>
      </c>
      <c r="AQ854" s="4">
        <f t="shared" ca="1" si="742"/>
        <v>4.1511193754618675E-2</v>
      </c>
      <c r="AR854" s="4">
        <f t="shared" ca="1" si="743"/>
        <v>4.3301378188877075E-2</v>
      </c>
      <c r="AS854" s="4">
        <f t="shared" ca="1" si="744"/>
        <v>4.5038842427954272E-2</v>
      </c>
      <c r="AT854" s="4">
        <f t="shared" ca="1" si="745"/>
        <v>4.6730596424296715E-2</v>
      </c>
      <c r="AU854" s="4">
        <f t="shared" ca="1" si="746"/>
        <v>4.838854876644233E-2</v>
      </c>
      <c r="AV854" s="4">
        <f t="shared" ca="1" si="747"/>
        <v>5.002829474660607E-2</v>
      </c>
      <c r="AW854" s="4">
        <f t="shared" ca="1" si="748"/>
        <v>5.1669331417602646E-2</v>
      </c>
      <c r="AX854" s="4">
        <f t="shared" ca="1" si="749"/>
        <v>5.3335409224331581E-2</v>
      </c>
      <c r="AY854" s="4">
        <f t="shared" ca="1" si="750"/>
        <v>5.504631897211406E-2</v>
      </c>
      <c r="AZ854" s="4">
        <f t="shared" ca="1" si="700"/>
        <v>5.6791717380255562E-2</v>
      </c>
      <c r="BC854" s="4">
        <f t="shared" ca="1" si="751"/>
        <v>0.11719410634369254</v>
      </c>
      <c r="BD854" s="4">
        <f t="shared" ca="1" si="751"/>
        <v>0.91444453126722802</v>
      </c>
      <c r="BE854" s="4">
        <f t="shared" ca="1" si="751"/>
        <v>0.32956324166563711</v>
      </c>
      <c r="BH854" s="4">
        <v>0.01</v>
      </c>
    </row>
    <row r="855" spans="1:60" x14ac:dyDescent="0.2">
      <c r="A855" s="4">
        <f t="shared" si="701"/>
        <v>8.4399999999998645</v>
      </c>
      <c r="B855" s="4">
        <f t="shared" ca="1" si="699"/>
        <v>3.806002465344787E-2</v>
      </c>
      <c r="C855" s="4">
        <f t="shared" ca="1" si="702"/>
        <v>3.6435135775003305E-2</v>
      </c>
      <c r="D855" s="4">
        <f t="shared" ca="1" si="703"/>
        <v>3.4841452628894064E-2</v>
      </c>
      <c r="E855" s="4">
        <f t="shared" ca="1" si="704"/>
        <v>3.3282723516644623E-2</v>
      </c>
      <c r="F855" s="4">
        <f t="shared" ca="1" si="705"/>
        <v>3.1762148401022275E-2</v>
      </c>
      <c r="G855" s="4">
        <f t="shared" ca="1" si="706"/>
        <v>3.0282713432204459E-2</v>
      </c>
      <c r="H855" s="4">
        <f t="shared" ca="1" si="707"/>
        <v>2.8847498740953985E-2</v>
      </c>
      <c r="I855" s="4">
        <f t="shared" ca="1" si="708"/>
        <v>2.7459948127191609E-2</v>
      </c>
      <c r="J855" s="4">
        <f t="shared" ca="1" si="709"/>
        <v>2.6124081403520141E-2</v>
      </c>
      <c r="K855" s="4">
        <f t="shared" ca="1" si="710"/>
        <v>2.4844629581208179E-2</v>
      </c>
      <c r="L855" s="4">
        <f t="shared" ca="1" si="711"/>
        <v>2.3627081499724562E-2</v>
      </c>
      <c r="M855" s="4">
        <f t="shared" ca="1" si="712"/>
        <v>2.2477643873538736E-2</v>
      </c>
      <c r="N855" s="4">
        <f t="shared" ca="1" si="713"/>
        <v>2.1403129565699192E-2</v>
      </c>
      <c r="O855" s="4">
        <f t="shared" ca="1" si="714"/>
        <v>2.0410797076890138E-2</v>
      </c>
      <c r="P855" s="4">
        <f t="shared" ca="1" si="715"/>
        <v>1.9508166312672576E-2</v>
      </c>
      <c r="Q855" s="4">
        <f t="shared" ca="1" si="716"/>
        <v>1.8702832689026436E-2</v>
      </c>
      <c r="R855" s="4">
        <f t="shared" ca="1" si="717"/>
        <v>1.8002295875485776E-2</v>
      </c>
      <c r="S855" s="4">
        <f t="shared" ca="1" si="718"/>
        <v>1.7413813189778648E-2</v>
      </c>
      <c r="T855" s="4">
        <f t="shared" ca="1" si="719"/>
        <v>1.6944282133727374E-2</v>
      </c>
      <c r="U855" s="4">
        <f t="shared" ca="1" si="720"/>
        <v>1.6600152049742457E-2</v>
      </c>
      <c r="V855" s="4">
        <f t="shared" ca="1" si="721"/>
        <v>1.6387361086329773E-2</v>
      </c>
      <c r="W855" s="4">
        <f t="shared" ca="1" si="722"/>
        <v>1.6311291341063801E-2</v>
      </c>
      <c r="X855" s="4">
        <f t="shared" ca="1" si="723"/>
        <v>1.6376732285877917E-2</v>
      </c>
      <c r="Y855" s="4">
        <f t="shared" ca="1" si="724"/>
        <v>1.6587840656275464E-2</v>
      </c>
      <c r="Z855" s="4">
        <f t="shared" ca="1" si="725"/>
        <v>1.6948084028830461E-2</v>
      </c>
      <c r="AA855" s="4">
        <f t="shared" ca="1" si="726"/>
        <v>1.7460155063523771E-2</v>
      </c>
      <c r="AB855" s="4">
        <f t="shared" ca="1" si="727"/>
        <v>1.8125843376048348E-2</v>
      </c>
      <c r="AC855" s="4">
        <f t="shared" ca="1" si="728"/>
        <v>1.8945852081809329E-2</v>
      </c>
      <c r="AD855" s="4">
        <f t="shared" ca="1" si="729"/>
        <v>1.9919547022266844E-2</v>
      </c>
      <c r="AE855" s="4">
        <f t="shared" ca="1" si="730"/>
        <v>2.1044630613490409E-2</v>
      </c>
      <c r="AF855" s="4">
        <f t="shared" ca="1" si="731"/>
        <v>2.2316742156331441E-2</v>
      </c>
      <c r="AG855" s="4">
        <f t="shared" ca="1" si="732"/>
        <v>2.3729005212207832E-2</v>
      </c>
      <c r="AH855" s="4">
        <f t="shared" ca="1" si="733"/>
        <v>2.5271571367589993E-2</v>
      </c>
      <c r="AI855" s="4">
        <f t="shared" ca="1" si="734"/>
        <v>2.6931245626836828E-2</v>
      </c>
      <c r="AJ855" s="4">
        <f t="shared" ca="1" si="735"/>
        <v>2.8691313372474339E-2</v>
      </c>
      <c r="AK855" s="4">
        <f t="shared" ca="1" si="736"/>
        <v>3.0531707815403809E-2</v>
      </c>
      <c r="AL855" s="4">
        <f t="shared" ca="1" si="737"/>
        <v>3.2429642254354983E-2</v>
      </c>
      <c r="AM855" s="4">
        <f t="shared" ca="1" si="738"/>
        <v>3.436076934578914E-2</v>
      </c>
      <c r="AN855" s="4">
        <f t="shared" ca="1" si="739"/>
        <v>3.6300820908442943E-2</v>
      </c>
      <c r="AO855" s="4">
        <f t="shared" ca="1" si="740"/>
        <v>3.8227551228671941E-2</v>
      </c>
      <c r="AP855" s="4">
        <f t="shared" ca="1" si="741"/>
        <v>4.0122699501158841E-2</v>
      </c>
      <c r="AQ855" s="4">
        <f t="shared" ca="1" si="742"/>
        <v>4.1973645709277849E-2</v>
      </c>
      <c r="AR855" s="4">
        <f t="shared" ca="1" si="743"/>
        <v>4.3774466605256149E-2</v>
      </c>
      <c r="AS855" s="4">
        <f t="shared" ca="1" si="744"/>
        <v>4.5526172915882811E-2</v>
      </c>
      <c r="AT855" s="4">
        <f t="shared" ca="1" si="745"/>
        <v>4.7236028823288402E-2</v>
      </c>
      <c r="AU855" s="4">
        <f t="shared" ca="1" si="746"/>
        <v>4.8916173293086389E-2</v>
      </c>
      <c r="AV855" s="4">
        <f t="shared" ca="1" si="747"/>
        <v>5.0582436956702732E-2</v>
      </c>
      <c r="AW855" s="4">
        <f t="shared" ca="1" si="748"/>
        <v>5.2254560216131049E-2</v>
      </c>
      <c r="AX855" s="4">
        <f t="shared" ca="1" si="749"/>
        <v>5.3956373942114041E-2</v>
      </c>
      <c r="AY855" s="4">
        <f t="shared" ca="1" si="750"/>
        <v>5.5707227619996448E-2</v>
      </c>
      <c r="AZ855" s="4">
        <f t="shared" ca="1" si="700"/>
        <v>5.7496458620241692E-2</v>
      </c>
      <c r="BC855" s="4">
        <f t="shared" ca="1" si="751"/>
        <v>1.0096472110383488</v>
      </c>
      <c r="BD855" s="4">
        <f t="shared" ca="1" si="751"/>
        <v>-0.71035324206633454</v>
      </c>
      <c r="BE855" s="4">
        <f t="shared" ca="1" si="751"/>
        <v>-0.1354782852522094</v>
      </c>
      <c r="BH855" s="4">
        <v>0.01</v>
      </c>
    </row>
    <row r="856" spans="1:60" x14ac:dyDescent="0.2">
      <c r="A856" s="4">
        <f t="shared" si="701"/>
        <v>8.4499999999998643</v>
      </c>
      <c r="B856" s="4">
        <f t="shared" ca="1" si="699"/>
        <v>3.985024854397913E-2</v>
      </c>
      <c r="C856" s="4">
        <f t="shared" ca="1" si="702"/>
        <v>3.8043256506609266E-2</v>
      </c>
      <c r="D856" s="4">
        <f t="shared" ca="1" si="703"/>
        <v>3.6277325237881179E-2</v>
      </c>
      <c r="E856" s="4">
        <f t="shared" ca="1" si="704"/>
        <v>3.4555973735399731E-2</v>
      </c>
      <c r="F856" s="4">
        <f t="shared" ca="1" si="705"/>
        <v>3.2882176520473351E-2</v>
      </c>
      <c r="G856" s="4">
        <f t="shared" ca="1" si="706"/>
        <v>3.1258698131495136E-2</v>
      </c>
      <c r="H856" s="4">
        <f t="shared" ca="1" si="707"/>
        <v>2.9688400606680043E-2</v>
      </c>
      <c r="I856" s="4">
        <f t="shared" ca="1" si="708"/>
        <v>2.8174512429405947E-2</v>
      </c>
      <c r="J856" s="4">
        <f t="shared" ca="1" si="709"/>
        <v>2.6720839686506091E-2</v>
      </c>
      <c r="K856" s="4">
        <f t="shared" ca="1" si="710"/>
        <v>2.5331899797526865E-2</v>
      </c>
      <c r="L856" s="4">
        <f t="shared" ca="1" si="711"/>
        <v>2.4012966685728717E-2</v>
      </c>
      <c r="M856" s="4">
        <f t="shared" ca="1" si="712"/>
        <v>2.2770029623495506E-2</v>
      </c>
      <c r="N856" s="4">
        <f t="shared" ca="1" si="713"/>
        <v>2.1609680727482476E-2</v>
      </c>
      <c r="O856" s="4">
        <f t="shared" ca="1" si="714"/>
        <v>2.0538954135917296E-2</v>
      </c>
      <c r="P856" s="4">
        <f t="shared" ca="1" si="715"/>
        <v>1.956514187294282E-2</v>
      </c>
      <c r="Q856" s="4">
        <f t="shared" ca="1" si="716"/>
        <v>1.8695608347135823E-2</v>
      </c>
      <c r="R856" s="4">
        <f t="shared" ca="1" si="717"/>
        <v>1.7937619660020498E-2</v>
      </c>
      <c r="S856" s="4">
        <f t="shared" ca="1" si="718"/>
        <v>1.7298197630239241E-2</v>
      </c>
      <c r="T856" s="4">
        <f t="shared" ca="1" si="719"/>
        <v>1.6784002935162298E-2</v>
      </c>
      <c r="U856" s="4">
        <f t="shared" ca="1" si="720"/>
        <v>1.6401247275685489E-2</v>
      </c>
      <c r="V856" s="4">
        <f t="shared" ca="1" si="721"/>
        <v>1.6155630688470413E-2</v>
      </c>
      <c r="W856" s="4">
        <f t="shared" ca="1" si="722"/>
        <v>1.6052296821042207E-2</v>
      </c>
      <c r="X856" s="4">
        <f t="shared" ca="1" si="723"/>
        <v>1.6095796238364983E-2</v>
      </c>
      <c r="Y856" s="4">
        <f t="shared" ca="1" si="724"/>
        <v>1.6290045925588359E-2</v>
      </c>
      <c r="Z856" s="4">
        <f t="shared" ca="1" si="725"/>
        <v>1.6638272208611502E-2</v>
      </c>
      <c r="AA856" s="4">
        <f t="shared" ca="1" si="726"/>
        <v>1.7142924071016679E-2</v>
      </c>
      <c r="AB856" s="4">
        <f t="shared" ca="1" si="727"/>
        <v>1.7805543836271757E-2</v>
      </c>
      <c r="AC856" s="4">
        <f t="shared" ca="1" si="728"/>
        <v>1.8626582278540284E-2</v>
      </c>
      <c r="AD856" s="4">
        <f t="shared" ca="1" si="729"/>
        <v>1.9605146253565523E-2</v>
      </c>
      <c r="AE856" s="4">
        <f t="shared" ca="1" si="730"/>
        <v>2.0738670989722333E-2</v>
      </c>
      <c r="AF856" s="4">
        <f t="shared" ca="1" si="731"/>
        <v>2.202251925616934E-2</v>
      </c>
      <c r="AG856" s="4">
        <f t="shared" ca="1" si="732"/>
        <v>2.3449528588711514E-2</v>
      </c>
      <c r="AH856" s="4">
        <f t="shared" ca="1" si="733"/>
        <v>2.5009556617027921E-2</v>
      </c>
      <c r="AI856" s="4">
        <f t="shared" ca="1" si="734"/>
        <v>2.6689110429136187E-2</v>
      </c>
      <c r="AJ856" s="4">
        <f t="shared" ca="1" si="735"/>
        <v>2.8471180294088575E-2</v>
      </c>
      <c r="AK856" s="4">
        <f t="shared" ca="1" si="736"/>
        <v>3.0335416375557214E-2</v>
      </c>
      <c r="AL856" s="4">
        <f t="shared" ca="1" si="737"/>
        <v>3.2258771515496096E-2</v>
      </c>
      <c r="AM856" s="4">
        <f t="shared" ca="1" si="738"/>
        <v>3.4216670117778562E-2</v>
      </c>
      <c r="AN856" s="4">
        <f t="shared" ca="1" si="739"/>
        <v>3.6184654047074723E-2</v>
      </c>
      <c r="AO856" s="4">
        <f t="shared" ca="1" si="740"/>
        <v>3.8140326364730102E-2</v>
      </c>
      <c r="AP856" s="4">
        <f t="shared" ca="1" si="741"/>
        <v>4.0065307711839235E-2</v>
      </c>
      <c r="AQ856" s="4">
        <f t="shared" ca="1" si="742"/>
        <v>4.1946880293156914E-2</v>
      </c>
      <c r="AR856" s="4">
        <f t="shared" ca="1" si="743"/>
        <v>4.3779027613534333E-2</v>
      </c>
      <c r="AS856" s="4">
        <f t="shared" ca="1" si="744"/>
        <v>4.5562653493340176E-2</v>
      </c>
      <c r="AT856" s="4">
        <f t="shared" ca="1" si="745"/>
        <v>4.7304887785079693E-2</v>
      </c>
      <c r="AU856" s="4">
        <f t="shared" ca="1" si="746"/>
        <v>4.9017711848427278E-2</v>
      </c>
      <c r="AV856" s="4">
        <f t="shared" ca="1" si="747"/>
        <v>5.0716803731961982E-2</v>
      </c>
      <c r="AW856" s="4">
        <f t="shared" ca="1" si="748"/>
        <v>5.2421755846132304E-2</v>
      </c>
      <c r="AX856" s="4">
        <f t="shared" ca="1" si="749"/>
        <v>5.4156080970350469E-2</v>
      </c>
      <c r="AY856" s="4">
        <f t="shared" ca="1" si="750"/>
        <v>5.5938301627150133E-2</v>
      </c>
      <c r="AZ856" s="4">
        <f t="shared" ca="1" si="700"/>
        <v>5.775697636963216E-2</v>
      </c>
      <c r="BC856" s="4">
        <f t="shared" ca="1" si="751"/>
        <v>0.12616245196404208</v>
      </c>
      <c r="BD856" s="4">
        <f t="shared" ca="1" si="751"/>
        <v>-1.4186264867659322</v>
      </c>
      <c r="BE856" s="4">
        <f t="shared" ca="1" si="751"/>
        <v>-2.6039483598717617</v>
      </c>
      <c r="BH856" s="4">
        <v>0.01</v>
      </c>
    </row>
    <row r="857" spans="1:60" x14ac:dyDescent="0.2">
      <c r="A857" s="4">
        <f t="shared" si="701"/>
        <v>8.4599999999998641</v>
      </c>
      <c r="B857" s="4">
        <f t="shared" ca="1" si="699"/>
        <v>4.1426636090725985E-2</v>
      </c>
      <c r="C857" s="4">
        <f t="shared" ca="1" si="702"/>
        <v>3.9555700994713845E-2</v>
      </c>
      <c r="D857" s="4">
        <f t="shared" ca="1" si="703"/>
        <v>3.7728170447256959E-2</v>
      </c>
      <c r="E857" s="4">
        <f t="shared" ca="1" si="704"/>
        <v>3.5947547210078409E-2</v>
      </c>
      <c r="F857" s="4">
        <f t="shared" ca="1" si="705"/>
        <v>3.4216793430409863E-2</v>
      </c>
      <c r="G857" s="4">
        <f t="shared" ca="1" si="706"/>
        <v>3.2538665096033453E-2</v>
      </c>
      <c r="H857" s="4">
        <f t="shared" ca="1" si="707"/>
        <v>3.0916019198924991E-2</v>
      </c>
      <c r="I857" s="4">
        <f t="shared" ca="1" si="708"/>
        <v>2.9352081928523566E-2</v>
      </c>
      <c r="J857" s="4">
        <f t="shared" ca="1" si="709"/>
        <v>2.7850658639362418E-2</v>
      </c>
      <c r="K857" s="4">
        <f t="shared" ca="1" si="710"/>
        <v>2.6416266123564631E-2</v>
      </c>
      <c r="L857" s="4">
        <f t="shared" ca="1" si="711"/>
        <v>2.5054176328453345E-2</v>
      </c>
      <c r="M857" s="4">
        <f t="shared" ca="1" si="712"/>
        <v>2.3770374009029302E-2</v>
      </c>
      <c r="N857" s="4">
        <f t="shared" ca="1" si="713"/>
        <v>2.2571443454021855E-2</v>
      </c>
      <c r="O857" s="4">
        <f t="shared" ca="1" si="714"/>
        <v>2.1464407359611519E-2</v>
      </c>
      <c r="P857" s="4">
        <f t="shared" ca="1" si="715"/>
        <v>2.0456542796791932E-2</v>
      </c>
      <c r="Q857" s="4">
        <f t="shared" ca="1" si="716"/>
        <v>1.9555196106313195E-2</v>
      </c>
      <c r="R857" s="4">
        <f t="shared" ca="1" si="717"/>
        <v>1.8767612773856756E-2</v>
      </c>
      <c r="S857" s="4">
        <f t="shared" ca="1" si="718"/>
        <v>1.8100792083260635E-2</v>
      </c>
      <c r="T857" s="4">
        <f t="shared" ca="1" si="719"/>
        <v>1.7561370861890382E-2</v>
      </c>
      <c r="U857" s="4">
        <f t="shared" ca="1" si="720"/>
        <v>1.7155536150509163E-2</v>
      </c>
      <c r="V857" s="4">
        <f t="shared" ca="1" si="721"/>
        <v>1.6888962857958826E-2</v>
      </c>
      <c r="W857" s="4">
        <f t="shared" ca="1" si="722"/>
        <v>1.6766769163365381E-2</v>
      </c>
      <c r="X857" s="4">
        <f t="shared" ca="1" si="723"/>
        <v>1.6793479698644621E-2</v>
      </c>
      <c r="Y857" s="4">
        <f t="shared" ca="1" si="724"/>
        <v>1.6972984659374628E-2</v>
      </c>
      <c r="Z857" s="4">
        <f t="shared" ca="1" si="725"/>
        <v>1.7308482063053882E-2</v>
      </c>
      <c r="AA857" s="4">
        <f t="shared" ca="1" si="726"/>
        <v>1.7802390135338138E-2</v>
      </c>
      <c r="AB857" s="4">
        <f t="shared" ca="1" si="727"/>
        <v>1.8456216797278456E-2</v>
      </c>
      <c r="AC857" s="4">
        <f t="shared" ca="1" si="728"/>
        <v>1.9270373339695935E-2</v>
      </c>
      <c r="AD857" s="4">
        <f t="shared" ca="1" si="729"/>
        <v>2.024392045936603E-2</v>
      </c>
      <c r="AE857" s="4">
        <f t="shared" ca="1" si="730"/>
        <v>2.13742390008776E-2</v>
      </c>
      <c r="AF857" s="4">
        <f t="shared" ca="1" si="731"/>
        <v>2.2656628002606705E-2</v>
      </c>
      <c r="AG857" s="4">
        <f t="shared" ca="1" si="732"/>
        <v>2.4083851806910445E-2</v>
      </c>
      <c r="AH857" s="4">
        <f t="shared" ca="1" si="733"/>
        <v>2.5645686998274162E-2</v>
      </c>
      <c r="AI857" s="4">
        <f t="shared" ca="1" si="734"/>
        <v>2.7328555795220189E-2</v>
      </c>
      <c r="AJ857" s="4">
        <f t="shared" ca="1" si="735"/>
        <v>2.9115366585440561E-2</v>
      </c>
      <c r="AK857" s="4">
        <f t="shared" ca="1" si="736"/>
        <v>3.0985699927975934E-2</v>
      </c>
      <c r="AL857" s="4">
        <f t="shared" ca="1" si="737"/>
        <v>3.2916461842876943E-2</v>
      </c>
      <c r="AM857" s="4">
        <f t="shared" ca="1" si="738"/>
        <v>3.4883062238188031E-2</v>
      </c>
      <c r="AN857" s="4">
        <f t="shared" ca="1" si="739"/>
        <v>3.6861066789882511E-2</v>
      </c>
      <c r="AO857" s="4">
        <f t="shared" ca="1" si="740"/>
        <v>3.8828140978512934E-2</v>
      </c>
      <c r="AP857" s="4">
        <f t="shared" ca="1" si="741"/>
        <v>4.0766000297873688E-2</v>
      </c>
      <c r="AQ857" s="4">
        <f t="shared" ca="1" si="742"/>
        <v>4.2662042255513621E-2</v>
      </c>
      <c r="AR857" s="4">
        <f t="shared" ca="1" si="743"/>
        <v>4.4510369826515676E-2</v>
      </c>
      <c r="AS857" s="4">
        <f t="shared" ca="1" si="744"/>
        <v>4.6311992367152686E-2</v>
      </c>
      <c r="AT857" s="4">
        <f t="shared" ca="1" si="745"/>
        <v>4.8074117925566914E-2</v>
      </c>
      <c r="AU857" s="4">
        <f t="shared" ca="1" si="746"/>
        <v>4.9808783346744157E-2</v>
      </c>
      <c r="AV857" s="4">
        <f t="shared" ca="1" si="747"/>
        <v>5.153172717903122E-2</v>
      </c>
      <c r="AW857" s="4">
        <f t="shared" ca="1" si="748"/>
        <v>5.3262603430124407E-2</v>
      </c>
      <c r="AX857" s="4">
        <f t="shared" ca="1" si="749"/>
        <v>5.5024809601464442E-2</v>
      </c>
      <c r="AY857" s="4">
        <f t="shared" ca="1" si="750"/>
        <v>5.6836255206471543E-2</v>
      </c>
      <c r="AZ857" s="4">
        <f t="shared" ca="1" si="700"/>
        <v>5.8684987012753452E-2</v>
      </c>
      <c r="BC857" s="4">
        <f t="shared" ca="1" si="751"/>
        <v>1.2865228000522704</v>
      </c>
      <c r="BD857" s="4">
        <f t="shared" ca="1" si="751"/>
        <v>-0.83632877463721478</v>
      </c>
      <c r="BE857" s="4">
        <f t="shared" ca="1" si="751"/>
        <v>-1.0267286472469248</v>
      </c>
      <c r="BH857" s="4">
        <v>0.01</v>
      </c>
    </row>
    <row r="858" spans="1:60" x14ac:dyDescent="0.2">
      <c r="A858" s="4">
        <f t="shared" si="701"/>
        <v>8.4699999999998639</v>
      </c>
      <c r="B858" s="4">
        <f t="shared" ca="1" si="699"/>
        <v>4.1783753350777379E-2</v>
      </c>
      <c r="C858" s="4">
        <f t="shared" ca="1" si="702"/>
        <v>3.997992248816782E-2</v>
      </c>
      <c r="D858" s="4">
        <f t="shared" ca="1" si="703"/>
        <v>3.8207553921317298E-2</v>
      </c>
      <c r="E858" s="4">
        <f t="shared" ca="1" si="704"/>
        <v>3.6470701799801393E-2</v>
      </c>
      <c r="F858" s="4">
        <f t="shared" ca="1" si="705"/>
        <v>3.4772883519742469E-2</v>
      </c>
      <c r="G858" s="4">
        <f t="shared" ca="1" si="706"/>
        <v>3.3117414134897265E-2</v>
      </c>
      <c r="H858" s="4">
        <f t="shared" ca="1" si="707"/>
        <v>3.150771319254661E-2</v>
      </c>
      <c r="I858" s="4">
        <f t="shared" ca="1" si="708"/>
        <v>2.9947572165921737E-2</v>
      </c>
      <c r="J858" s="4">
        <f t="shared" ca="1" si="709"/>
        <v>2.8441363225851564E-2</v>
      </c>
      <c r="K858" s="4">
        <f t="shared" ca="1" si="710"/>
        <v>2.6994170056563738E-2</v>
      </c>
      <c r="L858" s="4">
        <f t="shared" ca="1" si="711"/>
        <v>2.5611830125113321E-2</v>
      </c>
      <c r="M858" s="4">
        <f t="shared" ca="1" si="712"/>
        <v>2.4300891149405229E-2</v>
      </c>
      <c r="N858" s="4">
        <f t="shared" ca="1" si="713"/>
        <v>2.3068497064458654E-2</v>
      </c>
      <c r="O858" s="4">
        <f t="shared" ca="1" si="714"/>
        <v>2.1922226600683069E-2</v>
      </c>
      <c r="P858" s="4">
        <f t="shared" ca="1" si="715"/>
        <v>2.0869909360127479E-2</v>
      </c>
      <c r="Q858" s="4">
        <f t="shared" ca="1" si="716"/>
        <v>1.9919441111253159E-2</v>
      </c>
      <c r="R858" s="4">
        <f t="shared" ca="1" si="717"/>
        <v>1.9078614232017711E-2</v>
      </c>
      <c r="S858" s="4">
        <f t="shared" ca="1" si="718"/>
        <v>1.8354972991648934E-2</v>
      </c>
      <c r="T858" s="4">
        <f t="shared" ca="1" si="719"/>
        <v>1.775569789780326E-2</v>
      </c>
      <c r="U858" s="4">
        <f t="shared" ca="1" si="720"/>
        <v>1.7287518868255618E-2</v>
      </c>
      <c r="V858" s="4">
        <f t="shared" ca="1" si="721"/>
        <v>1.6956653223714667E-2</v>
      </c>
      <c r="W858" s="4">
        <f t="shared" ca="1" si="722"/>
        <v>1.6768761212112449E-2</v>
      </c>
      <c r="X858" s="4">
        <f t="shared" ca="1" si="723"/>
        <v>1.6728909061684123E-2</v>
      </c>
      <c r="Y858" s="4">
        <f t="shared" ca="1" si="724"/>
        <v>1.6841527694557809E-2</v>
      </c>
      <c r="Z858" s="4">
        <f t="shared" ca="1" si="725"/>
        <v>1.711035431733892E-2</v>
      </c>
      <c r="AA858" s="4">
        <f t="shared" ca="1" si="726"/>
        <v>1.7538343871365051E-2</v>
      </c>
      <c r="AB858" s="4">
        <f t="shared" ca="1" si="727"/>
        <v>1.8127537320150093E-2</v>
      </c>
      <c r="AC858" s="4">
        <f t="shared" ca="1" si="728"/>
        <v>1.8878873884158327E-2</v>
      </c>
      <c r="AD858" s="4">
        <f t="shared" ca="1" si="729"/>
        <v>1.9791935483199196E-2</v>
      </c>
      <c r="AE858" s="4">
        <f t="shared" ca="1" si="730"/>
        <v>2.0864615937633769E-2</v>
      </c>
      <c r="AF858" s="4">
        <f t="shared" ca="1" si="731"/>
        <v>2.2092717912300389E-2</v>
      </c>
      <c r="AG858" s="4">
        <f t="shared" ca="1" si="732"/>
        <v>2.3469499945571518E-2</v>
      </c>
      <c r="AH858" s="4">
        <f t="shared" ca="1" si="733"/>
        <v>2.4985225046750884E-2</v>
      </c>
      <c r="AI858" s="4">
        <f t="shared" ca="1" si="734"/>
        <v>2.6626798171126387E-2</v>
      </c>
      <c r="AJ858" s="4">
        <f t="shared" ca="1" si="735"/>
        <v>2.8377613617062546E-2</v>
      </c>
      <c r="AK858" s="4">
        <f t="shared" ca="1" si="736"/>
        <v>3.0217750341121272E-2</v>
      </c>
      <c r="AL858" s="4">
        <f t="shared" ca="1" si="737"/>
        <v>3.212463573446947E-2</v>
      </c>
      <c r="AM858" s="4">
        <f t="shared" ca="1" si="738"/>
        <v>3.4074233521963468E-2</v>
      </c>
      <c r="AN858" s="4">
        <f t="shared" ca="1" si="739"/>
        <v>3.6042701509536028E-2</v>
      </c>
      <c r="AO858" s="4">
        <f t="shared" ca="1" si="740"/>
        <v>3.8008335792114725E-2</v>
      </c>
      <c r="AP858" s="4">
        <f t="shared" ca="1" si="741"/>
        <v>3.9953514671693814E-2</v>
      </c>
      <c r="AQ858" s="4">
        <f t="shared" ca="1" si="742"/>
        <v>4.1866318588463132E-2</v>
      </c>
      <c r="AR858" s="4">
        <f t="shared" ca="1" si="743"/>
        <v>4.374153725554894E-2</v>
      </c>
      <c r="AS858" s="4">
        <f t="shared" ca="1" si="744"/>
        <v>4.5580852564821056E-2</v>
      </c>
      <c r="AT858" s="4">
        <f t="shared" ca="1" si="745"/>
        <v>4.7392117852350368E-2</v>
      </c>
      <c r="AU858" s="4">
        <f t="shared" ca="1" si="746"/>
        <v>4.9187993095221365E-2</v>
      </c>
      <c r="AV858" s="4">
        <f t="shared" ca="1" si="747"/>
        <v>5.098484490999635E-2</v>
      </c>
      <c r="AW858" s="4">
        <f t="shared" ca="1" si="748"/>
        <v>5.2802952910613196E-2</v>
      </c>
      <c r="AX858" s="4">
        <f t="shared" ca="1" si="749"/>
        <v>5.4666156912416441E-2</v>
      </c>
      <c r="AY858" s="4">
        <f t="shared" ca="1" si="750"/>
        <v>5.6592322990683411E-2</v>
      </c>
      <c r="AZ858" s="4">
        <f t="shared" ca="1" si="700"/>
        <v>5.8569547267424894E-2</v>
      </c>
      <c r="BC858" s="4">
        <f t="shared" ca="1" si="751"/>
        <v>-0.25147745637592855</v>
      </c>
      <c r="BD858" s="4">
        <f t="shared" ca="1" si="751"/>
        <v>-1.8573647714865347</v>
      </c>
      <c r="BE858" s="4">
        <f t="shared" ca="1" si="751"/>
        <v>0.21960548746876984</v>
      </c>
      <c r="BH858" s="4">
        <v>0.01</v>
      </c>
    </row>
    <row r="859" spans="1:60" x14ac:dyDescent="0.2">
      <c r="A859" s="4">
        <f t="shared" si="701"/>
        <v>8.4799999999998636</v>
      </c>
      <c r="B859" s="4">
        <f t="shared" ca="1" si="699"/>
        <v>4.2273525006458812E-2</v>
      </c>
      <c r="C859" s="4">
        <f t="shared" ca="1" si="702"/>
        <v>4.0449439119043522E-2</v>
      </c>
      <c r="D859" s="4">
        <f t="shared" ca="1" si="703"/>
        <v>3.8655342348145029E-2</v>
      </c>
      <c r="E859" s="4">
        <f t="shared" ca="1" si="704"/>
        <v>3.6895409594357463E-2</v>
      </c>
      <c r="F859" s="4">
        <f t="shared" ca="1" si="705"/>
        <v>3.51732828649809E-2</v>
      </c>
      <c r="G859" s="4">
        <f t="shared" ca="1" si="706"/>
        <v>3.3492405635478596E-2</v>
      </c>
      <c r="H859" s="4">
        <f t="shared" ca="1" si="707"/>
        <v>3.1856329348951481E-2</v>
      </c>
      <c r="I859" s="4">
        <f t="shared" ca="1" si="708"/>
        <v>3.0268980079018289E-2</v>
      </c>
      <c r="J859" s="4">
        <f t="shared" ca="1" si="709"/>
        <v>2.8734866100265127E-2</v>
      </c>
      <c r="K859" s="4">
        <f t="shared" ca="1" si="710"/>
        <v>2.7259207247522062E-2</v>
      </c>
      <c r="L859" s="4">
        <f t="shared" ca="1" si="711"/>
        <v>2.5847975742384847E-2</v>
      </c>
      <c r="M859" s="4">
        <f t="shared" ca="1" si="712"/>
        <v>2.4507851485275595E-2</v>
      </c>
      <c r="N859" s="4">
        <f t="shared" ca="1" si="713"/>
        <v>2.3246107271207433E-2</v>
      </c>
      <c r="O859" s="4">
        <f t="shared" ca="1" si="714"/>
        <v>2.2070447080700648E-2</v>
      </c>
      <c r="P859" s="4">
        <f t="shared" ca="1" si="715"/>
        <v>2.098882227073803E-2</v>
      </c>
      <c r="Q859" s="4">
        <f t="shared" ca="1" si="716"/>
        <v>2.0009247272728656E-2</v>
      </c>
      <c r="R859" s="4">
        <f t="shared" ca="1" si="717"/>
        <v>1.913963060471386E-2</v>
      </c>
      <c r="S859" s="4">
        <f t="shared" ca="1" si="718"/>
        <v>1.8387630781154567E-2</v>
      </c>
      <c r="T859" s="4">
        <f t="shared" ca="1" si="719"/>
        <v>1.7760541259877829E-2</v>
      </c>
      <c r="U859" s="4">
        <f t="shared" ca="1" si="720"/>
        <v>1.7265204112312738E-2</v>
      </c>
      <c r="V859" s="4">
        <f t="shared" ca="1" si="721"/>
        <v>1.6907948350118877E-2</v>
      </c>
      <c r="W859" s="4">
        <f t="shared" ca="1" si="722"/>
        <v>1.6694545566529901E-2</v>
      </c>
      <c r="X859" s="4">
        <f t="shared" ca="1" si="723"/>
        <v>1.6630172854650262E-2</v>
      </c>
      <c r="Y859" s="4">
        <f t="shared" ca="1" si="724"/>
        <v>1.6719371118354576E-2</v>
      </c>
      <c r="Z859" s="4">
        <f t="shared" ca="1" si="725"/>
        <v>1.6965985989832007E-2</v>
      </c>
      <c r="AA859" s="4">
        <f t="shared" ca="1" si="726"/>
        <v>1.7373078338582912E-2</v>
      </c>
      <c r="AB859" s="4">
        <f t="shared" ca="1" si="727"/>
        <v>1.7942791354272954E-2</v>
      </c>
      <c r="AC859" s="4">
        <f t="shared" ca="1" si="728"/>
        <v>1.8676161338822713E-2</v>
      </c>
      <c r="AD859" s="4">
        <f t="shared" ca="1" si="729"/>
        <v>1.9572860556075704E-2</v>
      </c>
      <c r="AE859" s="4">
        <f t="shared" ca="1" si="730"/>
        <v>2.0630864901124337E-2</v>
      </c>
      <c r="AF859" s="4">
        <f t="shared" ca="1" si="731"/>
        <v>2.1846049762605603E-2</v>
      </c>
      <c r="AG859" s="4">
        <f t="shared" ca="1" si="732"/>
        <v>2.3211737005428699E-2</v>
      </c>
      <c r="AH859" s="4">
        <f t="shared" ca="1" si="733"/>
        <v>2.4718245275900014E-2</v>
      </c>
      <c r="AI859" s="4">
        <f t="shared" ca="1" si="734"/>
        <v>2.6352531615496454E-2</v>
      </c>
      <c r="AJ859" s="4">
        <f t="shared" ca="1" si="735"/>
        <v>2.8098045768937326E-2</v>
      </c>
      <c r="AK859" s="4">
        <f t="shared" ca="1" si="736"/>
        <v>2.9934934835723005E-2</v>
      </c>
      <c r="AL859" s="4">
        <f t="shared" ca="1" si="737"/>
        <v>3.1840717512995893E-2</v>
      </c>
      <c r="AM859" s="4">
        <f t="shared" ca="1" si="738"/>
        <v>3.3791481394632478E-2</v>
      </c>
      <c r="AN859" s="4">
        <f t="shared" ca="1" si="739"/>
        <v>3.5763546472158597E-2</v>
      </c>
      <c r="AO859" s="4">
        <f t="shared" ca="1" si="740"/>
        <v>3.7735409384698652E-2</v>
      </c>
      <c r="AP859" s="4">
        <f t="shared" ca="1" si="741"/>
        <v>3.9689680930880926E-2</v>
      </c>
      <c r="AQ859" s="4">
        <f t="shared" ca="1" si="742"/>
        <v>4.1614693845589586E-2</v>
      </c>
      <c r="AR859" s="4">
        <f t="shared" ca="1" si="743"/>
        <v>4.3505493581890604E-2</v>
      </c>
      <c r="AS859" s="4">
        <f t="shared" ca="1" si="744"/>
        <v>4.5364003308242744E-2</v>
      </c>
      <c r="AT859" s="4">
        <f t="shared" ca="1" si="745"/>
        <v>4.7198290491474226E-2</v>
      </c>
      <c r="AU859" s="4">
        <f t="shared" ca="1" si="746"/>
        <v>4.9021207625435881E-2</v>
      </c>
      <c r="AV859" s="4">
        <f t="shared" ca="1" si="747"/>
        <v>5.0849318631611351E-2</v>
      </c>
      <c r="AW859" s="4">
        <f t="shared" ca="1" si="748"/>
        <v>5.2703094350278652E-2</v>
      </c>
      <c r="AX859" s="4">
        <f t="shared" ca="1" si="749"/>
        <v>5.4606376481590509E-2</v>
      </c>
      <c r="AY859" s="4">
        <f t="shared" ca="1" si="750"/>
        <v>5.6576558804477574E-2</v>
      </c>
      <c r="AZ859" s="4">
        <f t="shared" ca="1" si="700"/>
        <v>5.8601079654266974E-2</v>
      </c>
      <c r="BC859" s="4">
        <f t="shared" ca="1" si="751"/>
        <v>-7.5554789358090346E-2</v>
      </c>
      <c r="BD859" s="4">
        <f t="shared" ca="1" si="751"/>
        <v>-0.90993921810992795</v>
      </c>
      <c r="BE859" s="4">
        <f t="shared" ca="1" si="751"/>
        <v>-0.52794882799128118</v>
      </c>
      <c r="BH859" s="4">
        <v>0.01</v>
      </c>
    </row>
    <row r="860" spans="1:60" x14ac:dyDescent="0.2">
      <c r="A860" s="4">
        <f t="shared" si="701"/>
        <v>8.4899999999998634</v>
      </c>
      <c r="B860" s="4">
        <f t="shared" ca="1" si="699"/>
        <v>4.2078539388949496E-2</v>
      </c>
      <c r="C860" s="4">
        <f t="shared" ca="1" si="702"/>
        <v>4.0281580879922452E-2</v>
      </c>
      <c r="D860" s="4">
        <f t="shared" ca="1" si="703"/>
        <v>3.8516507365411325E-2</v>
      </c>
      <c r="E860" s="4">
        <f t="shared" ca="1" si="704"/>
        <v>3.6787344997860641E-2</v>
      </c>
      <c r="F860" s="4">
        <f t="shared" ca="1" si="705"/>
        <v>3.5097590895587352E-2</v>
      </c>
      <c r="G860" s="4">
        <f t="shared" ca="1" si="706"/>
        <v>3.3450547448872145E-2</v>
      </c>
      <c r="H860" s="4">
        <f t="shared" ca="1" si="707"/>
        <v>3.184962847435599E-2</v>
      </c>
      <c r="I860" s="4">
        <f t="shared" ca="1" si="708"/>
        <v>3.0298625099741176E-2</v>
      </c>
      <c r="J860" s="4">
        <f t="shared" ca="1" si="709"/>
        <v>2.8801912127936497E-2</v>
      </c>
      <c r="K860" s="4">
        <f t="shared" ca="1" si="710"/>
        <v>2.7364575940081841E-2</v>
      </c>
      <c r="L860" s="4">
        <f t="shared" ca="1" si="711"/>
        <v>2.599245388450179E-2</v>
      </c>
      <c r="M860" s="4">
        <f t="shared" ca="1" si="712"/>
        <v>2.469208840131382E-2</v>
      </c>
      <c r="N860" s="4">
        <f t="shared" ca="1" si="713"/>
        <v>2.3470611496955951E-2</v>
      </c>
      <c r="O860" s="4">
        <f t="shared" ca="1" si="714"/>
        <v>2.2335582755784351E-2</v>
      </c>
      <c r="P860" s="4">
        <f t="shared" ca="1" si="715"/>
        <v>2.129480565150452E-2</v>
      </c>
      <c r="Q860" s="4">
        <f t="shared" ca="1" si="716"/>
        <v>2.0356143651644655E-2</v>
      </c>
      <c r="R860" s="4">
        <f t="shared" ca="1" si="717"/>
        <v>1.9527351800061449E-2</v>
      </c>
      <c r="S860" s="4">
        <f t="shared" ca="1" si="718"/>
        <v>1.8815933254176301E-2</v>
      </c>
      <c r="T860" s="4">
        <f t="shared" ca="1" si="719"/>
        <v>1.8229024829685195E-2</v>
      </c>
      <c r="U860" s="4">
        <f t="shared" ca="1" si="720"/>
        <v>1.7773311166045941E-2</v>
      </c>
      <c r="V860" s="4">
        <f t="shared" ca="1" si="721"/>
        <v>1.7454963382584669E-2</v>
      </c>
      <c r="W860" s="4">
        <f t="shared" ca="1" si="722"/>
        <v>1.7279594831856628E-2</v>
      </c>
      <c r="X860" s="4">
        <f t="shared" ca="1" si="723"/>
        <v>1.7252223877801731E-2</v>
      </c>
      <c r="Y860" s="4">
        <f t="shared" ca="1" si="724"/>
        <v>1.7377231798546451E-2</v>
      </c>
      <c r="Z860" s="4">
        <f t="shared" ca="1" si="725"/>
        <v>1.7658303025543904E-2</v>
      </c>
      <c r="AA860" s="4">
        <f t="shared" ca="1" si="726"/>
        <v>1.8098334706045615E-2</v>
      </c>
      <c r="AB860" s="4">
        <f t="shared" ca="1" si="727"/>
        <v>1.8699302576603724E-2</v>
      </c>
      <c r="AC860" s="4">
        <f t="shared" ca="1" si="728"/>
        <v>1.9462070309475298E-2</v>
      </c>
      <c r="AD860" s="4">
        <f t="shared" ca="1" si="729"/>
        <v>2.038613077078048E-2</v>
      </c>
      <c r="AE860" s="4">
        <f t="shared" ca="1" si="730"/>
        <v>2.1469272166952991E-2</v>
      </c>
      <c r="AF860" s="4">
        <f t="shared" ca="1" si="731"/>
        <v>2.2707172846111848E-2</v>
      </c>
      <c r="AG860" s="4">
        <f t="shared" ca="1" si="732"/>
        <v>2.4092948269540931E-2</v>
      </c>
      <c r="AH860" s="4">
        <f t="shared" ca="1" si="733"/>
        <v>2.5616703073161634E-2</v>
      </c>
      <c r="AI860" s="4">
        <f t="shared" ca="1" si="734"/>
        <v>2.7265176875471808E-2</v>
      </c>
      <c r="AJ860" s="4">
        <f t="shared" ca="1" si="735"/>
        <v>2.9021605545105834E-2</v>
      </c>
      <c r="AK860" s="4">
        <f t="shared" ca="1" si="736"/>
        <v>3.0865935211391925E-2</v>
      </c>
      <c r="AL860" s="4">
        <f t="shared" ca="1" si="737"/>
        <v>3.277550695233749E-2</v>
      </c>
      <c r="AM860" s="4">
        <f t="shared" ca="1" si="738"/>
        <v>3.472626342079925E-2</v>
      </c>
      <c r="AN860" s="4">
        <f t="shared" ca="1" si="739"/>
        <v>3.669441798469681E-2</v>
      </c>
      <c r="AO860" s="4">
        <f t="shared" ca="1" si="740"/>
        <v>3.8658398890028783E-2</v>
      </c>
      <c r="AP860" s="4">
        <f t="shared" ca="1" si="741"/>
        <v>4.0600780251647296E-2</v>
      </c>
      <c r="AQ860" s="4">
        <f t="shared" ca="1" si="742"/>
        <v>4.2509877591664365E-2</v>
      </c>
      <c r="AR860" s="4">
        <f t="shared" ca="1" si="743"/>
        <v>4.4380722237447302E-2</v>
      </c>
      <c r="AS860" s="4">
        <f t="shared" ca="1" si="744"/>
        <v>4.6215208514755773E-2</v>
      </c>
      <c r="AT860" s="4">
        <f t="shared" ca="1" si="745"/>
        <v>4.8021348012524161E-2</v>
      </c>
      <c r="AU860" s="4">
        <f t="shared" ca="1" si="746"/>
        <v>4.9811916260761348E-2</v>
      </c>
      <c r="AV860" s="4">
        <f t="shared" ca="1" si="747"/>
        <v>5.1603404787929318E-2</v>
      </c>
      <c r="AW860" s="4">
        <f t="shared" ca="1" si="748"/>
        <v>5.341620229744419E-2</v>
      </c>
      <c r="AX860" s="4">
        <f t="shared" ca="1" si="749"/>
        <v>5.5273873314272429E-2</v>
      </c>
      <c r="AY860" s="4">
        <f t="shared" ca="1" si="750"/>
        <v>5.7193066034819891E-2</v>
      </c>
      <c r="AZ860" s="4">
        <f t="shared" ca="1" si="700"/>
        <v>5.9160238980523749E-2</v>
      </c>
      <c r="BC860" s="4">
        <f t="shared" ca="1" si="751"/>
        <v>0.84812676463800596</v>
      </c>
      <c r="BD860" s="4">
        <f t="shared" ca="1" si="751"/>
        <v>1.1135406814644169</v>
      </c>
      <c r="BE860" s="4">
        <f t="shared" ca="1" si="751"/>
        <v>0.64805449511850988</v>
      </c>
      <c r="BH860" s="4">
        <v>0.01</v>
      </c>
    </row>
    <row r="861" spans="1:60" x14ac:dyDescent="0.2">
      <c r="A861" s="4">
        <f t="shared" si="701"/>
        <v>8.4999999999998632</v>
      </c>
      <c r="B861" s="4">
        <f t="shared" ca="1" si="699"/>
        <v>4.2069696927660681E-2</v>
      </c>
      <c r="C861" s="4">
        <f t="shared" ca="1" si="702"/>
        <v>4.0222473303891226E-2</v>
      </c>
      <c r="D861" s="4">
        <f t="shared" ca="1" si="703"/>
        <v>3.8412651437813104E-2</v>
      </c>
      <c r="E861" s="4">
        <f t="shared" ca="1" si="704"/>
        <v>3.6644041528790139E-2</v>
      </c>
      <c r="F861" s="4">
        <f t="shared" ca="1" si="705"/>
        <v>3.4919928600117812E-2</v>
      </c>
      <c r="G861" s="4">
        <f t="shared" ca="1" si="706"/>
        <v>3.324340674395429E-2</v>
      </c>
      <c r="H861" s="4">
        <f t="shared" ca="1" si="707"/>
        <v>3.1617684921977078E-2</v>
      </c>
      <c r="I861" s="4">
        <f t="shared" ca="1" si="708"/>
        <v>3.0046352063342399E-2</v>
      </c>
      <c r="J861" s="4">
        <f t="shared" ca="1" si="709"/>
        <v>2.8533582217527102E-2</v>
      </c>
      <c r="K861" s="4">
        <f t="shared" ca="1" si="710"/>
        <v>2.7084261001474874E-2</v>
      </c>
      <c r="L861" s="4">
        <f t="shared" ca="1" si="711"/>
        <v>2.5704023556384084E-2</v>
      </c>
      <c r="M861" s="4">
        <f t="shared" ca="1" si="712"/>
        <v>2.4399207513387762E-2</v>
      </c>
      <c r="N861" s="4">
        <f t="shared" ca="1" si="713"/>
        <v>2.3176736736082653E-2</v>
      </c>
      <c r="O861" s="4">
        <f t="shared" ca="1" si="714"/>
        <v>2.2043959060804166E-2</v>
      </c>
      <c r="P861" s="4">
        <f t="shared" ca="1" si="715"/>
        <v>2.1008462734254031E-2</v>
      </c>
      <c r="Q861" s="4">
        <f t="shared" ca="1" si="716"/>
        <v>2.0077892927759123E-2</v>
      </c>
      <c r="R861" s="4">
        <f t="shared" ca="1" si="717"/>
        <v>1.9259783891219989E-2</v>
      </c>
      <c r="S861" s="4">
        <f t="shared" ca="1" si="718"/>
        <v>1.8561416117202304E-2</v>
      </c>
      <c r="T861" s="4">
        <f t="shared" ca="1" si="719"/>
        <v>1.7989702481359775E-2</v>
      </c>
      <c r="U861" s="4">
        <f t="shared" ca="1" si="720"/>
        <v>1.7551102899857295E-2</v>
      </c>
      <c r="V861" s="4">
        <f t="shared" ca="1" si="721"/>
        <v>1.7251563310606267E-2</v>
      </c>
      <c r="W861" s="4">
        <f t="shared" ca="1" si="722"/>
        <v>1.709647153359942E-2</v>
      </c>
      <c r="X861" s="4">
        <f t="shared" ca="1" si="723"/>
        <v>1.7090619903566064E-2</v>
      </c>
      <c r="Y861" s="4">
        <f t="shared" ca="1" si="724"/>
        <v>1.7238162759270381E-2</v>
      </c>
      <c r="Z861" s="4">
        <f t="shared" ca="1" si="725"/>
        <v>1.7542555998884799E-2</v>
      </c>
      <c r="AA861" s="4">
        <f t="shared" ca="1" si="726"/>
        <v>1.8006465690680325E-2</v>
      </c>
      <c r="AB861" s="4">
        <f t="shared" ca="1" si="727"/>
        <v>1.8631632732450196E-2</v>
      </c>
      <c r="AC861" s="4">
        <f t="shared" ca="1" si="728"/>
        <v>1.941868074931237E-2</v>
      </c>
      <c r="AD861" s="4">
        <f t="shared" ca="1" si="729"/>
        <v>2.0366855761730536E-2</v>
      </c>
      <c r="AE861" s="4">
        <f t="shared" ca="1" si="730"/>
        <v>2.1473690818328138E-2</v>
      </c>
      <c r="AF861" s="4">
        <f t="shared" ca="1" si="731"/>
        <v>2.2734599757329697E-2</v>
      </c>
      <c r="AG861" s="4">
        <f t="shared" ca="1" si="732"/>
        <v>2.4142424202144186E-2</v>
      </c>
      <c r="AH861" s="4">
        <f t="shared" ca="1" si="733"/>
        <v>2.5686987427941732E-2</v>
      </c>
      <c r="AI861" s="4">
        <f t="shared" ca="1" si="734"/>
        <v>2.7354744419064634E-2</v>
      </c>
      <c r="AJ861" s="4">
        <f t="shared" ca="1" si="735"/>
        <v>2.9128650144066213E-2</v>
      </c>
      <c r="AK861" s="4">
        <f t="shared" ca="1" si="736"/>
        <v>3.0988382947008862E-2</v>
      </c>
      <c r="AL861" s="4">
        <f t="shared" ca="1" si="737"/>
        <v>3.2911039658212925E-2</v>
      </c>
      <c r="AM861" s="4">
        <f t="shared" ca="1" si="738"/>
        <v>3.4872351473749244E-2</v>
      </c>
      <c r="AN861" s="4">
        <f t="shared" ca="1" si="739"/>
        <v>3.6848358620426409E-2</v>
      </c>
      <c r="AO861" s="4">
        <f t="shared" ca="1" si="740"/>
        <v>3.881735430318984E-2</v>
      </c>
      <c r="AP861" s="4">
        <f t="shared" ca="1" si="741"/>
        <v>4.0761809060421199E-2</v>
      </c>
      <c r="AQ861" s="4">
        <f t="shared" ca="1" si="742"/>
        <v>4.2669953981087437E-2</v>
      </c>
      <c r="AR861" s="4">
        <f t="shared" ca="1" si="743"/>
        <v>4.4536738690402818E-2</v>
      </c>
      <c r="AS861" s="4">
        <f t="shared" ca="1" si="744"/>
        <v>4.6363960848609616E-2</v>
      </c>
      <c r="AT861" s="4">
        <f t="shared" ca="1" si="745"/>
        <v>4.8159508462915029E-2</v>
      </c>
      <c r="AU861" s="4">
        <f t="shared" ca="1" si="746"/>
        <v>4.9936012908788012E-2</v>
      </c>
      <c r="AV861" s="4">
        <f t="shared" ca="1" si="747"/>
        <v>5.170982584467769E-2</v>
      </c>
      <c r="AW861" s="4">
        <f t="shared" ca="1" si="748"/>
        <v>5.350118265425742E-2</v>
      </c>
      <c r="AX861" s="4">
        <f t="shared" ca="1" si="749"/>
        <v>5.5333294037046232E-2</v>
      </c>
      <c r="AY861" s="4">
        <f t="shared" ca="1" si="750"/>
        <v>5.7221990640183504E-2</v>
      </c>
      <c r="AZ861" s="4">
        <f t="shared" ca="1" si="700"/>
        <v>5.9152830651414794E-2</v>
      </c>
      <c r="BC861" s="4">
        <f t="shared" ca="1" si="751"/>
        <v>-0.12331208301454488</v>
      </c>
      <c r="BD861" s="4">
        <f t="shared" ca="1" si="751"/>
        <v>0.3659391636926026</v>
      </c>
      <c r="BE861" s="4">
        <f t="shared" ca="1" si="751"/>
        <v>-0.49791338658197404</v>
      </c>
      <c r="BH861" s="4">
        <v>0.01</v>
      </c>
    </row>
    <row r="862" spans="1:60" x14ac:dyDescent="0.2">
      <c r="A862" s="4">
        <f t="shared" si="701"/>
        <v>8.509999999999863</v>
      </c>
      <c r="B862" s="4">
        <f t="shared" ca="1" si="699"/>
        <v>4.1720555151629736E-2</v>
      </c>
      <c r="C862" s="4">
        <f t="shared" ca="1" si="702"/>
        <v>3.9893235982685314E-2</v>
      </c>
      <c r="D862" s="4">
        <f t="shared" ca="1" si="703"/>
        <v>3.8103023945837616E-2</v>
      </c>
      <c r="E862" s="4">
        <f t="shared" ca="1" si="704"/>
        <v>3.6353714906571348E-2</v>
      </c>
      <c r="F862" s="4">
        <f t="shared" ca="1" si="705"/>
        <v>3.4648583411138918E-2</v>
      </c>
      <c r="G862" s="4">
        <f t="shared" ca="1" si="706"/>
        <v>3.2990716864479547E-2</v>
      </c>
      <c r="H862" s="4">
        <f t="shared" ca="1" si="707"/>
        <v>3.1383320968476014E-2</v>
      </c>
      <c r="I862" s="4">
        <f t="shared" ca="1" si="708"/>
        <v>2.9829984024681167E-2</v>
      </c>
      <c r="J862" s="4">
        <f t="shared" ca="1" si="709"/>
        <v>2.8334880870965029E-2</v>
      </c>
      <c r="K862" s="4">
        <f t="shared" ca="1" si="710"/>
        <v>2.6902897873256899E-2</v>
      </c>
      <c r="L862" s="4">
        <f t="shared" ca="1" si="711"/>
        <v>2.5539669455632154E-2</v>
      </c>
      <c r="M862" s="4">
        <f t="shared" ca="1" si="712"/>
        <v>2.425152991560265E-2</v>
      </c>
      <c r="N862" s="4">
        <f t="shared" ca="1" si="713"/>
        <v>2.3045396443860677E-2</v>
      </c>
      <c r="O862" s="4">
        <f t="shared" ca="1" si="714"/>
        <v>2.1928606601181615E-2</v>
      </c>
      <c r="P862" s="4">
        <f t="shared" ca="1" si="715"/>
        <v>2.0908734887919885E-2</v>
      </c>
      <c r="Q862" s="4">
        <f t="shared" ca="1" si="716"/>
        <v>1.9993409671286336E-2</v>
      </c>
      <c r="R862" s="4">
        <f t="shared" ca="1" si="717"/>
        <v>1.9190145911847794E-2</v>
      </c>
      <c r="S862" s="4">
        <f t="shared" ca="1" si="718"/>
        <v>1.8506202953850866E-2</v>
      </c>
      <c r="T862" s="4">
        <f t="shared" ca="1" si="719"/>
        <v>1.7948471259282374E-2</v>
      </c>
      <c r="U862" s="4">
        <f t="shared" ca="1" si="720"/>
        <v>1.7523387553892274E-2</v>
      </c>
      <c r="V862" s="4">
        <f t="shared" ca="1" si="721"/>
        <v>1.7236874129194679E-2</v>
      </c>
      <c r="W862" s="4">
        <f t="shared" ca="1" si="722"/>
        <v>1.7094294804727232E-2</v>
      </c>
      <c r="X862" s="4">
        <f t="shared" ca="1" si="723"/>
        <v>1.7100417409846021E-2</v>
      </c>
      <c r="Y862" s="4">
        <f t="shared" ca="1" si="724"/>
        <v>1.7259370854114962E-2</v>
      </c>
      <c r="Z862" s="4">
        <f t="shared" ca="1" si="725"/>
        <v>1.7574583993552211E-2</v>
      </c>
      <c r="AA862" s="4">
        <f t="shared" ca="1" si="726"/>
        <v>1.8048693284293087E-2</v>
      </c>
      <c r="AB862" s="4">
        <f t="shared" ca="1" si="727"/>
        <v>1.8683406223244714E-2</v>
      </c>
      <c r="AC862" s="4">
        <f t="shared" ca="1" si="728"/>
        <v>1.9479307794456006E-2</v>
      </c>
      <c r="AD862" s="4">
        <f t="shared" ca="1" si="729"/>
        <v>2.0435598548531518E-2</v>
      </c>
      <c r="AE862" s="4">
        <f t="shared" ca="1" si="730"/>
        <v>2.1549757731283141E-2</v>
      </c>
      <c r="AF862" s="4">
        <f t="shared" ca="1" si="731"/>
        <v>2.2817136026521686E-2</v>
      </c>
      <c r="AG862" s="4">
        <f t="shared" ca="1" si="732"/>
        <v>2.423050261136411E-2</v>
      </c>
      <c r="AH862" s="4">
        <f t="shared" ca="1" si="733"/>
        <v>2.5779600876801572E-2</v>
      </c>
      <c r="AI862" s="4">
        <f t="shared" ca="1" si="734"/>
        <v>2.7450802789742719E-2</v>
      </c>
      <c r="AJ862" s="4">
        <f t="shared" ca="1" si="735"/>
        <v>2.9226984222996518E-2</v>
      </c>
      <c r="AK862" s="4">
        <f t="shared" ca="1" si="736"/>
        <v>3.1087757748151524E-2</v>
      </c>
      <c r="AL862" s="4">
        <f t="shared" ca="1" si="737"/>
        <v>3.3010178145699433E-2</v>
      </c>
      <c r="AM862" s="4">
        <f t="shared" ca="1" si="738"/>
        <v>3.4969967463279121E-2</v>
      </c>
      <c r="AN862" s="4">
        <f t="shared" ca="1" si="739"/>
        <v>3.6943195090629703E-2</v>
      </c>
      <c r="AO862" s="4">
        <f t="shared" ca="1" si="740"/>
        <v>3.8908221362975476E-2</v>
      </c>
      <c r="AP862" s="4">
        <f t="shared" ca="1" si="741"/>
        <v>4.0847615167134546E-2</v>
      </c>
      <c r="AQ862" s="4">
        <f t="shared" ca="1" si="742"/>
        <v>4.2749724755589046E-2</v>
      </c>
      <c r="AR862" s="4">
        <f t="shared" ca="1" si="743"/>
        <v>4.46096192941733E-2</v>
      </c>
      <c r="AS862" s="4">
        <f t="shared" ca="1" si="744"/>
        <v>4.6429200781328402E-2</v>
      </c>
      <c r="AT862" s="4">
        <f t="shared" ca="1" si="745"/>
        <v>4.8216434773118502E-2</v>
      </c>
      <c r="AU862" s="4">
        <f t="shared" ca="1" si="746"/>
        <v>4.9984010118203581E-2</v>
      </c>
      <c r="AV862" s="4">
        <f t="shared" ca="1" si="747"/>
        <v>5.1748339878065708E-2</v>
      </c>
      <c r="AW862" s="4">
        <f t="shared" ca="1" si="748"/>
        <v>5.3529703648561792E-2</v>
      </c>
      <c r="AX862" s="4">
        <f t="shared" ca="1" si="749"/>
        <v>5.5351150571327432E-2</v>
      </c>
      <c r="AY862" s="4">
        <f t="shared" ca="1" si="750"/>
        <v>5.7227893630587445E-2</v>
      </c>
      <c r="AZ862" s="4">
        <f t="shared" ca="1" si="700"/>
        <v>5.9144926965451254E-2</v>
      </c>
      <c r="BC862" s="4">
        <f t="shared" ca="1" si="751"/>
        <v>-6.137378644392566E-2</v>
      </c>
      <c r="BD862" s="4">
        <f t="shared" ca="1" si="751"/>
        <v>0.33368664862916741</v>
      </c>
      <c r="BE862" s="4">
        <f t="shared" ca="1" si="751"/>
        <v>0.32427593729045778</v>
      </c>
      <c r="BH862" s="4">
        <v>0.01</v>
      </c>
    </row>
    <row r="863" spans="1:60" x14ac:dyDescent="0.2">
      <c r="A863" s="4">
        <f t="shared" si="701"/>
        <v>8.5199999999998628</v>
      </c>
      <c r="B863" s="4">
        <f t="shared" ca="1" si="699"/>
        <v>4.2406365943161599E-2</v>
      </c>
      <c r="C863" s="4">
        <f t="shared" ca="1" si="702"/>
        <v>4.0364216620702519E-2</v>
      </c>
      <c r="D863" s="4">
        <f t="shared" ca="1" si="703"/>
        <v>3.8376540086675313E-2</v>
      </c>
      <c r="E863" s="4">
        <f t="shared" ca="1" si="704"/>
        <v>3.6446542602901165E-2</v>
      </c>
      <c r="F863" s="4">
        <f t="shared" ca="1" si="705"/>
        <v>3.4576912967464721E-2</v>
      </c>
      <c r="G863" s="4">
        <f t="shared" ca="1" si="706"/>
        <v>3.2770156619713602E-2</v>
      </c>
      <c r="H863" s="4">
        <f t="shared" ca="1" si="707"/>
        <v>3.1028900707458545E-2</v>
      </c>
      <c r="I863" s="4">
        <f t="shared" ca="1" si="708"/>
        <v>2.9356157586047808E-2</v>
      </c>
      <c r="J863" s="4">
        <f t="shared" ca="1" si="709"/>
        <v>2.7755527534035283E-2</v>
      </c>
      <c r="K863" s="4">
        <f t="shared" ca="1" si="710"/>
        <v>2.6231322290092552E-2</v>
      </c>
      <c r="L863" s="4">
        <f t="shared" ca="1" si="711"/>
        <v>2.4788600161920901E-2</v>
      </c>
      <c r="M863" s="4">
        <f t="shared" ca="1" si="712"/>
        <v>2.3433116699704198E-2</v>
      </c>
      <c r="N863" s="4">
        <f t="shared" ca="1" si="713"/>
        <v>2.2171207002256006E-2</v>
      </c>
      <c r="O863" s="4">
        <f t="shared" ca="1" si="714"/>
        <v>2.1009622938454795E-2</v>
      </c>
      <c r="P863" s="4">
        <f t="shared" ca="1" si="715"/>
        <v>1.9955349854231148E-2</v>
      </c>
      <c r="Q863" s="4">
        <f t="shared" ca="1" si="716"/>
        <v>1.9015423916054392E-2</v>
      </c>
      <c r="R863" s="4">
        <f t="shared" ca="1" si="717"/>
        <v>1.8196765411056769E-2</v>
      </c>
      <c r="S863" s="4">
        <f t="shared" ca="1" si="718"/>
        <v>1.7506037162937717E-2</v>
      </c>
      <c r="T863" s="4">
        <f t="shared" ca="1" si="719"/>
        <v>1.6949531857561071E-2</v>
      </c>
      <c r="U863" s="4">
        <f t="shared" ca="1" si="720"/>
        <v>1.6533087674221042E-2</v>
      </c>
      <c r="V863" s="4">
        <f t="shared" ca="1" si="721"/>
        <v>1.6262027904032153E-2</v>
      </c>
      <c r="W863" s="4">
        <f t="shared" ca="1" si="722"/>
        <v>1.6141117009057456E-2</v>
      </c>
      <c r="X863" s="4">
        <f t="shared" ca="1" si="723"/>
        <v>1.6174522947882127E-2</v>
      </c>
      <c r="Y863" s="4">
        <f t="shared" ca="1" si="724"/>
        <v>1.6365773821689581E-2</v>
      </c>
      <c r="Z863" s="4">
        <f t="shared" ca="1" si="725"/>
        <v>1.6717696046022926E-2</v>
      </c>
      <c r="AA863" s="4">
        <f t="shared" ca="1" si="726"/>
        <v>1.7232321042185646E-2</v>
      </c>
      <c r="AB863" s="4">
        <f t="shared" ca="1" si="727"/>
        <v>1.7910747454473935E-2</v>
      </c>
      <c r="AC863" s="4">
        <f t="shared" ca="1" si="728"/>
        <v>1.8752946142370719E-2</v>
      </c>
      <c r="AD863" s="4">
        <f t="shared" ca="1" si="729"/>
        <v>1.9757496673041223E-2</v>
      </c>
      <c r="AE863" s="4">
        <f t="shared" ca="1" si="730"/>
        <v>2.0921248955532584E-2</v>
      </c>
      <c r="AF863" s="4">
        <f t="shared" ca="1" si="731"/>
        <v>2.2238914986483206E-2</v>
      </c>
      <c r="AG863" s="4">
        <f t="shared" ca="1" si="732"/>
        <v>2.3702616001039119E-2</v>
      </c>
      <c r="AH863" s="4">
        <f t="shared" ca="1" si="733"/>
        <v>2.5301440096426299E-2</v>
      </c>
      <c r="AI863" s="4">
        <f t="shared" ca="1" si="734"/>
        <v>2.702110095363236E-2</v>
      </c>
      <c r="AJ863" s="4">
        <f t="shared" ca="1" si="735"/>
        <v>2.8843820269266181E-2</v>
      </c>
      <c r="AK863" s="4">
        <f t="shared" ca="1" si="736"/>
        <v>3.074856996997424E-2</v>
      </c>
      <c r="AL863" s="4">
        <f t="shared" ca="1" si="737"/>
        <v>3.2711788097526368E-2</v>
      </c>
      <c r="AM863" s="4">
        <f t="shared" ca="1" si="738"/>
        <v>3.4708612970435565E-2</v>
      </c>
      <c r="AN863" s="4">
        <f t="shared" ca="1" si="739"/>
        <v>3.6714568553797317E-2</v>
      </c>
      <c r="AO863" s="4">
        <f t="shared" ca="1" si="740"/>
        <v>3.8707507590556772E-2</v>
      </c>
      <c r="AP863" s="4">
        <f t="shared" ca="1" si="741"/>
        <v>4.0669522345348923E-2</v>
      </c>
      <c r="AQ863" s="4">
        <f t="shared" ca="1" si="742"/>
        <v>4.2588502934792043E-2</v>
      </c>
      <c r="AR863" s="4">
        <f t="shared" ca="1" si="743"/>
        <v>4.4459062414370906E-2</v>
      </c>
      <c r="AS863" s="4">
        <f t="shared" ca="1" si="744"/>
        <v>4.6282631238017478E-2</v>
      </c>
      <c r="AT863" s="4">
        <f t="shared" ca="1" si="745"/>
        <v>4.8066676762218388E-2</v>
      </c>
      <c r="AU863" s="4">
        <f t="shared" ca="1" si="746"/>
        <v>4.9823370040500317E-2</v>
      </c>
      <c r="AV863" s="4">
        <f t="shared" ca="1" si="747"/>
        <v>5.1568609846640155E-2</v>
      </c>
      <c r="AW863" s="4">
        <f t="shared" ca="1" si="748"/>
        <v>5.3322140526355873E-2</v>
      </c>
      <c r="AX863" s="4">
        <f t="shared" ca="1" si="749"/>
        <v>5.5106265194377869E-2</v>
      </c>
      <c r="AY863" s="4">
        <f t="shared" ca="1" si="750"/>
        <v>5.693500489738082E-2</v>
      </c>
      <c r="AZ863" s="4">
        <f t="shared" ca="1" si="700"/>
        <v>5.8792262722539387E-2</v>
      </c>
      <c r="BC863" s="4">
        <f t="shared" ca="1" si="751"/>
        <v>-0.81888189263511357</v>
      </c>
      <c r="BD863" s="4">
        <f t="shared" ca="1" si="751"/>
        <v>-6.1589954200509389E-2</v>
      </c>
      <c r="BE863" s="4">
        <f t="shared" ca="1" si="751"/>
        <v>-2.5828919545317932</v>
      </c>
      <c r="BH863" s="4">
        <v>0.01</v>
      </c>
    </row>
    <row r="864" spans="1:60" x14ac:dyDescent="0.2">
      <c r="A864" s="4">
        <f t="shared" si="701"/>
        <v>8.5299999999998626</v>
      </c>
      <c r="B864" s="4">
        <f t="shared" ca="1" si="699"/>
        <v>4.2543722132913818E-2</v>
      </c>
      <c r="C864" s="4">
        <f t="shared" ca="1" si="702"/>
        <v>4.0438960925610355E-2</v>
      </c>
      <c r="D864" s="4">
        <f t="shared" ca="1" si="703"/>
        <v>3.8393757639516093E-2</v>
      </c>
      <c r="E864" s="4">
        <f t="shared" ca="1" si="704"/>
        <v>3.6411148123600315E-2</v>
      </c>
      <c r="F864" s="4">
        <f t="shared" ca="1" si="705"/>
        <v>3.4493654617133149E-2</v>
      </c>
      <c r="G864" s="4">
        <f t="shared" ca="1" si="706"/>
        <v>3.2643619775802733E-2</v>
      </c>
      <c r="H864" s="4">
        <f t="shared" ca="1" si="707"/>
        <v>3.0863511359206845E-2</v>
      </c>
      <c r="I864" s="4">
        <f t="shared" ca="1" si="708"/>
        <v>2.9156184917928627E-2</v>
      </c>
      <c r="J864" s="4">
        <f t="shared" ca="1" si="709"/>
        <v>2.7525085283548738E-2</v>
      </c>
      <c r="K864" s="4">
        <f t="shared" ca="1" si="710"/>
        <v>2.5974368651400438E-2</v>
      </c>
      <c r="L864" s="4">
        <f t="shared" ca="1" si="711"/>
        <v>2.4508936273893563E-2</v>
      </c>
      <c r="M864" s="4">
        <f t="shared" ca="1" si="712"/>
        <v>2.3134384000694706E-2</v>
      </c>
      <c r="N864" s="4">
        <f t="shared" ca="1" si="713"/>
        <v>2.1856883880440058E-2</v>
      </c>
      <c r="O864" s="4">
        <f t="shared" ca="1" si="714"/>
        <v>2.0683021134562364E-2</v>
      </c>
      <c r="P864" s="4">
        <f t="shared" ca="1" si="715"/>
        <v>1.9619611007343739E-2</v>
      </c>
      <c r="Q864" s="4">
        <f t="shared" ca="1" si="716"/>
        <v>1.8673516528759843E-2</v>
      </c>
      <c r="R864" s="4">
        <f t="shared" ca="1" si="717"/>
        <v>1.7851482389267807E-2</v>
      </c>
      <c r="S864" s="4">
        <f t="shared" ca="1" si="718"/>
        <v>1.7159993980610109E-2</v>
      </c>
      <c r="T864" s="4">
        <f t="shared" ca="1" si="719"/>
        <v>1.6605165310822664E-2</v>
      </c>
      <c r="U864" s="4">
        <f t="shared" ca="1" si="720"/>
        <v>1.6192655117366783E-2</v>
      </c>
      <c r="V864" s="4">
        <f t="shared" ca="1" si="721"/>
        <v>1.5927606797517618E-2</v>
      </c>
      <c r="W864" s="4">
        <f t="shared" ca="1" si="722"/>
        <v>1.5814604559299433E-2</v>
      </c>
      <c r="X864" s="4">
        <f t="shared" ca="1" si="723"/>
        <v>1.5857635585476006E-2</v>
      </c>
      <c r="Y864" s="4">
        <f t="shared" ca="1" si="724"/>
        <v>1.6060046249910108E-2</v>
      </c>
      <c r="Z864" s="4">
        <f t="shared" ca="1" si="725"/>
        <v>1.6424479589484363E-2</v>
      </c>
      <c r="AA864" s="4">
        <f t="shared" ca="1" si="726"/>
        <v>1.6952781028016568E-2</v>
      </c>
      <c r="AB864" s="4">
        <f t="shared" ca="1" si="727"/>
        <v>1.7645859365454614E-2</v>
      </c>
      <c r="AC864" s="4">
        <f t="shared" ca="1" si="728"/>
        <v>1.8503490313239685E-2</v>
      </c>
      <c r="AD864" s="4">
        <f t="shared" ca="1" si="729"/>
        <v>1.9524051401732898E-2</v>
      </c>
      <c r="AE864" s="4">
        <f t="shared" ca="1" si="730"/>
        <v>2.0704182129910202E-2</v>
      </c>
      <c r="AF864" s="4">
        <f t="shared" ca="1" si="731"/>
        <v>2.2038374735843341E-2</v>
      </c>
      <c r="AG864" s="4">
        <f t="shared" ca="1" si="732"/>
        <v>2.351852147937326E-2</v>
      </c>
      <c r="AH864" s="4">
        <f t="shared" ca="1" si="733"/>
        <v>2.5133474217819359E-2</v>
      </c>
      <c r="AI864" s="4">
        <f t="shared" ca="1" si="734"/>
        <v>2.6868707542144356E-2</v>
      </c>
      <c r="AJ864" s="4">
        <f t="shared" ca="1" si="735"/>
        <v>2.8706208357083929E-2</v>
      </c>
      <c r="AK864" s="4">
        <f t="shared" ca="1" si="736"/>
        <v>3.0624727536168597E-2</v>
      </c>
      <c r="AL864" s="4">
        <f t="shared" ca="1" si="737"/>
        <v>3.2600506156339977E-2</v>
      </c>
      <c r="AM864" s="4">
        <f t="shared" ca="1" si="738"/>
        <v>3.4608518686776564E-2</v>
      </c>
      <c r="AN864" s="4">
        <f t="shared" ca="1" si="739"/>
        <v>3.6624163538279207E-2</v>
      </c>
      <c r="AO864" s="4">
        <f t="shared" ca="1" si="740"/>
        <v>3.8625205594617573E-2</v>
      </c>
      <c r="AP864" s="4">
        <f t="shared" ca="1" si="741"/>
        <v>4.0593679981671626E-2</v>
      </c>
      <c r="AQ864" s="4">
        <f t="shared" ca="1" si="742"/>
        <v>4.2517437834407805E-2</v>
      </c>
      <c r="AR864" s="4">
        <f t="shared" ca="1" si="743"/>
        <v>4.4391054902979864E-2</v>
      </c>
      <c r="AS864" s="4">
        <f t="shared" ca="1" si="744"/>
        <v>4.6215908677410981E-2</v>
      </c>
      <c r="AT864" s="4">
        <f t="shared" ca="1" si="745"/>
        <v>4.799938703640088E-2</v>
      </c>
      <c r="AU864" s="4">
        <f t="shared" ca="1" si="746"/>
        <v>4.9753562422193233E-2</v>
      </c>
      <c r="AV864" s="4">
        <f t="shared" ca="1" si="747"/>
        <v>5.149423801531279E-2</v>
      </c>
      <c r="AW864" s="4">
        <f t="shared" ca="1" si="748"/>
        <v>5.3241037809504975E-2</v>
      </c>
      <c r="AX864" s="4">
        <f t="shared" ca="1" si="749"/>
        <v>5.5015929088083823E-2</v>
      </c>
      <c r="AY864" s="4">
        <f t="shared" ca="1" si="750"/>
        <v>5.6832162091587896E-2</v>
      </c>
      <c r="AZ864" s="4">
        <f t="shared" ca="1" si="700"/>
        <v>5.8673225233066464E-2</v>
      </c>
      <c r="BC864" s="4">
        <f t="shared" ca="1" si="751"/>
        <v>-0.31747533932533312</v>
      </c>
      <c r="BD864" s="4">
        <f t="shared" ca="1" si="751"/>
        <v>-4.1931985924732018E-2</v>
      </c>
      <c r="BE864" s="4">
        <f t="shared" ca="1" si="751"/>
        <v>-0.7734555339215019</v>
      </c>
      <c r="BH864" s="4">
        <v>0.01</v>
      </c>
    </row>
    <row r="865" spans="1:60" x14ac:dyDescent="0.2">
      <c r="A865" s="4">
        <f t="shared" si="701"/>
        <v>8.5399999999998624</v>
      </c>
      <c r="B865" s="4">
        <f t="shared" ca="1" si="699"/>
        <v>4.2236973507455464E-2</v>
      </c>
      <c r="C865" s="4">
        <f t="shared" ca="1" si="702"/>
        <v>4.0208204982133018E-2</v>
      </c>
      <c r="D865" s="4">
        <f t="shared" ca="1" si="703"/>
        <v>3.823530886857298E-2</v>
      </c>
      <c r="E865" s="4">
        <f t="shared" ca="1" si="704"/>
        <v>3.6321398169392123E-2</v>
      </c>
      <c r="F865" s="4">
        <f t="shared" ca="1" si="705"/>
        <v>3.4469076129967822E-2</v>
      </c>
      <c r="G865" s="4">
        <f t="shared" ca="1" si="706"/>
        <v>3.2680770179656295E-2</v>
      </c>
      <c r="H865" s="4">
        <f t="shared" ca="1" si="707"/>
        <v>3.0959036230929979E-2</v>
      </c>
      <c r="I865" s="4">
        <f t="shared" ca="1" si="708"/>
        <v>2.9306820546181389E-2</v>
      </c>
      <c r="J865" s="4">
        <f t="shared" ca="1" si="709"/>
        <v>2.7727659997509299E-2</v>
      </c>
      <c r="K865" s="4">
        <f t="shared" ca="1" si="710"/>
        <v>2.6225802696088235E-2</v>
      </c>
      <c r="L865" s="4">
        <f t="shared" ca="1" si="711"/>
        <v>2.4806240275550718E-2</v>
      </c>
      <c r="M865" s="4">
        <f t="shared" ca="1" si="712"/>
        <v>2.347465630747151E-2</v>
      </c>
      <c r="N865" s="4">
        <f t="shared" ca="1" si="713"/>
        <v>2.2237307207782719E-2</v>
      </c>
      <c r="O865" s="4">
        <f t="shared" ca="1" si="714"/>
        <v>2.110085897080596E-2</v>
      </c>
      <c r="P865" s="4">
        <f t="shared" ca="1" si="715"/>
        <v>2.0072204167896623E-2</v>
      </c>
      <c r="Q865" s="4">
        <f t="shared" ca="1" si="716"/>
        <v>1.9158280132751726E-2</v>
      </c>
      <c r="R865" s="4">
        <f t="shared" ca="1" si="717"/>
        <v>1.8365903411866308E-2</v>
      </c>
      <c r="S865" s="4">
        <f t="shared" ca="1" si="718"/>
        <v>1.7701629429527108E-2</v>
      </c>
      <c r="T865" s="4">
        <f t="shared" ca="1" si="719"/>
        <v>1.7171640990080679E-2</v>
      </c>
      <c r="U865" s="4">
        <f t="shared" ca="1" si="720"/>
        <v>1.678166486953395E-2</v>
      </c>
      <c r="V865" s="4">
        <f t="shared" ca="1" si="721"/>
        <v>1.6536912053537366E-2</v>
      </c>
      <c r="W865" s="4">
        <f t="shared" ca="1" si="722"/>
        <v>1.6442033975059396E-2</v>
      </c>
      <c r="X865" s="4">
        <f t="shared" ca="1" si="723"/>
        <v>1.6501084511431102E-2</v>
      </c>
      <c r="Y865" s="4">
        <f t="shared" ca="1" si="724"/>
        <v>1.6717475765586444E-2</v>
      </c>
      <c r="Z865" s="4">
        <f t="shared" ca="1" si="725"/>
        <v>1.7093914832789728E-2</v>
      </c>
      <c r="AA865" s="4">
        <f t="shared" ca="1" si="726"/>
        <v>1.7632308551854447E-2</v>
      </c>
      <c r="AB865" s="4">
        <f t="shared" ca="1" si="727"/>
        <v>1.8333623261724979E-2</v>
      </c>
      <c r="AC865" s="4">
        <f t="shared" ca="1" si="728"/>
        <v>1.9197686877444168E-2</v>
      </c>
      <c r="AD865" s="4">
        <f t="shared" ca="1" si="729"/>
        <v>2.0222922214522328E-2</v>
      </c>
      <c r="AE865" s="4">
        <f t="shared" ca="1" si="730"/>
        <v>2.1406005664312968E-2</v>
      </c>
      <c r="AF865" s="4">
        <f t="shared" ca="1" si="731"/>
        <v>2.2741457011405047E-2</v>
      </c>
      <c r="AG865" s="4">
        <f t="shared" ca="1" si="732"/>
        <v>2.4221186884461055E-2</v>
      </c>
      <c r="AH865" s="4">
        <f t="shared" ca="1" si="733"/>
        <v>2.5834058333310091E-2</v>
      </c>
      <c r="AI865" s="4">
        <f t="shared" ca="1" si="734"/>
        <v>2.756555443427167E-2</v>
      </c>
      <c r="AJ865" s="4">
        <f t="shared" ca="1" si="735"/>
        <v>2.9397675064402058E-2</v>
      </c>
      <c r="AK865" s="4">
        <f t="shared" ca="1" si="736"/>
        <v>3.1309198015300223E-2</v>
      </c>
      <c r="AL865" s="4">
        <f t="shared" ca="1" si="737"/>
        <v>3.3276415550808104E-2</v>
      </c>
      <c r="AM865" s="4">
        <f t="shared" ca="1" si="738"/>
        <v>3.5274386546089116E-2</v>
      </c>
      <c r="AN865" s="4">
        <f t="shared" ca="1" si="739"/>
        <v>3.7278632100970516E-2</v>
      </c>
      <c r="AO865" s="4">
        <f t="shared" ca="1" si="740"/>
        <v>3.9267077343873552E-2</v>
      </c>
      <c r="AP865" s="4">
        <f t="shared" ca="1" si="741"/>
        <v>4.1221948114483882E-2</v>
      </c>
      <c r="AQ865" s="4">
        <f t="shared" ca="1" si="742"/>
        <v>4.313130408906115E-2</v>
      </c>
      <c r="AR865" s="4">
        <f t="shared" ca="1" si="743"/>
        <v>4.4989930888675221E-2</v>
      </c>
      <c r="AS865" s="4">
        <f t="shared" ca="1" si="744"/>
        <v>4.6799399998581549E-2</v>
      </c>
      <c r="AT865" s="4">
        <f t="shared" ca="1" si="745"/>
        <v>4.8567266926441685E-2</v>
      </c>
      <c r="AU865" s="4">
        <f t="shared" ca="1" si="746"/>
        <v>5.0305753052995575E-2</v>
      </c>
      <c r="AV865" s="4">
        <f t="shared" ca="1" si="747"/>
        <v>5.2030812959760045E-2</v>
      </c>
      <c r="AW865" s="4">
        <f t="shared" ca="1" si="748"/>
        <v>5.3762193468337771E-2</v>
      </c>
      <c r="AX865" s="4">
        <f t="shared" ca="1" si="749"/>
        <v>5.552176482055067E-2</v>
      </c>
      <c r="AY865" s="4">
        <f t="shared" ca="1" si="750"/>
        <v>5.732226106286005E-2</v>
      </c>
      <c r="AZ865" s="4">
        <f t="shared" ca="1" si="700"/>
        <v>5.9147085476774587E-2</v>
      </c>
      <c r="BC865" s="4">
        <f t="shared" ca="1" si="751"/>
        <v>0.75017403747659817</v>
      </c>
      <c r="BD865" s="4">
        <f t="shared" ca="1" si="751"/>
        <v>0.65479267417089826</v>
      </c>
      <c r="BE865" s="4">
        <f t="shared" ca="1" si="751"/>
        <v>1.0823408692442831</v>
      </c>
      <c r="BH865" s="4">
        <v>0.01</v>
      </c>
    </row>
    <row r="866" spans="1:60" x14ac:dyDescent="0.2">
      <c r="A866" s="4">
        <f t="shared" si="701"/>
        <v>8.5499999999998622</v>
      </c>
      <c r="B866" s="4">
        <f t="shared" ca="1" si="699"/>
        <v>4.3642289935389364E-2</v>
      </c>
      <c r="C866" s="4">
        <f t="shared" ca="1" si="702"/>
        <v>4.1642410405641955E-2</v>
      </c>
      <c r="D866" s="4">
        <f t="shared" ca="1" si="703"/>
        <v>3.9692979437760297E-2</v>
      </c>
      <c r="E866" s="4">
        <f t="shared" ca="1" si="704"/>
        <v>3.7797365668285086E-2</v>
      </c>
      <c r="F866" s="4">
        <f t="shared" ca="1" si="705"/>
        <v>3.5958431827279383E-2</v>
      </c>
      <c r="G866" s="4">
        <f t="shared" ca="1" si="706"/>
        <v>3.417886858857884E-2</v>
      </c>
      <c r="H866" s="4">
        <f t="shared" ca="1" si="707"/>
        <v>3.2461498471936502E-2</v>
      </c>
      <c r="I866" s="4">
        <f t="shared" ca="1" si="708"/>
        <v>3.0809536881355633E-2</v>
      </c>
      <c r="J866" s="4">
        <f t="shared" ca="1" si="709"/>
        <v>2.9226791130186835E-2</v>
      </c>
      <c r="K866" s="4">
        <f t="shared" ca="1" si="710"/>
        <v>2.7717779617980762E-2</v>
      </c>
      <c r="L866" s="4">
        <f t="shared" ca="1" si="711"/>
        <v>2.6287762709633546E-2</v>
      </c>
      <c r="M866" s="4">
        <f t="shared" ca="1" si="712"/>
        <v>2.4942690034763113E-2</v>
      </c>
      <c r="N866" s="4">
        <f t="shared" ca="1" si="713"/>
        <v>2.3689080707936579E-2</v>
      </c>
      <c r="O866" s="4">
        <f t="shared" ca="1" si="714"/>
        <v>2.2533859830675341E-2</v>
      </c>
      <c r="P866" s="4">
        <f t="shared" ca="1" si="715"/>
        <v>2.1484175644168265E-2</v>
      </c>
      <c r="Q866" s="4">
        <f t="shared" ca="1" si="716"/>
        <v>2.0547218140107282E-2</v>
      </c>
      <c r="R866" s="4">
        <f t="shared" ca="1" si="717"/>
        <v>1.9730054087782698E-2</v>
      </c>
      <c r="S866" s="4">
        <f t="shared" ca="1" si="718"/>
        <v>1.9039487322528074E-2</v>
      </c>
      <c r="T866" s="4">
        <f t="shared" ca="1" si="719"/>
        <v>1.848194783307253E-2</v>
      </c>
      <c r="U866" s="4">
        <f t="shared" ca="1" si="720"/>
        <v>1.8063408828192431E-2</v>
      </c>
      <c r="V866" s="4">
        <f t="shared" ca="1" si="721"/>
        <v>1.7789327277872139E-2</v>
      </c>
      <c r="W866" s="4">
        <f t="shared" ca="1" si="722"/>
        <v>1.7664600232644014E-2</v>
      </c>
      <c r="X866" s="4">
        <f t="shared" ca="1" si="723"/>
        <v>1.7693526648323701E-2</v>
      </c>
      <c r="Y866" s="4">
        <f t="shared" ca="1" si="724"/>
        <v>1.7879762726729798E-2</v>
      </c>
      <c r="Z866" s="4">
        <f t="shared" ca="1" si="725"/>
        <v>1.8226257971867804E-2</v>
      </c>
      <c r="AA866" s="4">
        <f t="shared" ca="1" si="726"/>
        <v>1.8735158963254155E-2</v>
      </c>
      <c r="AB866" s="4">
        <f t="shared" ca="1" si="727"/>
        <v>1.940766787534905E-2</v>
      </c>
      <c r="AC866" s="4">
        <f t="shared" ca="1" si="728"/>
        <v>2.0243843091655171E-2</v>
      </c>
      <c r="AD866" s="4">
        <f t="shared" ca="1" si="729"/>
        <v>2.1242330948203832E-2</v>
      </c>
      <c r="AE866" s="4">
        <f t="shared" ca="1" si="730"/>
        <v>2.2400022945036124E-2</v>
      </c>
      <c r="AF866" s="4">
        <f t="shared" ca="1" si="731"/>
        <v>2.3711644632931538E-2</v>
      </c>
      <c r="AG866" s="4">
        <f t="shared" ca="1" si="732"/>
        <v>2.5169303269075106E-2</v>
      </c>
      <c r="AH866" s="4">
        <f t="shared" ca="1" si="733"/>
        <v>2.6762051444889794E-2</v>
      </c>
      <c r="AI866" s="4">
        <f t="shared" ca="1" si="734"/>
        <v>2.8475559215018417E-2</v>
      </c>
      <c r="AJ866" s="4">
        <f t="shared" ca="1" si="735"/>
        <v>3.0292018110980028E-2</v>
      </c>
      <c r="AK866" s="4">
        <f t="shared" ca="1" si="736"/>
        <v>3.2190411731045913E-2</v>
      </c>
      <c r="AL866" s="4">
        <f t="shared" ca="1" si="737"/>
        <v>3.4147262593567235E-2</v>
      </c>
      <c r="AM866" s="4">
        <f t="shared" ca="1" si="738"/>
        <v>3.6137893148580409E-2</v>
      </c>
      <c r="AN866" s="4">
        <f t="shared" ca="1" si="739"/>
        <v>3.8138126339278829E-2</v>
      </c>
      <c r="AO866" s="4">
        <f t="shared" ca="1" si="740"/>
        <v>4.0126226551345644E-2</v>
      </c>
      <c r="AP866" s="4">
        <f t="shared" ca="1" si="741"/>
        <v>4.208478909804917E-2</v>
      </c>
      <c r="AQ866" s="4">
        <f t="shared" ca="1" si="742"/>
        <v>4.400226062676197E-2</v>
      </c>
      <c r="AR866" s="4">
        <f t="shared" ca="1" si="743"/>
        <v>4.5873814715183543E-2</v>
      </c>
      <c r="AS866" s="4">
        <f t="shared" ca="1" si="744"/>
        <v>4.7701394719703472E-2</v>
      </c>
      <c r="AT866" s="4">
        <f t="shared" ca="1" si="745"/>
        <v>4.9492901806363038E-2</v>
      </c>
      <c r="AU866" s="4">
        <f t="shared" ca="1" si="746"/>
        <v>5.1260884746875603E-2</v>
      </c>
      <c r="AV866" s="4">
        <f t="shared" ca="1" si="747"/>
        <v>5.3021627355514613E-2</v>
      </c>
      <c r="AW866" s="4">
        <f t="shared" ca="1" si="748"/>
        <v>5.479517328758024E-2</v>
      </c>
      <c r="AX866" s="4">
        <f t="shared" ca="1" si="749"/>
        <v>5.6603465763577811E-2</v>
      </c>
      <c r="AY866" s="4">
        <f t="shared" ca="1" si="750"/>
        <v>5.8458909660369325E-2</v>
      </c>
      <c r="AZ866" s="4">
        <f t="shared" ca="1" si="700"/>
        <v>6.0345013273108317E-2</v>
      </c>
      <c r="BC866" s="4">
        <f t="shared" ca="1" si="751"/>
        <v>1.786629238690165</v>
      </c>
      <c r="BD866" s="4">
        <f t="shared" ca="1" si="751"/>
        <v>-0.90398883143230258</v>
      </c>
      <c r="BE866" s="4">
        <f t="shared" ca="1" si="751"/>
        <v>5.1645992804892238E-2</v>
      </c>
      <c r="BH866" s="4">
        <v>0.01</v>
      </c>
    </row>
    <row r="867" spans="1:60" x14ac:dyDescent="0.2">
      <c r="A867" s="4">
        <f t="shared" si="701"/>
        <v>8.5599999999998619</v>
      </c>
      <c r="B867" s="4">
        <f t="shared" ca="1" si="699"/>
        <v>4.1033939715842023E-2</v>
      </c>
      <c r="C867" s="4">
        <f t="shared" ca="1" si="702"/>
        <v>3.901006391920999E-2</v>
      </c>
      <c r="D867" s="4">
        <f t="shared" ca="1" si="703"/>
        <v>3.7045144474290678E-2</v>
      </c>
      <c r="E867" s="4">
        <f t="shared" ca="1" si="704"/>
        <v>3.5142122445786309E-2</v>
      </c>
      <c r="F867" s="4">
        <f t="shared" ca="1" si="705"/>
        <v>3.3303436840863863E-2</v>
      </c>
      <c r="G867" s="4">
        <f t="shared" ca="1" si="706"/>
        <v>3.1531358362316832E-2</v>
      </c>
      <c r="H867" s="4">
        <f t="shared" ca="1" si="707"/>
        <v>2.9828292905087799E-2</v>
      </c>
      <c r="I867" s="4">
        <f t="shared" ca="1" si="708"/>
        <v>2.8197041758005994E-2</v>
      </c>
      <c r="J867" s="4">
        <f t="shared" ca="1" si="709"/>
        <v>2.6640999389838674E-2</v>
      </c>
      <c r="K867" s="4">
        <f t="shared" ca="1" si="710"/>
        <v>2.5164271174592728E-2</v>
      </c>
      <c r="L867" s="4">
        <f t="shared" ca="1" si="711"/>
        <v>2.3771702872185871E-2</v>
      </c>
      <c r="M867" s="4">
        <f t="shared" ca="1" si="712"/>
        <v>2.2468826820313377E-2</v>
      </c>
      <c r="N867" s="4">
        <f t="shared" ca="1" si="713"/>
        <v>2.1261741477571032E-2</v>
      </c>
      <c r="O867" s="4">
        <f t="shared" ca="1" si="714"/>
        <v>2.0156947701155042E-2</v>
      </c>
      <c r="P867" s="4">
        <f t="shared" ca="1" si="715"/>
        <v>1.9161166059073347E-2</v>
      </c>
      <c r="Q867" s="4">
        <f t="shared" ca="1" si="716"/>
        <v>1.8281155869531159E-2</v>
      </c>
      <c r="R867" s="4">
        <f t="shared" ca="1" si="717"/>
        <v>1.7523550805601442E-2</v>
      </c>
      <c r="S867" s="4">
        <f t="shared" ca="1" si="718"/>
        <v>1.6894719806353656E-2</v>
      </c>
      <c r="T867" s="4">
        <f t="shared" ca="1" si="719"/>
        <v>1.6400656747089581E-2</v>
      </c>
      <c r="U867" s="4">
        <f t="shared" ca="1" si="720"/>
        <v>1.6046897977608682E-2</v>
      </c>
      <c r="V867" s="4">
        <f t="shared" ca="1" si="721"/>
        <v>1.5838463162116182E-2</v>
      </c>
      <c r="W867" s="4">
        <f t="shared" ca="1" si="722"/>
        <v>1.5779811675149122E-2</v>
      </c>
      <c r="X867" s="4">
        <f t="shared" ca="1" si="723"/>
        <v>1.5874804248638078E-2</v>
      </c>
      <c r="Y867" s="4">
        <f t="shared" ca="1" si="724"/>
        <v>1.6126657866705797E-2</v>
      </c>
      <c r="Z867" s="4">
        <f t="shared" ca="1" si="725"/>
        <v>1.6537881105960547E-2</v>
      </c>
      <c r="AA867" s="4">
        <f t="shared" ca="1" si="726"/>
        <v>1.711017692574034E-2</v>
      </c>
      <c r="AB867" s="4">
        <f t="shared" ca="1" si="727"/>
        <v>1.784429994590243E-2</v>
      </c>
      <c r="AC867" s="4">
        <f t="shared" ca="1" si="728"/>
        <v>1.873985559667293E-2</v>
      </c>
      <c r="AD867" s="4">
        <f t="shared" ca="1" si="729"/>
        <v>1.9795030283589837E-2</v>
      </c>
      <c r="AE867" s="4">
        <f t="shared" ca="1" si="730"/>
        <v>2.1006247145754251E-2</v>
      </c>
      <c r="AF867" s="4">
        <f t="shared" ca="1" si="731"/>
        <v>2.2367754034605194E-2</v>
      </c>
      <c r="AG867" s="4">
        <f t="shared" ca="1" si="732"/>
        <v>2.3871171411334029E-2</v>
      </c>
      <c r="AH867" s="4">
        <f t="shared" ca="1" si="733"/>
        <v>2.5505058074914534E-2</v>
      </c>
      <c r="AI867" s="4">
        <f t="shared" ca="1" si="734"/>
        <v>2.7254587869057989E-2</v>
      </c>
      <c r="AJ867" s="4">
        <f t="shared" ca="1" si="735"/>
        <v>2.9101460980012768E-2</v>
      </c>
      <c r="AK867" s="4">
        <f t="shared" ca="1" si="736"/>
        <v>3.1024184018901578E-2</v>
      </c>
      <c r="AL867" s="4">
        <f t="shared" ca="1" si="737"/>
        <v>3.2998827142214457E-2</v>
      </c>
      <c r="AM867" s="4">
        <f t="shared" ca="1" si="738"/>
        <v>3.5000293857453027E-2</v>
      </c>
      <c r="AN867" s="4">
        <f t="shared" ca="1" si="739"/>
        <v>3.7004026416677119E-2</v>
      </c>
      <c r="AO867" s="4">
        <f t="shared" ca="1" si="740"/>
        <v>3.8987945784380529E-2</v>
      </c>
      <c r="AP867" s="4">
        <f t="shared" ca="1" si="741"/>
        <v>4.093433381458722E-2</v>
      </c>
      <c r="AQ867" s="4">
        <f t="shared" ca="1" si="742"/>
        <v>4.2831340862715346E-2</v>
      </c>
      <c r="AR867" s="4">
        <f t="shared" ca="1" si="743"/>
        <v>4.4673844858606523E-2</v>
      </c>
      <c r="AS867" s="4">
        <f t="shared" ca="1" si="744"/>
        <v>4.6463477222751709E-2</v>
      </c>
      <c r="AT867" s="4">
        <f t="shared" ca="1" si="745"/>
        <v>4.8207801131446168E-2</v>
      </c>
      <c r="AU867" s="4">
        <f t="shared" ca="1" si="746"/>
        <v>4.99190095014347E-2</v>
      </c>
      <c r="AV867" s="4">
        <f t="shared" ca="1" si="747"/>
        <v>5.1613031448988538E-2</v>
      </c>
      <c r="AW867" s="4">
        <f t="shared" ca="1" si="748"/>
        <v>5.3309519703227441E-2</v>
      </c>
      <c r="AX867" s="4">
        <f t="shared" ca="1" si="749"/>
        <v>5.5029799137596848E-2</v>
      </c>
      <c r="AY867" s="4">
        <f t="shared" ca="1" si="750"/>
        <v>5.6785270860246706E-2</v>
      </c>
      <c r="AZ867" s="4">
        <f t="shared" ca="1" si="700"/>
        <v>5.855873616603801E-2</v>
      </c>
      <c r="BC867" s="4">
        <f t="shared" ca="1" si="751"/>
        <v>-2.8197928032864432</v>
      </c>
      <c r="BD867" s="4">
        <f t="shared" ca="1" si="751"/>
        <v>1.7978447235730943</v>
      </c>
      <c r="BE867" s="4">
        <f t="shared" ca="1" si="751"/>
        <v>0.24339715292231467</v>
      </c>
      <c r="BH867" s="4">
        <v>0.01</v>
      </c>
    </row>
    <row r="868" spans="1:60" x14ac:dyDescent="0.2">
      <c r="A868" s="4">
        <f t="shared" si="701"/>
        <v>8.5699999999998617</v>
      </c>
      <c r="B868" s="4">
        <f t="shared" ca="1" si="699"/>
        <v>4.1328643729951285E-2</v>
      </c>
      <c r="C868" s="4">
        <f t="shared" ca="1" si="702"/>
        <v>3.9285764471612354E-2</v>
      </c>
      <c r="D868" s="4">
        <f t="shared" ca="1" si="703"/>
        <v>3.7305398158439737E-2</v>
      </c>
      <c r="E868" s="4">
        <f t="shared" ca="1" si="704"/>
        <v>3.5390324994588392E-2</v>
      </c>
      <c r="F868" s="4">
        <f t="shared" ca="1" si="705"/>
        <v>3.354282697367867E-2</v>
      </c>
      <c r="G868" s="4">
        <f t="shared" ca="1" si="706"/>
        <v>3.1765021528698915E-2</v>
      </c>
      <c r="H868" s="4">
        <f t="shared" ca="1" si="707"/>
        <v>3.0059164614286319E-2</v>
      </c>
      <c r="I868" s="4">
        <f t="shared" ca="1" si="708"/>
        <v>2.8427910063820273E-2</v>
      </c>
      <c r="J868" s="4">
        <f t="shared" ca="1" si="709"/>
        <v>2.6874506132177838E-2</v>
      </c>
      <c r="K868" s="4">
        <f t="shared" ca="1" si="710"/>
        <v>2.5402911770545829E-2</v>
      </c>
      <c r="L868" s="4">
        <f t="shared" ca="1" si="711"/>
        <v>2.401782471443701E-2</v>
      </c>
      <c r="M868" s="4">
        <f t="shared" ca="1" si="712"/>
        <v>2.2724626576655398E-2</v>
      </c>
      <c r="N868" s="4">
        <f t="shared" ca="1" si="713"/>
        <v>2.1529261722370741E-2</v>
      </c>
      <c r="O868" s="4">
        <f t="shared" ca="1" si="714"/>
        <v>2.0438073330189311E-2</v>
      </c>
      <c r="P868" s="4">
        <f t="shared" ca="1" si="715"/>
        <v>1.9457620869244373E-2</v>
      </c>
      <c r="Q868" s="4">
        <f t="shared" ca="1" si="716"/>
        <v>1.8594499570112166E-2</v>
      </c>
      <c r="R868" s="4">
        <f t="shared" ca="1" si="717"/>
        <v>1.7855176607959749E-2</v>
      </c>
      <c r="S868" s="4">
        <f t="shared" ca="1" si="718"/>
        <v>1.7245852635561582E-2</v>
      </c>
      <c r="T868" s="4">
        <f t="shared" ca="1" si="719"/>
        <v>1.6772352034193479E-2</v>
      </c>
      <c r="U868" s="4">
        <f t="shared" ca="1" si="720"/>
        <v>1.6440040920054334E-2</v>
      </c>
      <c r="V868" s="4">
        <f t="shared" ca="1" si="721"/>
        <v>1.6253768278478267E-2</v>
      </c>
      <c r="W868" s="4">
        <f t="shared" ca="1" si="722"/>
        <v>1.6217822431361564E-2</v>
      </c>
      <c r="X868" s="4">
        <f t="shared" ca="1" si="723"/>
        <v>1.633589250118591E-2</v>
      </c>
      <c r="Y868" s="4">
        <f t="shared" ca="1" si="724"/>
        <v>1.6611022854496504E-2</v>
      </c>
      <c r="Z868" s="4">
        <f t="shared" ca="1" si="725"/>
        <v>1.7045547720961163E-2</v>
      </c>
      <c r="AA868" s="4">
        <f t="shared" ca="1" si="726"/>
        <v>1.7640992995363324E-2</v>
      </c>
      <c r="AB868" s="4">
        <f t="shared" ca="1" si="727"/>
        <v>1.8397932269296202E-2</v>
      </c>
      <c r="AC868" s="4">
        <f t="shared" ca="1" si="728"/>
        <v>1.9315784514477373E-2</v>
      </c>
      <c r="AD868" s="4">
        <f t="shared" ca="1" si="729"/>
        <v>2.0392542671654943E-2</v>
      </c>
      <c r="AE868" s="4">
        <f t="shared" ca="1" si="730"/>
        <v>2.1624427966534385E-2</v>
      </c>
      <c r="AF868" s="4">
        <f t="shared" ca="1" si="731"/>
        <v>2.3005477003593552E-2</v>
      </c>
      <c r="AG868" s="4">
        <f t="shared" ca="1" si="732"/>
        <v>2.4527089942413396E-2</v>
      </c>
      <c r="AH868" s="4">
        <f t="shared" ca="1" si="733"/>
        <v>2.6177598375461228E-2</v>
      </c>
      <c r="AI868" s="4">
        <f t="shared" ca="1" si="734"/>
        <v>2.7941946667142375E-2</v>
      </c>
      <c r="AJ868" s="4">
        <f t="shared" ca="1" si="735"/>
        <v>2.9801610579909339E-2</v>
      </c>
      <c r="AK868" s="4">
        <f t="shared" ca="1" si="736"/>
        <v>3.1734886864554369E-2</v>
      </c>
      <c r="AL868" s="4">
        <f t="shared" ca="1" si="737"/>
        <v>3.3717660618405261E-2</v>
      </c>
      <c r="AM868" s="4">
        <f t="shared" ca="1" si="738"/>
        <v>3.5724683805769257E-2</v>
      </c>
      <c r="AN868" s="4">
        <f t="shared" ca="1" si="739"/>
        <v>3.7731285367283846E-2</v>
      </c>
      <c r="AO868" s="4">
        <f t="shared" ca="1" si="740"/>
        <v>3.9715310079804764E-2</v>
      </c>
      <c r="AP868" s="4">
        <f t="shared" ca="1" si="741"/>
        <v>4.165899331576977E-2</v>
      </c>
      <c r="AQ868" s="4">
        <f t="shared" ca="1" si="742"/>
        <v>4.3550455785836918E-2</v>
      </c>
      <c r="AR868" s="4">
        <f t="shared" ca="1" si="743"/>
        <v>4.5384546080541481E-2</v>
      </c>
      <c r="AS868" s="4">
        <f t="shared" ca="1" si="744"/>
        <v>4.716284979771123E-2</v>
      </c>
      <c r="AT868" s="4">
        <f t="shared" ca="1" si="745"/>
        <v>4.8892858400903308E-2</v>
      </c>
      <c r="AU868" s="4">
        <f t="shared" ca="1" si="746"/>
        <v>5.0586675609345641E-2</v>
      </c>
      <c r="AV868" s="4">
        <f t="shared" ca="1" si="747"/>
        <v>5.2260141751056081E-2</v>
      </c>
      <c r="AW868" s="4">
        <f t="shared" ca="1" si="748"/>
        <v>5.3932780714868726E-2</v>
      </c>
      <c r="AX868" s="4">
        <f t="shared" ca="1" si="749"/>
        <v>5.5625557953048473E-2</v>
      </c>
      <c r="AY868" s="4">
        <f t="shared" ca="1" si="750"/>
        <v>5.7349143374713946E-2</v>
      </c>
      <c r="AZ868" s="4">
        <f t="shared" ca="1" si="700"/>
        <v>5.9086165371407956E-2</v>
      </c>
      <c r="BC868" s="4">
        <f t="shared" ca="1" si="751"/>
        <v>0.74666184786929612</v>
      </c>
      <c r="BD868" s="4">
        <f t="shared" ca="1" si="751"/>
        <v>0.52219048840802351</v>
      </c>
      <c r="BE868" s="4">
        <f t="shared" ca="1" si="751"/>
        <v>-8.5773912777310279E-2</v>
      </c>
      <c r="BH868" s="4">
        <v>0.01</v>
      </c>
    </row>
    <row r="869" spans="1:60" x14ac:dyDescent="0.2">
      <c r="A869" s="4">
        <f t="shared" si="701"/>
        <v>8.5799999999998615</v>
      </c>
      <c r="B869" s="4">
        <f t="shared" ca="1" si="699"/>
        <v>4.1321982731889917E-2</v>
      </c>
      <c r="C869" s="4">
        <f t="shared" ca="1" si="702"/>
        <v>3.9254414578110866E-2</v>
      </c>
      <c r="D869" s="4">
        <f t="shared" ca="1" si="703"/>
        <v>3.725298910352854E-2</v>
      </c>
      <c r="E869" s="4">
        <f t="shared" ca="1" si="704"/>
        <v>3.5320331468083957E-2</v>
      </c>
      <c r="F869" s="4">
        <f t="shared" ca="1" si="705"/>
        <v>3.3458572466118948E-2</v>
      </c>
      <c r="G869" s="4">
        <f t="shared" ca="1" si="706"/>
        <v>3.166968206679998E-2</v>
      </c>
      <c r="H869" s="4">
        <f t="shared" ca="1" si="707"/>
        <v>2.9955772073549259E-2</v>
      </c>
      <c r="I869" s="4">
        <f t="shared" ca="1" si="708"/>
        <v>2.8319354628520817E-2</v>
      </c>
      <c r="J869" s="4">
        <f t="shared" ca="1" si="709"/>
        <v>2.676353750791621E-2</v>
      </c>
      <c r="K869" s="4">
        <f t="shared" ca="1" si="710"/>
        <v>2.5292138947463769E-2</v>
      </c>
      <c r="L869" s="4">
        <f t="shared" ca="1" si="711"/>
        <v>2.3909714343654857E-2</v>
      </c>
      <c r="M869" s="4">
        <f t="shared" ca="1" si="712"/>
        <v>2.2621500256424846E-2</v>
      </c>
      <c r="N869" s="4">
        <f t="shared" ca="1" si="713"/>
        <v>2.1433292625207434E-2</v>
      </c>
      <c r="O869" s="4">
        <f t="shared" ca="1" si="714"/>
        <v>2.0351282621006564E-2</v>
      </c>
      <c r="P869" s="4">
        <f t="shared" ca="1" si="715"/>
        <v>1.9381874293699017E-2</v>
      </c>
      <c r="Q869" s="4">
        <f t="shared" ca="1" si="716"/>
        <v>1.8531504477419816E-2</v>
      </c>
      <c r="R869" s="4">
        <f t="shared" ca="1" si="717"/>
        <v>1.7806479553055615E-2</v>
      </c>
      <c r="S869" s="4">
        <f t="shared" ca="1" si="718"/>
        <v>1.7212837602324546E-2</v>
      </c>
      <c r="T869" s="4">
        <f t="shared" ca="1" si="719"/>
        <v>1.6756239237078252E-2</v>
      </c>
      <c r="U869" s="4">
        <f t="shared" ca="1" si="720"/>
        <v>1.6441886070402922E-2</v>
      </c>
      <c r="V869" s="4">
        <f t="shared" ca="1" si="721"/>
        <v>1.6274462140679475E-2</v>
      </c>
      <c r="W869" s="4">
        <f t="shared" ca="1" si="722"/>
        <v>1.6258090445420575E-2</v>
      </c>
      <c r="X869" s="4">
        <f t="shared" ca="1" si="723"/>
        <v>1.6396294216889706E-2</v>
      </c>
      <c r="Y869" s="4">
        <f t="shared" ca="1" si="724"/>
        <v>1.6691950908860578E-2</v>
      </c>
      <c r="Z869" s="4">
        <f t="shared" ca="1" si="725"/>
        <v>1.714722608910153E-2</v>
      </c>
      <c r="AA869" s="4">
        <f t="shared" ca="1" si="726"/>
        <v>1.7763474247960542E-2</v>
      </c>
      <c r="AB869" s="4">
        <f t="shared" ca="1" si="727"/>
        <v>1.8541093579555183E-2</v>
      </c>
      <c r="AC869" s="4">
        <f t="shared" ca="1" si="728"/>
        <v>1.9479322196362146E-2</v>
      </c>
      <c r="AD869" s="4">
        <f t="shared" ca="1" si="729"/>
        <v>2.0575965144760826E-2</v>
      </c>
      <c r="AE869" s="4">
        <f t="shared" ca="1" si="730"/>
        <v>2.182704728978304E-2</v>
      </c>
      <c r="AF869" s="4">
        <f t="shared" ca="1" si="731"/>
        <v>2.3226399547245782E-2</v>
      </c>
      <c r="AG869" s="4">
        <f t="shared" ca="1" si="732"/>
        <v>2.4765207376414949E-2</v>
      </c>
      <c r="AH869" s="4">
        <f t="shared" ca="1" si="733"/>
        <v>2.6431580857188684E-2</v>
      </c>
      <c r="AI869" s="4">
        <f t="shared" ca="1" si="734"/>
        <v>2.8210240715169848E-2</v>
      </c>
      <c r="AJ869" s="4">
        <f t="shared" ca="1" si="735"/>
        <v>3.008244431967767E-2</v>
      </c>
      <c r="AK869" s="4">
        <f t="shared" ca="1" si="736"/>
        <v>3.2026284796590601E-2</v>
      </c>
      <c r="AL869" s="4">
        <f t="shared" ca="1" si="737"/>
        <v>3.401746859378682E-2</v>
      </c>
      <c r="AM869" s="4">
        <f t="shared" ca="1" si="738"/>
        <v>3.6030602636407928E-2</v>
      </c>
      <c r="AN869" s="4">
        <f t="shared" ca="1" si="739"/>
        <v>3.8040909035538042E-2</v>
      </c>
      <c r="AO869" s="4">
        <f t="shared" ca="1" si="740"/>
        <v>4.0026162713909158E-2</v>
      </c>
      <c r="AP869" s="4">
        <f t="shared" ca="1" si="741"/>
        <v>4.1968558638502657E-2</v>
      </c>
      <c r="AQ869" s="4">
        <f t="shared" ca="1" si="742"/>
        <v>4.3856193620718832E-2</v>
      </c>
      <c r="AR869" s="4">
        <f t="shared" ca="1" si="743"/>
        <v>4.5683892321512778E-2</v>
      </c>
      <c r="AS869" s="4">
        <f t="shared" ca="1" si="744"/>
        <v>4.7453199737640853E-2</v>
      </c>
      <c r="AT869" s="4">
        <f t="shared" ca="1" si="745"/>
        <v>4.9171541009619811E-2</v>
      </c>
      <c r="AU869" s="4">
        <f t="shared" ca="1" si="746"/>
        <v>5.0850936406739253E-2</v>
      </c>
      <c r="AV869" s="4">
        <f t="shared" ca="1" si="747"/>
        <v>5.2507142407116285E-2</v>
      </c>
      <c r="AW869" s="4">
        <f t="shared" ca="1" si="748"/>
        <v>5.4159555187074743E-2</v>
      </c>
      <c r="AX869" s="4">
        <f t="shared" ca="1" si="749"/>
        <v>5.5828779081535225E-2</v>
      </c>
      <c r="AY869" s="4">
        <f t="shared" ca="1" si="750"/>
        <v>5.7524769705892626E-2</v>
      </c>
      <c r="AZ869" s="4">
        <f t="shared" ca="1" si="700"/>
        <v>5.9230082885993456E-2</v>
      </c>
      <c r="BC869" s="4">
        <f t="shared" ca="1" si="751"/>
        <v>0.14289492427588435</v>
      </c>
      <c r="BD869" s="4">
        <f t="shared" ca="1" si="751"/>
        <v>0.41249337644466966</v>
      </c>
      <c r="BE869" s="4">
        <f t="shared" ca="1" si="751"/>
        <v>-0.18736475720406354</v>
      </c>
      <c r="BH869" s="4">
        <v>0.01</v>
      </c>
    </row>
    <row r="870" spans="1:60" x14ac:dyDescent="0.2">
      <c r="A870" s="4">
        <f t="shared" si="701"/>
        <v>8.5899999999998613</v>
      </c>
      <c r="B870" s="4">
        <f t="shared" ca="1" si="699"/>
        <v>4.1356658592316922E-2</v>
      </c>
      <c r="C870" s="4">
        <f t="shared" ca="1" si="702"/>
        <v>3.9122678154135677E-2</v>
      </c>
      <c r="D870" s="4">
        <f t="shared" ca="1" si="703"/>
        <v>3.6972938995510088E-2</v>
      </c>
      <c r="E870" s="4">
        <f t="shared" ca="1" si="704"/>
        <v>3.4909352130036021E-2</v>
      </c>
      <c r="F870" s="4">
        <f t="shared" ca="1" si="705"/>
        <v>3.293333804845601E-2</v>
      </c>
      <c r="G870" s="4">
        <f t="shared" ca="1" si="706"/>
        <v>3.1046160143336891E-2</v>
      </c>
      <c r="H870" s="4">
        <f t="shared" ca="1" si="707"/>
        <v>2.9249226937055794E-2</v>
      </c>
      <c r="I870" s="4">
        <f t="shared" ca="1" si="708"/>
        <v>2.754434972576246E-2</v>
      </c>
      <c r="J870" s="4">
        <f t="shared" ca="1" si="709"/>
        <v>2.5933936623217396E-2</v>
      </c>
      <c r="K870" s="4">
        <f t="shared" ca="1" si="710"/>
        <v>2.4421105938189282E-2</v>
      </c>
      <c r="L870" s="4">
        <f t="shared" ca="1" si="711"/>
        <v>2.3009711494841236E-2</v>
      </c>
      <c r="M870" s="4">
        <f t="shared" ca="1" si="712"/>
        <v>2.1704285553752731E-2</v>
      </c>
      <c r="N870" s="4">
        <f t="shared" ca="1" si="713"/>
        <v>2.0509916377954202E-2</v>
      </c>
      <c r="O870" s="4">
        <f t="shared" ca="1" si="714"/>
        <v>1.9432083883584268E-2</v>
      </c>
      <c r="P870" s="4">
        <f t="shared" ca="1" si="715"/>
        <v>1.8476477462689635E-2</v>
      </c>
      <c r="Q870" s="4">
        <f t="shared" ca="1" si="716"/>
        <v>1.764881632597742E-2</v>
      </c>
      <c r="R870" s="4">
        <f t="shared" ca="1" si="717"/>
        <v>1.6954686845488454E-2</v>
      </c>
      <c r="S870" s="4">
        <f t="shared" ca="1" si="718"/>
        <v>1.6399405328887284E-2</v>
      </c>
      <c r="T870" s="4">
        <f t="shared" ca="1" si="719"/>
        <v>1.5987909424897712E-2</v>
      </c>
      <c r="U870" s="4">
        <f t="shared" ca="1" si="720"/>
        <v>1.572467705558651E-2</v>
      </c>
      <c r="V870" s="4">
        <f t="shared" ca="1" si="721"/>
        <v>1.561366812580289E-2</v>
      </c>
      <c r="W870" s="4">
        <f t="shared" ca="1" si="722"/>
        <v>1.565828111832929E-2</v>
      </c>
      <c r="X870" s="4">
        <f t="shared" ca="1" si="723"/>
        <v>1.5861314175730043E-2</v>
      </c>
      <c r="Y870" s="4">
        <f t="shared" ca="1" si="724"/>
        <v>1.6224918624994894E-2</v>
      </c>
      <c r="Z870" s="4">
        <f t="shared" ca="1" si="725"/>
        <v>1.675053213811209E-2</v>
      </c>
      <c r="AA870" s="4">
        <f t="shared" ca="1" si="726"/>
        <v>1.7438778542103447E-2</v>
      </c>
      <c r="AB870" s="4">
        <f t="shared" ca="1" si="727"/>
        <v>1.8289321345345687E-2</v>
      </c>
      <c r="AC870" s="4">
        <f t="shared" ca="1" si="728"/>
        <v>1.9300658481342159E-2</v>
      </c>
      <c r="AD870" s="4">
        <f t="shared" ca="1" si="729"/>
        <v>2.0469847753747553E-2</v>
      </c>
      <c r="AE870" s="4">
        <f t="shared" ca="1" si="730"/>
        <v>2.1792158301330373E-2</v>
      </c>
      <c r="AF870" s="4">
        <f t="shared" ca="1" si="731"/>
        <v>2.3260655991983775E-2</v>
      </c>
      <c r="AG870" s="4">
        <f t="shared" ca="1" si="732"/>
        <v>2.4865752269383614E-2</v>
      </c>
      <c r="AH870" s="4">
        <f t="shared" ca="1" si="733"/>
        <v>2.6594776479304305E-2</v>
      </c>
      <c r="AI870" s="4">
        <f t="shared" ca="1" si="734"/>
        <v>2.8431666634429725E-2</v>
      </c>
      <c r="AJ870" s="4">
        <f t="shared" ca="1" si="735"/>
        <v>3.0356902827280319E-2</v>
      </c>
      <c r="AK870" s="4">
        <f t="shared" ca="1" si="736"/>
        <v>3.2347815879300114E-2</v>
      </c>
      <c r="AL870" s="4">
        <f t="shared" ca="1" si="737"/>
        <v>3.4379375082093461E-2</v>
      </c>
      <c r="AM870" s="4">
        <f t="shared" ca="1" si="738"/>
        <v>3.6425483906798652E-2</v>
      </c>
      <c r="AN870" s="4">
        <f t="shared" ca="1" si="739"/>
        <v>3.8460699195425135E-2</v>
      </c>
      <c r="AO870" s="4">
        <f t="shared" ca="1" si="740"/>
        <v>4.0462167426524608E-2</v>
      </c>
      <c r="AP870" s="4">
        <f t="shared" ca="1" si="741"/>
        <v>4.2411484312716144E-2</v>
      </c>
      <c r="AQ870" s="4">
        <f t="shared" ca="1" si="742"/>
        <v>4.4296163586505934E-2</v>
      </c>
      <c r="AR870" s="4">
        <f t="shared" ca="1" si="743"/>
        <v>4.611044646680916E-2</v>
      </c>
      <c r="AS870" s="4">
        <f t="shared" ca="1" si="744"/>
        <v>4.7855277655841487E-2</v>
      </c>
      <c r="AT870" s="4">
        <f t="shared" ca="1" si="745"/>
        <v>4.9537456449511415E-2</v>
      </c>
      <c r="AU870" s="4">
        <f t="shared" ca="1" si="746"/>
        <v>5.1168360480141083E-2</v>
      </c>
      <c r="AV870" s="4">
        <f t="shared" ca="1" si="747"/>
        <v>5.2763102319664759E-2</v>
      </c>
      <c r="AW870" s="4">
        <f t="shared" ca="1" si="748"/>
        <v>5.4340386584769425E-2</v>
      </c>
      <c r="AX870" s="4">
        <f t="shared" ca="1" si="749"/>
        <v>5.5919890250473898E-2</v>
      </c>
      <c r="AY870" s="4">
        <f t="shared" ca="1" si="750"/>
        <v>5.7510308293979982E-2</v>
      </c>
      <c r="AZ870" s="4">
        <f t="shared" ca="1" si="700"/>
        <v>5.9093648528107626E-2</v>
      </c>
      <c r="BC870" s="4">
        <f t="shared" ca="1" si="751"/>
        <v>-0.3932402498631058</v>
      </c>
      <c r="BD870" s="4">
        <f t="shared" ca="1" si="751"/>
        <v>1.2398798050352502</v>
      </c>
      <c r="BE870" s="4">
        <f t="shared" ca="1" si="751"/>
        <v>-1.6205604830367042</v>
      </c>
      <c r="BH870" s="4">
        <v>0.01</v>
      </c>
    </row>
    <row r="871" spans="1:60" x14ac:dyDescent="0.2">
      <c r="A871" s="4">
        <f t="shared" si="701"/>
        <v>8.5999999999998611</v>
      </c>
      <c r="B871" s="4">
        <f t="shared" ca="1" si="699"/>
        <v>4.1101310626572692E-2</v>
      </c>
      <c r="C871" s="4">
        <f t="shared" ca="1" si="702"/>
        <v>3.8863115272544484E-2</v>
      </c>
      <c r="D871" s="4">
        <f t="shared" ca="1" si="703"/>
        <v>3.6710231494121399E-2</v>
      </c>
      <c r="E871" s="4">
        <f t="shared" ca="1" si="704"/>
        <v>3.4644522081687813E-2</v>
      </c>
      <c r="F871" s="4">
        <f t="shared" ca="1" si="705"/>
        <v>3.2667363143205681E-2</v>
      </c>
      <c r="G871" s="4">
        <f t="shared" ca="1" si="706"/>
        <v>3.0779977406832044E-2</v>
      </c>
      <c r="H871" s="4">
        <f t="shared" ca="1" si="707"/>
        <v>2.8983736008878488E-2</v>
      </c>
      <c r="I871" s="4">
        <f t="shared" ca="1" si="708"/>
        <v>2.7280415269440472E-2</v>
      </c>
      <c r="J871" s="4">
        <f t="shared" ca="1" si="709"/>
        <v>2.5672389480825814E-2</v>
      </c>
      <c r="K871" s="4">
        <f t="shared" ca="1" si="710"/>
        <v>2.4162742838214891E-2</v>
      </c>
      <c r="L871" s="4">
        <f t="shared" ca="1" si="711"/>
        <v>2.2755293385180776E-2</v>
      </c>
      <c r="M871" s="4">
        <f t="shared" ca="1" si="712"/>
        <v>2.1454534861684822E-2</v>
      </c>
      <c r="N871" s="4">
        <f t="shared" ca="1" si="713"/>
        <v>2.0265513629063679E-2</v>
      </c>
      <c r="O871" s="4">
        <f t="shared" ca="1" si="714"/>
        <v>1.9193664126810093E-2</v>
      </c>
      <c r="P871" s="4">
        <f t="shared" ca="1" si="715"/>
        <v>1.8244626876107468E-2</v>
      </c>
      <c r="Q871" s="4">
        <f t="shared" ca="1" si="716"/>
        <v>1.7424069262805385E-2</v>
      </c>
      <c r="R871" s="4">
        <f t="shared" ca="1" si="717"/>
        <v>1.6737523461073444E-2</v>
      </c>
      <c r="S871" s="4">
        <f t="shared" ca="1" si="718"/>
        <v>1.6190249827019845E-2</v>
      </c>
      <c r="T871" s="4">
        <f t="shared" ca="1" si="719"/>
        <v>1.5787128877961448E-2</v>
      </c>
      <c r="U871" s="4">
        <f t="shared" ca="1" si="720"/>
        <v>1.5532580682374094E-2</v>
      </c>
      <c r="V871" s="4">
        <f t="shared" ca="1" si="721"/>
        <v>1.5430506850230053E-2</v>
      </c>
      <c r="W871" s="4">
        <f t="shared" ca="1" si="722"/>
        <v>1.5484247184360898E-2</v>
      </c>
      <c r="X871" s="4">
        <f t="shared" ca="1" si="723"/>
        <v>1.5696540563168836E-2</v>
      </c>
      <c r="Y871" s="4">
        <f t="shared" ca="1" si="724"/>
        <v>1.6069477997758465E-2</v>
      </c>
      <c r="Z871" s="4">
        <f t="shared" ca="1" si="725"/>
        <v>1.6604435055265751E-2</v>
      </c>
      <c r="AA871" s="4">
        <f t="shared" ca="1" si="726"/>
        <v>1.7301970665216788E-2</v>
      </c>
      <c r="AB871" s="4">
        <f t="shared" ca="1" si="727"/>
        <v>1.8161679386661522E-2</v>
      </c>
      <c r="AC871" s="4">
        <f t="shared" ca="1" si="728"/>
        <v>1.9181984679133676E-2</v>
      </c>
      <c r="AD871" s="4">
        <f t="shared" ca="1" si="729"/>
        <v>2.0359862780171181E-2</v>
      </c>
      <c r="AE871" s="4">
        <f t="shared" ca="1" si="730"/>
        <v>2.1690492762124772E-2</v>
      </c>
      <c r="AF871" s="4">
        <f t="shared" ca="1" si="731"/>
        <v>2.3166841111889155E-2</v>
      </c>
      <c r="AG871" s="4">
        <f t="shared" ca="1" si="732"/>
        <v>2.4779210969458218E-2</v>
      </c>
      <c r="AH871" s="4">
        <f t="shared" ca="1" si="733"/>
        <v>2.6514816753185469E-2</v>
      </c>
      <c r="AI871" s="4">
        <f t="shared" ca="1" si="734"/>
        <v>2.835747971783693E-2</v>
      </c>
      <c r="AJ871" s="4">
        <f t="shared" ca="1" si="735"/>
        <v>3.0287568824860295E-2</v>
      </c>
      <c r="AK871" s="4">
        <f t="shared" ca="1" si="736"/>
        <v>3.22823189405071E-2</v>
      </c>
      <c r="AL871" s="4">
        <f t="shared" ca="1" si="737"/>
        <v>3.4316628720432028E-2</v>
      </c>
      <c r="AM871" s="4">
        <f t="shared" ca="1" si="738"/>
        <v>3.6364364791747351E-2</v>
      </c>
      <c r="AN871" s="4">
        <f t="shared" ca="1" si="739"/>
        <v>3.8400085310164485E-2</v>
      </c>
      <c r="AO871" s="4">
        <f t="shared" ca="1" si="740"/>
        <v>4.0400974740129901E-2</v>
      </c>
      <c r="AP871" s="4">
        <f t="shared" ca="1" si="741"/>
        <v>4.2348695709688473E-2</v>
      </c>
      <c r="AQ871" s="4">
        <f t="shared" ca="1" si="742"/>
        <v>4.4230844711468105E-2</v>
      </c>
      <c r="AR871" s="4">
        <f t="shared" ca="1" si="743"/>
        <v>4.6041745031572788E-2</v>
      </c>
      <c r="AS871" s="4">
        <f t="shared" ca="1" si="744"/>
        <v>4.7782406412954871E-2</v>
      </c>
      <c r="AT871" s="4">
        <f t="shared" ca="1" si="745"/>
        <v>4.9459667817346148E-2</v>
      </c>
      <c r="AU871" s="4">
        <f t="shared" ca="1" si="746"/>
        <v>5.1084930060995723E-2</v>
      </c>
      <c r="AV871" s="4">
        <f t="shared" ca="1" si="747"/>
        <v>5.2673326702864683E-2</v>
      </c>
      <c r="AW871" s="4">
        <f t="shared" ca="1" si="748"/>
        <v>5.4243531930276576E-2</v>
      </c>
      <c r="AX871" s="4">
        <f t="shared" ca="1" si="749"/>
        <v>5.5814954539061358E-2</v>
      </c>
      <c r="AY871" s="4">
        <f t="shared" ca="1" si="750"/>
        <v>5.7395708967009809E-2</v>
      </c>
      <c r="AZ871" s="4">
        <f t="shared" ca="1" si="700"/>
        <v>5.8968259827756997E-2</v>
      </c>
      <c r="BC871" s="4">
        <f t="shared" ca="1" si="751"/>
        <v>-0.26110295532853822</v>
      </c>
      <c r="BD871" s="4">
        <f t="shared" ca="1" si="751"/>
        <v>0.15630485544549533</v>
      </c>
      <c r="BE871" s="4">
        <f t="shared" ca="1" si="751"/>
        <v>-2.7003415896621696E-2</v>
      </c>
      <c r="BH871" s="4">
        <v>0.01</v>
      </c>
    </row>
    <row r="872" spans="1:60" x14ac:dyDescent="0.2">
      <c r="A872" s="4">
        <f t="shared" si="701"/>
        <v>8.6099999999998609</v>
      </c>
      <c r="B872" s="4">
        <f t="shared" ca="1" si="699"/>
        <v>4.1735888656566252E-2</v>
      </c>
      <c r="C872" s="4">
        <f t="shared" ca="1" si="702"/>
        <v>3.9433869730703751E-2</v>
      </c>
      <c r="D872" s="4">
        <f t="shared" ca="1" si="703"/>
        <v>3.7218791575354328E-2</v>
      </c>
      <c r="E872" s="4">
        <f t="shared" ca="1" si="704"/>
        <v>3.5092541144634622E-2</v>
      </c>
      <c r="F872" s="4">
        <f t="shared" ca="1" si="705"/>
        <v>3.3056522548228578E-2</v>
      </c>
      <c r="G872" s="4">
        <f t="shared" ca="1" si="706"/>
        <v>3.1111990225585431E-2</v>
      </c>
      <c r="H872" s="4">
        <f t="shared" ca="1" si="707"/>
        <v>2.9260350285286618E-2</v>
      </c>
      <c r="I872" s="4">
        <f t="shared" ca="1" si="708"/>
        <v>2.7503416404600477E-2</v>
      </c>
      <c r="J872" s="4">
        <f t="shared" ca="1" si="709"/>
        <v>2.5843601358674553E-2</v>
      </c>
      <c r="K872" s="4">
        <f t="shared" ca="1" si="710"/>
        <v>2.428402750589603E-2</v>
      </c>
      <c r="L872" s="4">
        <f t="shared" ca="1" si="711"/>
        <v>2.2828549364582507E-2</v>
      </c>
      <c r="M872" s="4">
        <f t="shared" ca="1" si="712"/>
        <v>2.1481694396590843E-2</v>
      </c>
      <c r="N872" s="4">
        <f t="shared" ca="1" si="713"/>
        <v>2.0248539300200003E-2</v>
      </c>
      <c r="O872" s="4">
        <f t="shared" ca="1" si="714"/>
        <v>1.9134545280507644E-2</v>
      </c>
      <c r="P872" s="4">
        <f t="shared" ca="1" si="715"/>
        <v>1.8145376238889118E-2</v>
      </c>
      <c r="Q872" s="4">
        <f t="shared" ca="1" si="716"/>
        <v>1.7286719999011338E-2</v>
      </c>
      <c r="R872" s="4">
        <f t="shared" ca="1" si="717"/>
        <v>1.6564126812234105E-2</v>
      </c>
      <c r="S872" s="4">
        <f t="shared" ca="1" si="718"/>
        <v>1.5982873369647394E-2</v>
      </c>
      <c r="T872" s="4">
        <f t="shared" ca="1" si="719"/>
        <v>1.5547855352852585E-2</v>
      </c>
      <c r="U872" s="4">
        <f t="shared" ca="1" si="720"/>
        <v>1.5263507278044011E-2</v>
      </c>
      <c r="V872" s="4">
        <f t="shared" ca="1" si="721"/>
        <v>1.5133744762750648E-2</v>
      </c>
      <c r="W872" s="4">
        <f t="shared" ca="1" si="722"/>
        <v>1.5161921228304119E-2</v>
      </c>
      <c r="X872" s="4">
        <f t="shared" ca="1" si="723"/>
        <v>1.5350788578045185E-2</v>
      </c>
      <c r="Y872" s="4">
        <f t="shared" ca="1" si="724"/>
        <v>1.570244978154909E-2</v>
      </c>
      <c r="Z872" s="4">
        <f t="shared" ca="1" si="725"/>
        <v>1.6218290555381782E-2</v>
      </c>
      <c r="AA872" s="4">
        <f t="shared" ca="1" si="726"/>
        <v>1.6898877160672156E-2</v>
      </c>
      <c r="AB872" s="4">
        <f t="shared" ca="1" si="727"/>
        <v>1.7743807406785665E-2</v>
      </c>
      <c r="AC872" s="4">
        <f t="shared" ca="1" si="728"/>
        <v>1.8751502447578585E-2</v>
      </c>
      <c r="AD872" s="4">
        <f t="shared" ca="1" si="729"/>
        <v>1.9918929094601225E-2</v>
      </c>
      <c r="AE872" s="4">
        <f t="shared" ca="1" si="730"/>
        <v>2.1241248477630054E-2</v>
      </c>
      <c r="AF872" s="4">
        <f t="shared" ca="1" si="731"/>
        <v>2.2711399834242814E-2</v>
      </c>
      <c r="AG872" s="4">
        <f t="shared" ca="1" si="732"/>
        <v>2.4319650178411773E-2</v>
      </c>
      <c r="AH872" s="4">
        <f t="shared" ca="1" si="733"/>
        <v>2.6053171274594732E-2</v>
      </c>
      <c r="AI872" s="4">
        <f t="shared" ca="1" si="734"/>
        <v>2.7895740042311903E-2</v>
      </c>
      <c r="AJ872" s="4">
        <f t="shared" ca="1" si="735"/>
        <v>2.9827686925590964E-2</v>
      </c>
      <c r="AK872" s="4">
        <f t="shared" ca="1" si="736"/>
        <v>3.182622365201096E-2</v>
      </c>
      <c r="AL872" s="4">
        <f t="shared" ca="1" si="737"/>
        <v>3.3866251227250496E-2</v>
      </c>
      <c r="AM872" s="4">
        <f t="shared" ca="1" si="738"/>
        <v>3.5921672507685555E-2</v>
      </c>
      <c r="AN872" s="4">
        <f t="shared" ca="1" si="739"/>
        <v>3.7967120006308488E-2</v>
      </c>
      <c r="AO872" s="4">
        <f t="shared" ca="1" si="740"/>
        <v>3.9979889062186309E-2</v>
      </c>
      <c r="AP872" s="4">
        <f t="shared" ca="1" si="741"/>
        <v>4.1941781845818746E-2</v>
      </c>
      <c r="AQ872" s="4">
        <f t="shared" ca="1" si="742"/>
        <v>4.3840549906231895E-2</v>
      </c>
      <c r="AR872" s="4">
        <f t="shared" ca="1" si="743"/>
        <v>4.5670670566324643E-2</v>
      </c>
      <c r="AS872" s="4">
        <f t="shared" ca="1" si="744"/>
        <v>4.7433290412422897E-2</v>
      </c>
      <c r="AT872" s="4">
        <f t="shared" ca="1" si="745"/>
        <v>4.9135360052578965E-2</v>
      </c>
      <c r="AU872" s="4">
        <f t="shared" ca="1" si="746"/>
        <v>5.078837575316604E-2</v>
      </c>
      <c r="AV872" s="4">
        <f t="shared" ca="1" si="747"/>
        <v>5.2407563341979359E-2</v>
      </c>
      <c r="AW872" s="4">
        <f t="shared" ca="1" si="748"/>
        <v>5.4011634132117674E-2</v>
      </c>
      <c r="AX872" s="4">
        <f t="shared" ca="1" si="749"/>
        <v>5.5619794803152774E-2</v>
      </c>
      <c r="AY872" s="4">
        <f t="shared" ca="1" si="750"/>
        <v>5.7239672310404055E-2</v>
      </c>
      <c r="AZ872" s="4">
        <f t="shared" ca="1" si="700"/>
        <v>5.8854273757597025E-2</v>
      </c>
      <c r="BC872" s="4">
        <f t="shared" ca="1" si="751"/>
        <v>-0.33328504216467625</v>
      </c>
      <c r="BD872" s="4">
        <f t="shared" ca="1" si="751"/>
        <v>-1.0447852340006545</v>
      </c>
      <c r="BE872" s="4">
        <f t="shared" ca="1" si="751"/>
        <v>-1.0989681589094928</v>
      </c>
      <c r="BH872" s="4">
        <v>0.01</v>
      </c>
    </row>
    <row r="873" spans="1:60" x14ac:dyDescent="0.2">
      <c r="A873" s="4">
        <f t="shared" si="701"/>
        <v>8.6199999999998607</v>
      </c>
      <c r="B873" s="4">
        <f t="shared" ca="1" si="699"/>
        <v>4.2829037397957452E-2</v>
      </c>
      <c r="C873" s="4">
        <f t="shared" ca="1" si="702"/>
        <v>4.0383666518764211E-2</v>
      </c>
      <c r="D873" s="4">
        <f t="shared" ca="1" si="703"/>
        <v>3.8035655329132938E-2</v>
      </c>
      <c r="E873" s="4">
        <f t="shared" ca="1" si="704"/>
        <v>3.5786564043668902E-2</v>
      </c>
      <c r="F873" s="4">
        <f t="shared" ca="1" si="705"/>
        <v>3.363747386796602E-2</v>
      </c>
      <c r="G873" s="4">
        <f t="shared" ca="1" si="706"/>
        <v>3.1589320037981858E-2</v>
      </c>
      <c r="H873" s="4">
        <f t="shared" ca="1" si="707"/>
        <v>2.964319270226233E-2</v>
      </c>
      <c r="I873" s="4">
        <f t="shared" ca="1" si="708"/>
        <v>2.7800591937758568E-2</v>
      </c>
      <c r="J873" s="4">
        <f t="shared" ca="1" si="709"/>
        <v>2.606361801606176E-2</v>
      </c>
      <c r="K873" s="4">
        <f t="shared" ca="1" si="710"/>
        <v>2.4435080444993242E-2</v>
      </c>
      <c r="L873" s="4">
        <f t="shared" ca="1" si="711"/>
        <v>2.291851918255472E-2</v>
      </c>
      <c r="M873" s="4">
        <f t="shared" ca="1" si="712"/>
        <v>2.1518144364796075E-2</v>
      </c>
      <c r="N873" s="4">
        <f t="shared" ca="1" si="713"/>
        <v>2.023871197550842E-2</v>
      </c>
      <c r="O873" s="4">
        <f t="shared" ca="1" si="714"/>
        <v>1.9085358937682633E-2</v>
      </c>
      <c r="P873" s="4">
        <f t="shared" ca="1" si="715"/>
        <v>1.8063421494035104E-2</v>
      </c>
      <c r="Q873" s="4">
        <f t="shared" ca="1" si="716"/>
        <v>1.7178256878834119E-2</v>
      </c>
      <c r="R873" s="4">
        <f t="shared" ca="1" si="717"/>
        <v>1.6435082405782068E-2</v>
      </c>
      <c r="S873" s="4">
        <f t="shared" ca="1" si="718"/>
        <v>1.5838840097533349E-2</v>
      </c>
      <c r="T873" s="4">
        <f t="shared" ca="1" si="719"/>
        <v>1.5394089805639111E-2</v>
      </c>
      <c r="U873" s="4">
        <f t="shared" ca="1" si="720"/>
        <v>1.5104929505205521E-2</v>
      </c>
      <c r="V873" s="4">
        <f t="shared" ca="1" si="721"/>
        <v>1.4974937833533706E-2</v>
      </c>
      <c r="W873" s="4">
        <f t="shared" ca="1" si="722"/>
        <v>1.5007130838580685E-2</v>
      </c>
      <c r="X873" s="4">
        <f t="shared" ca="1" si="723"/>
        <v>1.5203922447292989E-2</v>
      </c>
      <c r="Y873" s="4">
        <f t="shared" ca="1" si="724"/>
        <v>1.5567076571532267E-2</v>
      </c>
      <c r="Z873" s="4">
        <f t="shared" ca="1" si="725"/>
        <v>1.6097638040934496E-2</v>
      </c>
      <c r="AA873" s="4">
        <f t="shared" ca="1" si="726"/>
        <v>1.6795829386602193E-2</v>
      </c>
      <c r="AB873" s="4">
        <f t="shared" ca="1" si="727"/>
        <v>1.766090057709303E-2</v>
      </c>
      <c r="AC873" s="4">
        <f t="shared" ca="1" si="728"/>
        <v>1.8690919338176223E-2</v>
      </c>
      <c r="AD873" s="4">
        <f t="shared" ca="1" si="729"/>
        <v>1.9882491905079291E-2</v>
      </c>
      <c r="AE873" s="4">
        <f t="shared" ca="1" si="730"/>
        <v>2.123041029886617E-2</v>
      </c>
      <c r="AF873" s="4">
        <f t="shared" ca="1" si="731"/>
        <v>2.2727235350260108E-2</v>
      </c>
      <c r="AG873" s="4">
        <f t="shared" ca="1" si="732"/>
        <v>2.4362846836650857E-2</v>
      </c>
      <c r="AH873" s="4">
        <f t="shared" ca="1" si="733"/>
        <v>2.6124022854970081E-2</v>
      </c>
      <c r="AI873" s="4">
        <f t="shared" ca="1" si="734"/>
        <v>2.7994145125845277E-2</v>
      </c>
      <c r="AJ873" s="4">
        <f t="shared" ca="1" si="735"/>
        <v>2.9953154903455636E-2</v>
      </c>
      <c r="AK873" s="4">
        <f t="shared" ca="1" si="736"/>
        <v>3.1977890306478213E-2</v>
      </c>
      <c r="AL873" s="4">
        <f t="shared" ca="1" si="737"/>
        <v>3.4042904388196911E-2</v>
      </c>
      <c r="AM873" s="4">
        <f t="shared" ca="1" si="738"/>
        <v>3.6121786016808335E-2</v>
      </c>
      <c r="AN873" s="4">
        <f t="shared" ca="1" si="739"/>
        <v>3.818889181292915E-2</v>
      </c>
      <c r="AO873" s="4">
        <f t="shared" ca="1" si="740"/>
        <v>4.0221277583600175E-2</v>
      </c>
      <c r="AP873" s="4">
        <f t="shared" ca="1" si="741"/>
        <v>4.2200534372051422E-2</v>
      </c>
      <c r="AQ873" s="4">
        <f t="shared" ca="1" si="742"/>
        <v>4.4114217783311718E-2</v>
      </c>
      <c r="AR873" s="4">
        <f t="shared" ca="1" si="743"/>
        <v>4.595660785320297E-2</v>
      </c>
      <c r="AS873" s="4">
        <f t="shared" ca="1" si="744"/>
        <v>4.7728636527480169E-2</v>
      </c>
      <c r="AT873" s="4">
        <f t="shared" ca="1" si="745"/>
        <v>4.9437014756588779E-2</v>
      </c>
      <c r="AU873" s="4">
        <f t="shared" ca="1" si="746"/>
        <v>5.1092983213396857E-2</v>
      </c>
      <c r="AV873" s="4">
        <f t="shared" ca="1" si="747"/>
        <v>5.2711507911669203E-2</v>
      </c>
      <c r="AW873" s="4">
        <f t="shared" ca="1" si="748"/>
        <v>5.4310981525435668E-2</v>
      </c>
      <c r="AX873" s="4">
        <f t="shared" ca="1" si="749"/>
        <v>5.5910051930682186E-2</v>
      </c>
      <c r="AY873" s="4">
        <f t="shared" ca="1" si="750"/>
        <v>5.7515528219704605E-2</v>
      </c>
      <c r="AZ873" s="4">
        <f t="shared" ca="1" si="700"/>
        <v>5.9110539606370749E-2</v>
      </c>
      <c r="BC873" s="4">
        <f t="shared" ca="1" si="751"/>
        <v>0.19018429353348676</v>
      </c>
      <c r="BD873" s="4">
        <f t="shared" ca="1" si="751"/>
        <v>-0.39298654889051043</v>
      </c>
      <c r="BE873" s="4">
        <f t="shared" ca="1" si="751"/>
        <v>-1.8463091081206917</v>
      </c>
      <c r="BH873" s="4">
        <v>0.01</v>
      </c>
    </row>
    <row r="874" spans="1:60" x14ac:dyDescent="0.2">
      <c r="A874" s="4">
        <f t="shared" si="701"/>
        <v>8.6299999999998604</v>
      </c>
      <c r="B874" s="4">
        <f t="shared" ca="1" si="699"/>
        <v>4.1431340069802217E-2</v>
      </c>
      <c r="C874" s="4">
        <f t="shared" ca="1" si="702"/>
        <v>3.9055722676190535E-2</v>
      </c>
      <c r="D874" s="4">
        <f t="shared" ca="1" si="703"/>
        <v>3.6772825726193559E-2</v>
      </c>
      <c r="E874" s="4">
        <f t="shared" ca="1" si="704"/>
        <v>3.4584350839542019E-2</v>
      </c>
      <c r="F874" s="4">
        <f t="shared" ca="1" si="705"/>
        <v>3.2491524459680204E-2</v>
      </c>
      <c r="G874" s="4">
        <f t="shared" ca="1" si="706"/>
        <v>3.0495430751871534E-2</v>
      </c>
      <c r="H874" s="4">
        <f t="shared" ca="1" si="707"/>
        <v>2.8597312019749185E-2</v>
      </c>
      <c r="I874" s="4">
        <f t="shared" ca="1" si="708"/>
        <v>2.679882282981072E-2</v>
      </c>
      <c r="J874" s="4">
        <f t="shared" ca="1" si="709"/>
        <v>2.5102219011079202E-2</v>
      </c>
      <c r="K874" s="4">
        <f t="shared" ca="1" si="710"/>
        <v>2.3510465254543512E-2</v>
      </c>
      <c r="L874" s="4">
        <f t="shared" ca="1" si="711"/>
        <v>2.2027254970508076E-2</v>
      </c>
      <c r="M874" s="4">
        <f t="shared" ca="1" si="712"/>
        <v>2.0656948969370585E-2</v>
      </c>
      <c r="N874" s="4">
        <f t="shared" ca="1" si="713"/>
        <v>1.9404450517010341E-2</v>
      </c>
      <c r="O874" s="4">
        <f t="shared" ca="1" si="714"/>
        <v>1.8275040254708816E-2</v>
      </c>
      <c r="P874" s="4">
        <f t="shared" ca="1" si="715"/>
        <v>1.7274194775837057E-2</v>
      </c>
      <c r="Q874" s="4">
        <f t="shared" ca="1" si="716"/>
        <v>1.640740874622796E-2</v>
      </c>
      <c r="R874" s="4">
        <f t="shared" ca="1" si="717"/>
        <v>1.5680034575239362E-2</v>
      </c>
      <c r="S874" s="4">
        <f t="shared" ca="1" si="718"/>
        <v>1.5097147661786206E-2</v>
      </c>
      <c r="T874" s="4">
        <f t="shared" ca="1" si="719"/>
        <v>1.4663440081077058E-2</v>
      </c>
      <c r="U874" s="4">
        <f t="shared" ca="1" si="720"/>
        <v>1.4383141326275552E-2</v>
      </c>
      <c r="V874" s="4">
        <f t="shared" ca="1" si="721"/>
        <v>1.425996111452044E-2</v>
      </c>
      <c r="W874" s="4">
        <f t="shared" ca="1" si="722"/>
        <v>1.4297046176262157E-2</v>
      </c>
      <c r="X874" s="4">
        <f t="shared" ca="1" si="723"/>
        <v>1.4496940508355038E-2</v>
      </c>
      <c r="Y874" s="4">
        <f t="shared" ca="1" si="724"/>
        <v>1.4861536996291226E-2</v>
      </c>
      <c r="Z874" s="4">
        <f t="shared" ca="1" si="725"/>
        <v>1.5392007593843212E-2</v>
      </c>
      <c r="AA874" s="4">
        <f t="shared" ca="1" si="726"/>
        <v>1.6088699087799915E-2</v>
      </c>
      <c r="AB874" s="4">
        <f t="shared" ca="1" si="727"/>
        <v>1.6950981562094066E-2</v>
      </c>
      <c r="AC874" s="4">
        <f t="shared" ca="1" si="728"/>
        <v>1.7977037239371517E-2</v>
      </c>
      <c r="AD874" s="4">
        <f t="shared" ca="1" si="729"/>
        <v>1.9163579675817617E-2</v>
      </c>
      <c r="AE874" s="4">
        <f t="shared" ca="1" si="730"/>
        <v>2.0505499665749344E-2</v>
      </c>
      <c r="AF874" s="4">
        <f t="shared" ca="1" si="731"/>
        <v>2.199544752436931E-2</v>
      </c>
      <c r="AG874" s="4">
        <f t="shared" ca="1" si="732"/>
        <v>2.3623383731794293E-2</v>
      </c>
      <c r="AH874" s="4">
        <f t="shared" ca="1" si="733"/>
        <v>2.5376160754730908E-2</v>
      </c>
      <c r="AI874" s="4">
        <f t="shared" ca="1" si="734"/>
        <v>2.7237233303023231E-2</v>
      </c>
      <c r="AJ874" s="4">
        <f t="shared" ca="1" si="735"/>
        <v>2.9186621820549312E-2</v>
      </c>
      <c r="AK874" s="4">
        <f t="shared" ca="1" si="736"/>
        <v>3.1201259398142771E-2</v>
      </c>
      <c r="AL874" s="4">
        <f t="shared" ca="1" si="737"/>
        <v>3.3255819883905552E-2</v>
      </c>
      <c r="AM874" s="4">
        <f t="shared" ca="1" si="738"/>
        <v>3.5324046987699351E-2</v>
      </c>
      <c r="AN874" s="4">
        <f t="shared" ca="1" si="739"/>
        <v>3.7380490232900555E-2</v>
      </c>
      <c r="AO874" s="4">
        <f t="shared" ca="1" si="740"/>
        <v>3.9402434530547335E-2</v>
      </c>
      <c r="AP874" s="4">
        <f t="shared" ca="1" si="741"/>
        <v>4.1371728168193858E-2</v>
      </c>
      <c r="AQ874" s="4">
        <f t="shared" ca="1" si="742"/>
        <v>4.3276198847938485E-2</v>
      </c>
      <c r="AR874" s="4">
        <f t="shared" ca="1" si="743"/>
        <v>4.51103970393847E-2</v>
      </c>
      <c r="AS874" s="4">
        <f t="shared" ca="1" si="744"/>
        <v>4.6875507615304277E-2</v>
      </c>
      <c r="AT874" s="4">
        <f t="shared" ca="1" si="745"/>
        <v>4.8578469617746263E-2</v>
      </c>
      <c r="AU874" s="4">
        <f t="shared" ca="1" si="746"/>
        <v>5.0230736109591508E-2</v>
      </c>
      <c r="AV874" s="4">
        <f t="shared" ca="1" si="747"/>
        <v>5.1847480182001998E-2</v>
      </c>
      <c r="AW874" s="4">
        <f t="shared" ca="1" si="748"/>
        <v>5.3447239134576795E-2</v>
      </c>
      <c r="AX874" s="4">
        <f t="shared" ca="1" si="749"/>
        <v>5.5048564926455615E-2</v>
      </c>
      <c r="AY874" s="4">
        <f t="shared" ca="1" si="750"/>
        <v>5.665793565430248E-2</v>
      </c>
      <c r="AZ874" s="4">
        <f t="shared" ca="1" si="700"/>
        <v>5.8259172044699083E-2</v>
      </c>
      <c r="BC874" s="4">
        <f t="shared" ca="1" si="751"/>
        <v>-1.3221043808196224</v>
      </c>
      <c r="BD874" s="4">
        <f t="shared" ca="1" si="751"/>
        <v>0.23641019044236877</v>
      </c>
      <c r="BE874" s="4">
        <f t="shared" ca="1" si="751"/>
        <v>0.87252911330692839</v>
      </c>
      <c r="BH874" s="4">
        <v>0.01</v>
      </c>
    </row>
    <row r="875" spans="1:60" x14ac:dyDescent="0.2">
      <c r="A875" s="4">
        <f t="shared" si="701"/>
        <v>8.6399999999998602</v>
      </c>
      <c r="B875" s="4">
        <f t="shared" ca="1" si="699"/>
        <v>4.1479115390171475E-2</v>
      </c>
      <c r="C875" s="4">
        <f t="shared" ca="1" si="702"/>
        <v>3.9189820733510947E-2</v>
      </c>
      <c r="D875" s="4">
        <f t="shared" ca="1" si="703"/>
        <v>3.6981975528673168E-2</v>
      </c>
      <c r="E875" s="4">
        <f t="shared" ca="1" si="704"/>
        <v>3.4857763106285848E-2</v>
      </c>
      <c r="F875" s="4">
        <f t="shared" ca="1" si="705"/>
        <v>3.2818895450589768E-2</v>
      </c>
      <c r="G875" s="4">
        <f t="shared" ca="1" si="706"/>
        <v>3.086694594978686E-2</v>
      </c>
      <c r="H875" s="4">
        <f t="shared" ca="1" si="707"/>
        <v>2.9003649338403742E-2</v>
      </c>
      <c r="I875" s="4">
        <f t="shared" ca="1" si="708"/>
        <v>2.7231154922959137E-2</v>
      </c>
      <c r="J875" s="4">
        <f t="shared" ca="1" si="709"/>
        <v>2.5552214311539707E-2</v>
      </c>
      <c r="K875" s="4">
        <f t="shared" ca="1" si="710"/>
        <v>2.3970287572801608E-2</v>
      </c>
      <c r="L875" s="4">
        <f t="shared" ca="1" si="711"/>
        <v>2.2489561742909892E-2</v>
      </c>
      <c r="M875" s="4">
        <f t="shared" ca="1" si="712"/>
        <v>2.1114888467881877E-2</v>
      </c>
      <c r="N875" s="4">
        <f t="shared" ca="1" si="713"/>
        <v>1.9851658453526131E-2</v>
      </c>
      <c r="O875" s="4">
        <f t="shared" ca="1" si="714"/>
        <v>1.8705636221179003E-2</v>
      </c>
      <c r="P875" s="4">
        <f t="shared" ca="1" si="715"/>
        <v>1.7682778885601418E-2</v>
      </c>
      <c r="Q875" s="4">
        <f t="shared" ca="1" si="716"/>
        <v>1.6789058726589711E-2</v>
      </c>
      <c r="R875" s="4">
        <f t="shared" ca="1" si="717"/>
        <v>1.6030303443886285E-2</v>
      </c>
      <c r="S875" s="4">
        <f t="shared" ca="1" si="718"/>
        <v>1.5412062018731566E-2</v>
      </c>
      <c r="T875" s="4">
        <f t="shared" ca="1" si="719"/>
        <v>1.4939498964996573E-2</v>
      </c>
      <c r="U875" s="4">
        <f t="shared" ca="1" si="720"/>
        <v>1.4617315514255009E-2</v>
      </c>
      <c r="V875" s="4">
        <f t="shared" ca="1" si="721"/>
        <v>1.4449692684653386E-2</v>
      </c>
      <c r="W875" s="4">
        <f t="shared" ca="1" si="722"/>
        <v>1.4440248106000862E-2</v>
      </c>
      <c r="X875" s="4">
        <f t="shared" ca="1" si="723"/>
        <v>1.459199605225104E-2</v>
      </c>
      <c r="Y875" s="4">
        <f t="shared" ca="1" si="724"/>
        <v>1.4907298574653687E-2</v>
      </c>
      <c r="Z875" s="4">
        <f t="shared" ca="1" si="725"/>
        <v>1.5387794922865829E-2</v>
      </c>
      <c r="AA875" s="4">
        <f t="shared" ca="1" si="726"/>
        <v>1.6034296285673565E-2</v>
      </c>
      <c r="AB875" s="4">
        <f t="shared" ca="1" si="727"/>
        <v>1.6846632979131741E-2</v>
      </c>
      <c r="AC875" s="4">
        <f t="shared" ca="1" si="728"/>
        <v>1.7823441808361474E-2</v>
      </c>
      <c r="AD875" s="4">
        <f t="shared" ca="1" si="729"/>
        <v>1.8961883708668865E-2</v>
      </c>
      <c r="AE875" s="4">
        <f t="shared" ca="1" si="730"/>
        <v>2.0257288290965479E-2</v>
      </c>
      <c r="AF875" s="4">
        <f t="shared" ca="1" si="731"/>
        <v>2.1702735408415261E-2</v>
      </c>
      <c r="AG875" s="4">
        <f t="shared" ca="1" si="732"/>
        <v>2.328860634631998E-2</v>
      </c>
      <c r="AH875" s="4">
        <f t="shared" ca="1" si="733"/>
        <v>2.5002168142667043E-2</v>
      </c>
      <c r="AI875" s="4">
        <f t="shared" ca="1" si="734"/>
        <v>2.682728884964378E-2</v>
      </c>
      <c r="AJ875" s="4">
        <f t="shared" ca="1" si="735"/>
        <v>2.8744408645593262E-2</v>
      </c>
      <c r="AK875" s="4">
        <f t="shared" ca="1" si="736"/>
        <v>3.0730896339075921E-2</v>
      </c>
      <c r="AL875" s="4">
        <f t="shared" ca="1" si="737"/>
        <v>3.2761887483065695E-2</v>
      </c>
      <c r="AM875" s="4">
        <f t="shared" ca="1" si="738"/>
        <v>3.4811621619428273E-2</v>
      </c>
      <c r="AN875" s="4">
        <f t="shared" ca="1" si="739"/>
        <v>3.685518212744153E-2</v>
      </c>
      <c r="AO875" s="4">
        <f t="shared" ca="1" si="740"/>
        <v>3.887042381406456E-2</v>
      </c>
      <c r="AP875" s="4">
        <f t="shared" ca="1" si="741"/>
        <v>4.0839792737347586E-2</v>
      </c>
      <c r="AQ875" s="4">
        <f t="shared" ca="1" si="742"/>
        <v>4.2751728892309764E-2</v>
      </c>
      <c r="AR875" s="4">
        <f t="shared" ca="1" si="743"/>
        <v>4.4601393061317871E-2</v>
      </c>
      <c r="AS875" s="4">
        <f t="shared" ca="1" si="744"/>
        <v>4.6390562776569208E-2</v>
      </c>
      <c r="AT875" s="4">
        <f t="shared" ca="1" si="745"/>
        <v>4.812674508680162E-2</v>
      </c>
      <c r="AU875" s="4">
        <f t="shared" ca="1" si="746"/>
        <v>4.9821945567773453E-2</v>
      </c>
      <c r="AV875" s="4">
        <f t="shared" ca="1" si="747"/>
        <v>5.1491883368124325E-2</v>
      </c>
      <c r="AW875" s="4">
        <f t="shared" ca="1" si="748"/>
        <v>5.3155575831291199E-2</v>
      </c>
      <c r="AX875" s="4">
        <f t="shared" ca="1" si="749"/>
        <v>5.4831814527108905E-2</v>
      </c>
      <c r="AY875" s="4">
        <f t="shared" ca="1" si="750"/>
        <v>5.6527107235893548E-2</v>
      </c>
      <c r="AZ875" s="4">
        <f t="shared" ca="1" si="700"/>
        <v>5.8226245984505313E-2</v>
      </c>
      <c r="BC875" s="4">
        <f t="shared" ca="1" si="751"/>
        <v>-8.0288864936752802E-2</v>
      </c>
      <c r="BD875" s="4">
        <f t="shared" ca="1" si="751"/>
        <v>-1.2438806950777686</v>
      </c>
      <c r="BE875" s="4">
        <f t="shared" ca="1" si="751"/>
        <v>0.62196021050814743</v>
      </c>
      <c r="BH875" s="4">
        <v>0.01</v>
      </c>
    </row>
    <row r="876" spans="1:60" x14ac:dyDescent="0.2">
      <c r="A876" s="4">
        <f t="shared" si="701"/>
        <v>8.64999999999986</v>
      </c>
      <c r="B876" s="4">
        <f t="shared" ca="1" si="699"/>
        <v>4.1861473602495432E-2</v>
      </c>
      <c r="C876" s="4">
        <f t="shared" ca="1" si="702"/>
        <v>3.9650337840256365E-2</v>
      </c>
      <c r="D876" s="4">
        <f t="shared" ca="1" si="703"/>
        <v>3.750775744164539E-2</v>
      </c>
      <c r="E876" s="4">
        <f t="shared" ca="1" si="704"/>
        <v>3.5436502141032875E-2</v>
      </c>
      <c r="F876" s="4">
        <f t="shared" ca="1" si="705"/>
        <v>3.3438874153346607E-2</v>
      </c>
      <c r="G876" s="4">
        <f t="shared" ca="1" si="706"/>
        <v>3.1517040770133828E-2</v>
      </c>
      <c r="H876" s="4">
        <f t="shared" ca="1" si="707"/>
        <v>2.9673333819244852E-2</v>
      </c>
      <c r="I876" s="4">
        <f t="shared" ca="1" si="708"/>
        <v>2.7910501984248094E-2</v>
      </c>
      <c r="J876" s="4">
        <f t="shared" ca="1" si="709"/>
        <v>2.623189726051357E-2</v>
      </c>
      <c r="K876" s="4">
        <f t="shared" ca="1" si="710"/>
        <v>2.4641579675576276E-2</v>
      </c>
      <c r="L876" s="4">
        <f t="shared" ca="1" si="711"/>
        <v>2.3144334451904756E-2</v>
      </c>
      <c r="M876" s="4">
        <f t="shared" ca="1" si="712"/>
        <v>2.1745608619469847E-2</v>
      </c>
      <c r="N876" s="4">
        <f t="shared" ca="1" si="713"/>
        <v>2.0451384869059567E-2</v>
      </c>
      <c r="O876" s="4">
        <f t="shared" ca="1" si="714"/>
        <v>1.9268016151139548E-2</v>
      </c>
      <c r="P876" s="4">
        <f t="shared" ca="1" si="715"/>
        <v>1.8202044659959744E-2</v>
      </c>
      <c r="Q876" s="4">
        <f t="shared" ca="1" si="716"/>
        <v>1.726002485905604E-2</v>
      </c>
      <c r="R876" s="4">
        <f t="shared" ca="1" si="717"/>
        <v>1.6448364320641916E-2</v>
      </c>
      <c r="S876" s="4">
        <f t="shared" ca="1" si="718"/>
        <v>1.5773190201657718E-2</v>
      </c>
      <c r="T876" s="4">
        <f t="shared" ca="1" si="719"/>
        <v>1.5240244056879546E-2</v>
      </c>
      <c r="U876" s="4">
        <f t="shared" ca="1" si="720"/>
        <v>1.4854803463790823E-2</v>
      </c>
      <c r="V876" s="4">
        <f t="shared" ca="1" si="721"/>
        <v>1.4621625349760532E-2</v>
      </c>
      <c r="W876" s="4">
        <f t="shared" ca="1" si="722"/>
        <v>1.4544902847759049E-2</v>
      </c>
      <c r="X876" s="4">
        <f t="shared" ca="1" si="723"/>
        <v>1.4628225102860101E-2</v>
      </c>
      <c r="Y876" s="4">
        <f t="shared" ca="1" si="724"/>
        <v>1.4874527910921311E-2</v>
      </c>
      <c r="Z876" s="4">
        <f t="shared" ca="1" si="725"/>
        <v>1.5286022375854179E-2</v>
      </c>
      <c r="AA876" s="4">
        <f t="shared" ca="1" si="726"/>
        <v>1.5864088621292179E-2</v>
      </c>
      <c r="AB876" s="4">
        <f t="shared" ca="1" si="727"/>
        <v>1.6609121698667011E-2</v>
      </c>
      <c r="AC876" s="4">
        <f t="shared" ca="1" si="728"/>
        <v>1.7520317467755672E-2</v>
      </c>
      <c r="AD876" s="4">
        <f t="shared" ca="1" si="729"/>
        <v>1.8595388687982172E-2</v>
      </c>
      <c r="AE876" s="4">
        <f t="shared" ca="1" si="730"/>
        <v>1.9830208217527689E-2</v>
      </c>
      <c r="AF876" s="4">
        <f t="shared" ca="1" si="731"/>
        <v>2.1218389889109662E-2</v>
      </c>
      <c r="AG876" s="4">
        <f t="shared" ca="1" si="732"/>
        <v>2.2750840284784458E-2</v>
      </c>
      <c r="AH876" s="4">
        <f t="shared" ca="1" si="733"/>
        <v>2.4415345605489226E-2</v>
      </c>
      <c r="AI876" s="4">
        <f t="shared" ca="1" si="734"/>
        <v>2.6196291989844651E-2</v>
      </c>
      <c r="AJ876" s="4">
        <f t="shared" ca="1" si="735"/>
        <v>2.8074644286571766E-2</v>
      </c>
      <c r="AK876" s="4">
        <f t="shared" ca="1" si="736"/>
        <v>3.0028312157948406E-2</v>
      </c>
      <c r="AL876" s="4">
        <f t="shared" ca="1" si="737"/>
        <v>3.203299816061083E-2</v>
      </c>
      <c r="AM876" s="4">
        <f t="shared" ca="1" si="738"/>
        <v>3.4063543045154361E-2</v>
      </c>
      <c r="AN876" s="4">
        <f t="shared" ca="1" si="739"/>
        <v>3.6095669383806456E-2</v>
      </c>
      <c r="AO876" s="4">
        <f t="shared" ca="1" si="740"/>
        <v>3.8107907053186299E-2</v>
      </c>
      <c r="AP876" s="4">
        <f t="shared" ca="1" si="741"/>
        <v>4.0083404788536357E-2</v>
      </c>
      <c r="AQ876" s="4">
        <f t="shared" ca="1" si="742"/>
        <v>4.2011319454441129E-2</v>
      </c>
      <c r="AR876" s="4">
        <f t="shared" ca="1" si="743"/>
        <v>4.3887526409211612E-2</v>
      </c>
      <c r="AS876" s="4">
        <f t="shared" ca="1" si="744"/>
        <v>4.5714499967663608E-2</v>
      </c>
      <c r="AT876" s="4">
        <f t="shared" ca="1" si="745"/>
        <v>4.7500419491595204E-2</v>
      </c>
      <c r="AU876" s="4">
        <f t="shared" ca="1" si="746"/>
        <v>4.9257947556781936E-2</v>
      </c>
      <c r="AV876" s="4">
        <f t="shared" ca="1" si="747"/>
        <v>5.1003452665315953E-2</v>
      </c>
      <c r="AW876" s="4">
        <f t="shared" ca="1" si="748"/>
        <v>5.2756532012056954E-2</v>
      </c>
      <c r="AX876" s="4">
        <f t="shared" ca="1" si="749"/>
        <v>5.4536317195241706E-2</v>
      </c>
      <c r="AY876" s="4">
        <f t="shared" ca="1" si="750"/>
        <v>5.6349469127418617E-2</v>
      </c>
      <c r="AZ876" s="4">
        <f t="shared" ca="1" si="700"/>
        <v>5.8181596718422941E-2</v>
      </c>
      <c r="BC876" s="4">
        <f t="shared" ca="1" si="751"/>
        <v>-0.12831787179516407</v>
      </c>
      <c r="BD876" s="4">
        <f t="shared" ca="1" si="751"/>
        <v>-1.8823470612834905</v>
      </c>
      <c r="BE876" s="4">
        <f t="shared" ca="1" si="751"/>
        <v>0.33427684062263907</v>
      </c>
      <c r="BH876" s="4">
        <v>0.01</v>
      </c>
    </row>
    <row r="877" spans="1:60" x14ac:dyDescent="0.2">
      <c r="A877" s="4">
        <f t="shared" si="701"/>
        <v>8.6599999999998598</v>
      </c>
      <c r="B877" s="4">
        <f t="shared" ca="1" si="699"/>
        <v>4.319672972062627E-2</v>
      </c>
      <c r="C877" s="4">
        <f t="shared" ca="1" si="702"/>
        <v>4.0943025311434053E-2</v>
      </c>
      <c r="D877" s="4">
        <f t="shared" ca="1" si="703"/>
        <v>3.8762633155143451E-2</v>
      </c>
      <c r="E877" s="4">
        <f t="shared" ca="1" si="704"/>
        <v>3.6658137062398649E-2</v>
      </c>
      <c r="F877" s="4">
        <f t="shared" ca="1" si="705"/>
        <v>3.4631657148259831E-2</v>
      </c>
      <c r="G877" s="4">
        <f t="shared" ca="1" si="706"/>
        <v>3.2685182267411364E-2</v>
      </c>
      <c r="H877" s="4">
        <f t="shared" ca="1" si="707"/>
        <v>3.0820868982694021E-2</v>
      </c>
      <c r="I877" s="4">
        <f t="shared" ca="1" si="708"/>
        <v>2.9041292970922832E-2</v>
      </c>
      <c r="J877" s="4">
        <f t="shared" ca="1" si="709"/>
        <v>2.7349634202175326E-2</v>
      </c>
      <c r="K877" s="4">
        <f t="shared" ca="1" si="710"/>
        <v>2.5749780223406064E-2</v>
      </c>
      <c r="L877" s="4">
        <f t="shared" ca="1" si="711"/>
        <v>2.4246341983332337E-2</v>
      </c>
      <c r="M877" s="4">
        <f t="shared" ca="1" si="712"/>
        <v>2.2844589423891257E-2</v>
      </c>
      <c r="N877" s="4">
        <f t="shared" ca="1" si="713"/>
        <v>2.1550324745725546E-2</v>
      </c>
      <c r="O877" s="4">
        <f t="shared" ca="1" si="714"/>
        <v>2.036971685742954E-2</v>
      </c>
      <c r="P877" s="4">
        <f t="shared" ca="1" si="715"/>
        <v>1.9309120570819491E-2</v>
      </c>
      <c r="Q877" s="4">
        <f t="shared" ca="1" si="716"/>
        <v>1.8374900082937712E-2</v>
      </c>
      <c r="R877" s="4">
        <f t="shared" ca="1" si="717"/>
        <v>1.757327040052557E-2</v>
      </c>
      <c r="S877" s="4">
        <f t="shared" ca="1" si="718"/>
        <v>1.6910164429519682E-2</v>
      </c>
      <c r="T877" s="4">
        <f t="shared" ca="1" si="719"/>
        <v>1.6391128347693573E-2</v>
      </c>
      <c r="U877" s="4">
        <f t="shared" ca="1" si="720"/>
        <v>1.6021243665698879E-2</v>
      </c>
      <c r="V877" s="4">
        <f t="shared" ca="1" si="721"/>
        <v>1.5805070807998076E-2</v>
      </c>
      <c r="W877" s="4">
        <f t="shared" ca="1" si="722"/>
        <v>1.5746605994074181E-2</v>
      </c>
      <c r="X877" s="4">
        <f t="shared" ca="1" si="723"/>
        <v>1.5849240813583042E-2</v>
      </c>
      <c r="Y877" s="4">
        <f t="shared" ca="1" si="724"/>
        <v>1.6115712365175325E-2</v>
      </c>
      <c r="Z877" s="4">
        <f t="shared" ca="1" si="725"/>
        <v>1.6548031144621094E-2</v>
      </c>
      <c r="AA877" s="4">
        <f t="shared" ca="1" si="726"/>
        <v>1.7147373722404033E-2</v>
      </c>
      <c r="AB877" s="4">
        <f t="shared" ca="1" si="727"/>
        <v>1.7913927367710532E-2</v>
      </c>
      <c r="AC877" s="4">
        <f t="shared" ca="1" si="728"/>
        <v>1.8846674446354943E-2</v>
      </c>
      <c r="AD877" s="4">
        <f t="shared" ca="1" si="729"/>
        <v>1.9943106966334476E-2</v>
      </c>
      <c r="AE877" s="4">
        <f t="shared" ca="1" si="730"/>
        <v>2.119886844373783E-2</v>
      </c>
      <c r="AF877" s="4">
        <f t="shared" ca="1" si="731"/>
        <v>2.2607334113172211E-2</v>
      </c>
      <c r="AG877" s="4">
        <f t="shared" ca="1" si="732"/>
        <v>2.4159163326764731E-2</v>
      </c>
      <c r="AH877" s="4">
        <f t="shared" ca="1" si="733"/>
        <v>2.5841889022864196E-2</v>
      </c>
      <c r="AI877" s="4">
        <f t="shared" ca="1" si="734"/>
        <v>2.7639643154195793E-2</v>
      </c>
      <c r="AJ877" s="4">
        <f t="shared" ca="1" si="735"/>
        <v>2.9533143159517536E-2</v>
      </c>
      <c r="AK877" s="4">
        <f t="shared" ca="1" si="736"/>
        <v>3.1500067673815822E-2</v>
      </c>
      <c r="AL877" s="4">
        <f t="shared" ca="1" si="737"/>
        <v>3.3515914537482802E-2</v>
      </c>
      <c r="AM877" s="4">
        <f t="shared" ca="1" si="738"/>
        <v>3.5555354065520094E-2</v>
      </c>
      <c r="AN877" s="4">
        <f t="shared" ca="1" si="739"/>
        <v>3.7593976336631182E-2</v>
      </c>
      <c r="AO877" s="4">
        <f t="shared" ca="1" si="740"/>
        <v>3.9610214445238226E-2</v>
      </c>
      <c r="AP877" s="4">
        <f t="shared" ca="1" si="741"/>
        <v>4.1587147683615662E-2</v>
      </c>
      <c r="AQ877" s="4">
        <f t="shared" ca="1" si="742"/>
        <v>4.3513877336033138E-2</v>
      </c>
      <c r="AR877" s="4">
        <f t="shared" ca="1" si="743"/>
        <v>4.5386220576871611E-2</v>
      </c>
      <c r="AS877" s="4">
        <f t="shared" ca="1" si="744"/>
        <v>4.7206575610166439E-2</v>
      </c>
      <c r="AT877" s="4">
        <f t="shared" ca="1" si="745"/>
        <v>4.8983021400507365E-2</v>
      </c>
      <c r="AU877" s="4">
        <f t="shared" ca="1" si="746"/>
        <v>5.0728104966748046E-2</v>
      </c>
      <c r="AV877" s="4">
        <f t="shared" ca="1" si="747"/>
        <v>5.2458070370384829E-2</v>
      </c>
      <c r="AW877" s="4">
        <f t="shared" ca="1" si="748"/>
        <v>5.4192317457231964E-2</v>
      </c>
      <c r="AX877" s="4">
        <f t="shared" ca="1" si="749"/>
        <v>5.5949541711997008E-2</v>
      </c>
      <c r="AY877" s="4">
        <f t="shared" ca="1" si="750"/>
        <v>5.7735798050467781E-2</v>
      </c>
      <c r="AZ877" s="4">
        <f t="shared" ca="1" si="700"/>
        <v>5.953642093140734E-2</v>
      </c>
      <c r="BC877" s="4">
        <f t="shared" ref="BC877:BE908" ca="1" si="752">RAND()+RAND()+RAND()+RAND()+RAND()+RAND()+RAND()+RAND()+RAND()+RAND()+RAND()+RAND()-6</f>
        <v>2.003989512607415</v>
      </c>
      <c r="BD877" s="4">
        <f t="shared" ca="1" si="752"/>
        <v>0.31855877199171356</v>
      </c>
      <c r="BE877" s="4">
        <f t="shared" ca="1" si="752"/>
        <v>-0.42957959897443843</v>
      </c>
      <c r="BH877" s="4">
        <v>0.01</v>
      </c>
    </row>
    <row r="878" spans="1:60" x14ac:dyDescent="0.2">
      <c r="A878" s="4">
        <f t="shared" si="701"/>
        <v>8.6699999999998596</v>
      </c>
      <c r="B878" s="4">
        <f t="shared" ca="1" si="699"/>
        <v>4.3170109265452263E-2</v>
      </c>
      <c r="C878" s="4">
        <f t="shared" ca="1" si="702"/>
        <v>4.095622214980002E-2</v>
      </c>
      <c r="D878" s="4">
        <f t="shared" ca="1" si="703"/>
        <v>3.8811945247189027E-2</v>
      </c>
      <c r="E878" s="4">
        <f t="shared" ca="1" si="704"/>
        <v>3.6740004179691511E-2</v>
      </c>
      <c r="F878" s="4">
        <f t="shared" ca="1" si="705"/>
        <v>3.4742664694437306E-2</v>
      </c>
      <c r="G878" s="4">
        <f t="shared" ca="1" si="706"/>
        <v>3.2822064931362076E-2</v>
      </c>
      <c r="H878" s="4">
        <f t="shared" ca="1" si="707"/>
        <v>3.0980513892139291E-2</v>
      </c>
      <c r="I878" s="4">
        <f t="shared" ca="1" si="708"/>
        <v>2.922074192513692E-2</v>
      </c>
      <c r="J878" s="4">
        <f t="shared" ca="1" si="709"/>
        <v>2.7546084624711375E-2</v>
      </c>
      <c r="K878" s="4">
        <f t="shared" ca="1" si="710"/>
        <v>2.5960584680050476E-2</v>
      </c>
      <c r="L878" s="4">
        <f t="shared" ca="1" si="711"/>
        <v>2.4469006368511726E-2</v>
      </c>
      <c r="M878" s="4">
        <f t="shared" ca="1" si="712"/>
        <v>2.3076770134633402E-2</v>
      </c>
      <c r="N878" s="4">
        <f t="shared" ca="1" si="713"/>
        <v>2.1789825276555517E-2</v>
      </c>
      <c r="O878" s="4">
        <f t="shared" ca="1" si="714"/>
        <v>2.0614484252866994E-2</v>
      </c>
      <c r="P878" s="4">
        <f t="shared" ca="1" si="715"/>
        <v>1.955724209394628E-2</v>
      </c>
      <c r="Q878" s="4">
        <f t="shared" ca="1" si="716"/>
        <v>1.8624600343039675E-2</v>
      </c>
      <c r="R878" s="4">
        <f t="shared" ca="1" si="717"/>
        <v>1.7822909066382918E-2</v>
      </c>
      <c r="S878" s="4">
        <f t="shared" ca="1" si="718"/>
        <v>1.7158234555066029E-2</v>
      </c>
      <c r="T878" s="4">
        <f t="shared" ca="1" si="719"/>
        <v>1.6636255254740492E-2</v>
      </c>
      <c r="U878" s="4">
        <f t="shared" ca="1" si="720"/>
        <v>1.6262184259181779E-2</v>
      </c>
      <c r="V878" s="4">
        <f t="shared" ca="1" si="721"/>
        <v>1.6040713140411358E-2</v>
      </c>
      <c r="W878" s="4">
        <f t="shared" ca="1" si="722"/>
        <v>1.5975968850263384E-2</v>
      </c>
      <c r="X878" s="4">
        <f t="shared" ca="1" si="723"/>
        <v>1.6071473058817173E-2</v>
      </c>
      <c r="Y878" s="4">
        <f t="shared" ca="1" si="724"/>
        <v>1.6330091787974853E-2</v>
      </c>
      <c r="Z878" s="4">
        <f t="shared" ca="1" si="725"/>
        <v>1.6753962525142E-2</v>
      </c>
      <c r="AA878" s="4">
        <f t="shared" ca="1" si="726"/>
        <v>1.7344385861747722E-2</v>
      </c>
      <c r="AB878" s="4">
        <f t="shared" ca="1" si="727"/>
        <v>1.8101668829175858E-2</v>
      </c>
      <c r="AC878" s="4">
        <f t="shared" ca="1" si="728"/>
        <v>1.9024907812805952E-2</v>
      </c>
      <c r="AD878" s="4">
        <f t="shared" ca="1" si="729"/>
        <v>2.0111701556072212E-2</v>
      </c>
      <c r="AE878" s="4">
        <f t="shared" ca="1" si="730"/>
        <v>2.1357791706527626E-2</v>
      </c>
      <c r="AF878" s="4">
        <f t="shared" ca="1" si="731"/>
        <v>2.2756642386709894E-2</v>
      </c>
      <c r="AG878" s="4">
        <f t="shared" ca="1" si="732"/>
        <v>2.4298993256840817E-2</v>
      </c>
      <c r="AH878" s="4">
        <f t="shared" ca="1" si="733"/>
        <v>2.5972451632891823E-2</v>
      </c>
      <c r="AI878" s="4">
        <f t="shared" ca="1" si="734"/>
        <v>2.776122307588837E-2</v>
      </c>
      <c r="AJ878" s="4">
        <f t="shared" ca="1" si="735"/>
        <v>2.9646105600955999E-2</v>
      </c>
      <c r="AK878" s="4">
        <f t="shared" ca="1" si="736"/>
        <v>3.1604875000687732E-2</v>
      </c>
      <c r="AL878" s="4">
        <f t="shared" ca="1" si="737"/>
        <v>3.3613152743521738E-2</v>
      </c>
      <c r="AM878" s="4">
        <f t="shared" ca="1" si="738"/>
        <v>3.5645767126384439E-2</v>
      </c>
      <c r="AN878" s="4">
        <f t="shared" ca="1" si="739"/>
        <v>3.7678504107358991E-2</v>
      </c>
      <c r="AO878" s="4">
        <f t="shared" ca="1" si="740"/>
        <v>3.9690028204132241E-2</v>
      </c>
      <c r="AP878" s="4">
        <f t="shared" ca="1" si="741"/>
        <v>4.1663677201940766E-2</v>
      </c>
      <c r="AQ878" s="4">
        <f t="shared" ca="1" si="742"/>
        <v>4.3588824411344179E-2</v>
      </c>
      <c r="AR878" s="4">
        <f t="shared" ca="1" si="743"/>
        <v>4.5461556122933497E-2</v>
      </c>
      <c r="AS878" s="4">
        <f t="shared" ca="1" si="744"/>
        <v>4.7284521602912202E-2</v>
      </c>
      <c r="AT878" s="4">
        <f t="shared" ca="1" si="745"/>
        <v>4.9066026774144525E-2</v>
      </c>
      <c r="AU878" s="4">
        <f t="shared" ca="1" si="746"/>
        <v>5.0818830579565905E-2</v>
      </c>
      <c r="AV878" s="4">
        <f t="shared" ca="1" si="747"/>
        <v>5.255937884058498E-2</v>
      </c>
      <c r="AW878" s="4">
        <f t="shared" ca="1" si="748"/>
        <v>5.4307196937358006E-2</v>
      </c>
      <c r="AX878" s="4">
        <f t="shared" ca="1" si="749"/>
        <v>5.6080868502075817E-2</v>
      </c>
      <c r="AY878" s="4">
        <f t="shared" ca="1" si="750"/>
        <v>5.7886176743356541E-2</v>
      </c>
      <c r="AZ878" s="4">
        <f t="shared" ca="1" si="700"/>
        <v>5.9708606998916752E-2</v>
      </c>
      <c r="BC878" s="4">
        <f t="shared" ca="1" si="752"/>
        <v>0.22412630802408984</v>
      </c>
      <c r="BD878" s="4">
        <f t="shared" ca="1" si="752"/>
        <v>-0.17743714178248648</v>
      </c>
      <c r="BE878" s="4">
        <f t="shared" ca="1" si="752"/>
        <v>0.39737654575638537</v>
      </c>
      <c r="BH878" s="4">
        <v>0.01</v>
      </c>
    </row>
    <row r="879" spans="1:60" x14ac:dyDescent="0.2">
      <c r="A879" s="4">
        <f t="shared" si="701"/>
        <v>8.6799999999998594</v>
      </c>
      <c r="B879" s="4">
        <f t="shared" ca="1" si="699"/>
        <v>4.4539547012787929E-2</v>
      </c>
      <c r="C879" s="4">
        <f t="shared" ca="1" si="702"/>
        <v>4.2318147293780223E-2</v>
      </c>
      <c r="D879" s="4">
        <f t="shared" ca="1" si="703"/>
        <v>4.0163738866662836E-2</v>
      </c>
      <c r="E879" s="4">
        <f t="shared" ca="1" si="704"/>
        <v>3.8079211126440651E-2</v>
      </c>
      <c r="F879" s="4">
        <f t="shared" ca="1" si="705"/>
        <v>3.606699741046851E-2</v>
      </c>
      <c r="G879" s="4">
        <f t="shared" ca="1" si="706"/>
        <v>3.4129407092096734E-2</v>
      </c>
      <c r="H879" s="4">
        <f t="shared" ca="1" si="707"/>
        <v>3.2268923541577649E-2</v>
      </c>
      <c r="I879" s="4">
        <f t="shared" ca="1" si="708"/>
        <v>3.0488453682978416E-2</v>
      </c>
      <c r="J879" s="4">
        <f t="shared" ca="1" si="709"/>
        <v>2.8791510610385151E-2</v>
      </c>
      <c r="K879" s="4">
        <f t="shared" ca="1" si="710"/>
        <v>2.7182314004038827E-2</v>
      </c>
      <c r="L879" s="4">
        <f t="shared" ca="1" si="711"/>
        <v>2.5665803298508112E-2</v>
      </c>
      <c r="M879" s="4">
        <f t="shared" ca="1" si="712"/>
        <v>2.424757125792211E-2</v>
      </c>
      <c r="N879" s="4">
        <f t="shared" ca="1" si="713"/>
        <v>2.2933736092059807E-2</v>
      </c>
      <c r="O879" s="4">
        <f t="shared" ca="1" si="714"/>
        <v>2.1730775627967817E-2</v>
      </c>
      <c r="P879" s="4">
        <f t="shared" ca="1" si="715"/>
        <v>2.0645346942231354E-2</v>
      </c>
      <c r="Q879" s="4">
        <f t="shared" ca="1" si="716"/>
        <v>1.9684110763658252E-2</v>
      </c>
      <c r="R879" s="4">
        <f t="shared" ca="1" si="717"/>
        <v>1.8853574069583538E-2</v>
      </c>
      <c r="S879" s="4">
        <f t="shared" ca="1" si="718"/>
        <v>1.8159958398996878E-2</v>
      </c>
      <c r="T879" s="4">
        <f t="shared" ca="1" si="719"/>
        <v>1.7609096336824368E-2</v>
      </c>
      <c r="U879" s="4">
        <f t="shared" ca="1" si="720"/>
        <v>1.7206354436345758E-2</v>
      </c>
      <c r="V879" s="4">
        <f t="shared" ca="1" si="721"/>
        <v>1.695657729392909E-2</v>
      </c>
      <c r="W879" s="4">
        <f t="shared" ca="1" si="722"/>
        <v>1.6864044465812852E-2</v>
      </c>
      <c r="X879" s="4">
        <f t="shared" ca="1" si="723"/>
        <v>1.6932429564448122E-2</v>
      </c>
      <c r="Y879" s="4">
        <f t="shared" ca="1" si="724"/>
        <v>1.7164749381447911E-2</v>
      </c>
      <c r="Z879" s="4">
        <f t="shared" ca="1" si="725"/>
        <v>1.7563290221531247E-2</v>
      </c>
      <c r="AA879" s="4">
        <f t="shared" ca="1" si="726"/>
        <v>1.8129498496989447E-2</v>
      </c>
      <c r="AB879" s="4">
        <f t="shared" ca="1" si="727"/>
        <v>1.8863822771642891E-2</v>
      </c>
      <c r="AC879" s="4">
        <f t="shared" ca="1" si="728"/>
        <v>1.9765495189845491E-2</v>
      </c>
      <c r="AD879" s="4">
        <f t="shared" ca="1" si="729"/>
        <v>2.0832242943480742E-2</v>
      </c>
      <c r="AE879" s="4">
        <f t="shared" ca="1" si="730"/>
        <v>2.2059927511786981E-2</v>
      </c>
      <c r="AF879" s="4">
        <f t="shared" ca="1" si="731"/>
        <v>2.344212361872744E-2</v>
      </c>
      <c r="AG879" s="4">
        <f t="shared" ca="1" si="732"/>
        <v>2.4969672999100891E-2</v>
      </c>
      <c r="AH879" s="4">
        <f t="shared" ca="1" si="733"/>
        <v>2.6630279216206688E-2</v>
      </c>
      <c r="AI879" s="4">
        <f t="shared" ca="1" si="734"/>
        <v>2.8408243463823642E-2</v>
      </c>
      <c r="AJ879" s="4">
        <f t="shared" ca="1" si="735"/>
        <v>3.0284466550161347E-2</v>
      </c>
      <c r="AK879" s="4">
        <f t="shared" ca="1" si="736"/>
        <v>3.2236843839919968E-2</v>
      </c>
      <c r="AL879" s="4">
        <f t="shared" ca="1" si="737"/>
        <v>3.4241143001753016E-2</v>
      </c>
      <c r="AM879" s="4">
        <f t="shared" ca="1" si="738"/>
        <v>3.6272372957552562E-2</v>
      </c>
      <c r="AN879" s="4">
        <f t="shared" ca="1" si="739"/>
        <v>3.830653814075087E-2</v>
      </c>
      <c r="AO879" s="4">
        <f t="shared" ca="1" si="740"/>
        <v>4.0322556918785155E-2</v>
      </c>
      <c r="AP879" s="4">
        <f t="shared" ca="1" si="741"/>
        <v>4.2304047725612443E-2</v>
      </c>
      <c r="AQ879" s="4">
        <f t="shared" ca="1" si="742"/>
        <v>4.4240677724972442E-2</v>
      </c>
      <c r="AR879" s="4">
        <f t="shared" ca="1" si="743"/>
        <v>4.6128823847677143E-2</v>
      </c>
      <c r="AS879" s="4">
        <f t="shared" ca="1" si="744"/>
        <v>4.7971407825112028E-2</v>
      </c>
      <c r="AT879" s="4">
        <f t="shared" ca="1" si="745"/>
        <v>4.9776984122823685E-2</v>
      </c>
      <c r="AU879" s="4">
        <f t="shared" ca="1" si="746"/>
        <v>5.1558545289637679E-2</v>
      </c>
      <c r="AV879" s="4">
        <f t="shared" ca="1" si="747"/>
        <v>5.3332759267455301E-2</v>
      </c>
      <c r="AW879" s="4">
        <f t="shared" ca="1" si="748"/>
        <v>5.5119294108129359E-2</v>
      </c>
      <c r="AX879" s="4">
        <f t="shared" ca="1" si="749"/>
        <v>5.6936640279332658E-2</v>
      </c>
      <c r="AY879" s="4">
        <f t="shared" ca="1" si="750"/>
        <v>5.8790339619327822E-2</v>
      </c>
      <c r="AZ879" s="4">
        <f t="shared" ca="1" si="700"/>
        <v>6.0665992102861409E-2</v>
      </c>
      <c r="BC879" s="4">
        <f t="shared" ca="1" si="752"/>
        <v>1.3784478958116502</v>
      </c>
      <c r="BD879" s="4">
        <f t="shared" ca="1" si="752"/>
        <v>-0.95083450019324633</v>
      </c>
      <c r="BE879" s="4">
        <f t="shared" ca="1" si="752"/>
        <v>-0.39808023725314978</v>
      </c>
      <c r="BH879" s="4">
        <v>0.01</v>
      </c>
    </row>
    <row r="880" spans="1:60" x14ac:dyDescent="0.2">
      <c r="A880" s="4">
        <f t="shared" si="701"/>
        <v>8.6899999999998592</v>
      </c>
      <c r="B880" s="4">
        <f t="shared" ca="1" si="699"/>
        <v>4.3118403237158237E-2</v>
      </c>
      <c r="C880" s="4">
        <f t="shared" ca="1" si="702"/>
        <v>4.1046334115783505E-2</v>
      </c>
      <c r="D880" s="4">
        <f t="shared" ca="1" si="703"/>
        <v>3.9025396076433433E-2</v>
      </c>
      <c r="E880" s="4">
        <f t="shared" ca="1" si="704"/>
        <v>3.7059107053153365E-2</v>
      </c>
      <c r="F880" s="4">
        <f t="shared" ca="1" si="705"/>
        <v>3.5150532736148911E-2</v>
      </c>
      <c r="G880" s="4">
        <f t="shared" ca="1" si="706"/>
        <v>3.3302618484650312E-2</v>
      </c>
      <c r="H880" s="4">
        <f t="shared" ca="1" si="707"/>
        <v>3.1518486771393114E-2</v>
      </c>
      <c r="I880" s="4">
        <f t="shared" ca="1" si="708"/>
        <v>2.9801685804386264E-2</v>
      </c>
      <c r="J880" s="4">
        <f t="shared" ca="1" si="709"/>
        <v>2.8156370857034017E-2</v>
      </c>
      <c r="K880" s="4">
        <f t="shared" ca="1" si="710"/>
        <v>2.6587403253715624E-2</v>
      </c>
      <c r="L880" s="4">
        <f t="shared" ca="1" si="711"/>
        <v>2.510036221922048E-2</v>
      </c>
      <c r="M880" s="4">
        <f t="shared" ca="1" si="712"/>
        <v>2.3701477458871453E-2</v>
      </c>
      <c r="N880" s="4">
        <f t="shared" ca="1" si="713"/>
        <v>2.2397500712984856E-2</v>
      </c>
      <c r="O880" s="4">
        <f t="shared" ca="1" si="714"/>
        <v>2.119553980038192E-2</v>
      </c>
      <c r="P880" s="4">
        <f t="shared" ca="1" si="715"/>
        <v>2.0102878476403716E-2</v>
      </c>
      <c r="Q880" s="4">
        <f t="shared" ca="1" si="716"/>
        <v>1.9126801299692318E-2</v>
      </c>
      <c r="R880" s="4">
        <f t="shared" ca="1" si="717"/>
        <v>1.8274436815180033E-2</v>
      </c>
      <c r="S880" s="4">
        <f t="shared" ca="1" si="718"/>
        <v>1.7552626477345633E-2</v>
      </c>
      <c r="T880" s="4">
        <f t="shared" ca="1" si="719"/>
        <v>1.6967821686556393E-2</v>
      </c>
      <c r="U880" s="4">
        <f t="shared" ca="1" si="720"/>
        <v>1.6526007136655151E-2</v>
      </c>
      <c r="V880" s="4">
        <f t="shared" ca="1" si="721"/>
        <v>1.6232645129719656E-2</v>
      </c>
      <c r="W880" s="4">
        <f t="shared" ca="1" si="722"/>
        <v>1.6092632502914043E-2</v>
      </c>
      <c r="X880" s="4">
        <f t="shared" ca="1" si="723"/>
        <v>1.6110259477369906E-2</v>
      </c>
      <c r="Y880" s="4">
        <f t="shared" ca="1" si="724"/>
        <v>1.6289158265125156E-2</v>
      </c>
      <c r="Z880" s="4">
        <f t="shared" ca="1" si="725"/>
        <v>1.6632228618045222E-2</v>
      </c>
      <c r="AA880" s="4">
        <f t="shared" ca="1" si="726"/>
        <v>1.7141527373277083E-2</v>
      </c>
      <c r="AB880" s="4">
        <f t="shared" ca="1" si="727"/>
        <v>1.7818109201370391E-2</v>
      </c>
      <c r="AC880" s="4">
        <f t="shared" ca="1" si="728"/>
        <v>1.8661806549204893E-2</v>
      </c>
      <c r="AD880" s="4">
        <f t="shared" ca="1" si="729"/>
        <v>1.9670939574540056E-2</v>
      </c>
      <c r="AE880" s="4">
        <f t="shared" ca="1" si="730"/>
        <v>2.084195409345635E-2</v>
      </c>
      <c r="AF880" s="4">
        <f t="shared" ca="1" si="731"/>
        <v>2.2168999950567522E-2</v>
      </c>
      <c r="AG880" s="4">
        <f t="shared" ca="1" si="732"/>
        <v>2.3643485528466325E-2</v>
      </c>
      <c r="AH880" s="4">
        <f t="shared" ca="1" si="733"/>
        <v>2.5253675315250496E-2</v>
      </c>
      <c r="AI880" s="4">
        <f t="shared" ca="1" si="734"/>
        <v>2.6984430970420796E-2</v>
      </c>
      <c r="AJ880" s="4">
        <f t="shared" ca="1" si="735"/>
        <v>2.8817221120613298E-2</v>
      </c>
      <c r="AK880" s="4">
        <f t="shared" ca="1" si="736"/>
        <v>3.0730525924959447E-2</v>
      </c>
      <c r="AL880" s="4">
        <f t="shared" ca="1" si="737"/>
        <v>3.2700724630585071E-2</v>
      </c>
      <c r="AM880" s="4">
        <f t="shared" ca="1" si="738"/>
        <v>3.4703472231117534E-2</v>
      </c>
      <c r="AN880" s="4">
        <f t="shared" ca="1" si="739"/>
        <v>3.6715457032588189E-2</v>
      </c>
      <c r="AO880" s="4">
        <f t="shared" ca="1" si="740"/>
        <v>3.8716316477926005E-2</v>
      </c>
      <c r="AP880" s="4">
        <f t="shared" ca="1" si="741"/>
        <v>4.069041460365961E-2</v>
      </c>
      <c r="AQ880" s="4">
        <f t="shared" ca="1" si="742"/>
        <v>4.2628177052211599E-2</v>
      </c>
      <c r="AR880" s="4">
        <f t="shared" ca="1" si="743"/>
        <v>4.4526735720876134E-2</v>
      </c>
      <c r="AS880" s="4">
        <f t="shared" ca="1" si="744"/>
        <v>4.6389749017532643E-2</v>
      </c>
      <c r="AT880" s="4">
        <f t="shared" ca="1" si="745"/>
        <v>4.822648434143624E-2</v>
      </c>
      <c r="AU880" s="4">
        <f t="shared" ca="1" si="746"/>
        <v>5.005063230735661E-2</v>
      </c>
      <c r="AV880" s="4">
        <f t="shared" ca="1" si="747"/>
        <v>5.187954607847374E-2</v>
      </c>
      <c r="AW880" s="4">
        <f t="shared" ca="1" si="748"/>
        <v>5.3733496351374692E-2</v>
      </c>
      <c r="AX880" s="4">
        <f t="shared" ca="1" si="749"/>
        <v>5.5631342154859445E-2</v>
      </c>
      <c r="AY880" s="4">
        <f t="shared" ca="1" si="750"/>
        <v>5.7578855766744805E-2</v>
      </c>
      <c r="AZ880" s="4">
        <f t="shared" ca="1" si="700"/>
        <v>5.9562117573243492E-2</v>
      </c>
      <c r="BC880" s="4">
        <f t="shared" ca="1" si="752"/>
        <v>-1.6927392637064598</v>
      </c>
      <c r="BD880" s="4">
        <f t="shared" ca="1" si="752"/>
        <v>-1.0902830554771556</v>
      </c>
      <c r="BE880" s="4">
        <f t="shared" ca="1" si="752"/>
        <v>1.422825093083615</v>
      </c>
      <c r="BH880" s="4">
        <v>0.01</v>
      </c>
    </row>
    <row r="881" spans="1:60" x14ac:dyDescent="0.2">
      <c r="A881" s="4">
        <f t="shared" si="701"/>
        <v>8.699999999999859</v>
      </c>
      <c r="B881" s="4">
        <f t="shared" ca="1" si="699"/>
        <v>4.2102831942525738E-2</v>
      </c>
      <c r="C881" s="4">
        <f t="shared" ca="1" si="702"/>
        <v>3.9914666791132689E-2</v>
      </c>
      <c r="D881" s="4">
        <f t="shared" ca="1" si="703"/>
        <v>3.7790333226172861E-2</v>
      </c>
      <c r="E881" s="4">
        <f t="shared" ca="1" si="704"/>
        <v>3.5732849392368288E-2</v>
      </c>
      <c r="F881" s="4">
        <f t="shared" ca="1" si="705"/>
        <v>3.3744785000795932E-2</v>
      </c>
      <c r="G881" s="4">
        <f t="shared" ca="1" si="706"/>
        <v>3.1828593054258052E-2</v>
      </c>
      <c r="H881" s="4">
        <f t="shared" ca="1" si="707"/>
        <v>2.9986906766962574E-2</v>
      </c>
      <c r="I881" s="4">
        <f t="shared" ca="1" si="708"/>
        <v>2.8222787244127783E-2</v>
      </c>
      <c r="J881" s="4">
        <f t="shared" ca="1" si="709"/>
        <v>2.6539903523132485E-2</v>
      </c>
      <c r="K881" s="4">
        <f t="shared" ca="1" si="710"/>
        <v>2.494263013077587E-2</v>
      </c>
      <c r="L881" s="4">
        <f t="shared" ca="1" si="711"/>
        <v>2.3436057620447537E-2</v>
      </c>
      <c r="M881" s="4">
        <f t="shared" ca="1" si="712"/>
        <v>2.2025924165810996E-2</v>
      </c>
      <c r="N881" s="4">
        <f t="shared" ca="1" si="713"/>
        <v>2.0718486562304642E-2</v>
      </c>
      <c r="O881" s="4">
        <f t="shared" ca="1" si="714"/>
        <v>1.952035414962397E-2</v>
      </c>
      <c r="P881" s="4">
        <f t="shared" ca="1" si="715"/>
        <v>1.8438308900247471E-2</v>
      </c>
      <c r="Q881" s="4">
        <f t="shared" ca="1" si="716"/>
        <v>1.7479130752766754E-2</v>
      </c>
      <c r="R881" s="4">
        <f t="shared" ca="1" si="717"/>
        <v>1.6649441382029236E-2</v>
      </c>
      <c r="S881" s="4">
        <f t="shared" ca="1" si="718"/>
        <v>1.5955573731361861E-2</v>
      </c>
      <c r="T881" s="4">
        <f t="shared" ca="1" si="719"/>
        <v>1.5403469598435516E-2</v>
      </c>
      <c r="U881" s="4">
        <f t="shared" ca="1" si="720"/>
        <v>1.4998603404319091E-2</v>
      </c>
      <c r="V881" s="4">
        <f t="shared" ca="1" si="721"/>
        <v>1.4745926743664362E-2</v>
      </c>
      <c r="W881" s="4">
        <f t="shared" ca="1" si="722"/>
        <v>1.4649825316476222E-2</v>
      </c>
      <c r="X881" s="4">
        <f t="shared" ca="1" si="723"/>
        <v>1.4714077524161682E-2</v>
      </c>
      <c r="Y881" s="4">
        <f t="shared" ca="1" si="724"/>
        <v>1.4941802555077995E-2</v>
      </c>
      <c r="Z881" s="4">
        <f t="shared" ca="1" si="725"/>
        <v>1.5335385143151185E-2</v>
      </c>
      <c r="AA881" s="4">
        <f t="shared" ca="1" si="726"/>
        <v>1.5896364059381381E-2</v>
      </c>
      <c r="AB881" s="4">
        <f t="shared" ca="1" si="727"/>
        <v>1.6625271560323451E-2</v>
      </c>
      <c r="AC881" s="4">
        <f t="shared" ca="1" si="728"/>
        <v>1.7521411844009984E-2</v>
      </c>
      <c r="AD881" s="4">
        <f t="shared" ca="1" si="729"/>
        <v>1.8582569456855762E-2</v>
      </c>
      <c r="AE881" s="4">
        <f t="shared" ca="1" si="730"/>
        <v>1.9804645962819563E-2</v>
      </c>
      <c r="AF881" s="4">
        <f t="shared" ca="1" si="731"/>
        <v>2.118123775306854E-2</v>
      </c>
      <c r="AG881" s="4">
        <f t="shared" ca="1" si="732"/>
        <v>2.2703191338889511E-2</v>
      </c>
      <c r="AH881" s="4">
        <f t="shared" ca="1" si="733"/>
        <v>2.4358203719357093E-2</v>
      </c>
      <c r="AI881" s="4">
        <f t="shared" ca="1" si="734"/>
        <v>2.6130568762108088E-2</v>
      </c>
      <c r="AJ881" s="4">
        <f t="shared" ca="1" si="735"/>
        <v>2.8001194847085166E-2</v>
      </c>
      <c r="AK881" s="4">
        <f t="shared" ca="1" si="736"/>
        <v>2.9948019058891884E-2</v>
      </c>
      <c r="AL881" s="4">
        <f t="shared" ca="1" si="737"/>
        <v>3.1946904508351658E-2</v>
      </c>
      <c r="AM881" s="4">
        <f t="shared" ca="1" si="738"/>
        <v>3.3973024612204417E-2</v>
      </c>
      <c r="AN881" s="4">
        <f t="shared" ca="1" si="739"/>
        <v>3.6002623848498491E-2</v>
      </c>
      <c r="AO881" s="4">
        <f t="shared" ca="1" si="740"/>
        <v>3.8014930861556204E-2</v>
      </c>
      <c r="AP881" s="4">
        <f t="shared" ca="1" si="741"/>
        <v>3.999392714336001E-2</v>
      </c>
      <c r="AQ881" s="4">
        <f t="shared" ca="1" si="742"/>
        <v>4.1929668340131419E-2</v>
      </c>
      <c r="AR881" s="4">
        <f t="shared" ca="1" si="743"/>
        <v>4.3818912545206971E-2</v>
      </c>
      <c r="AS881" s="4">
        <f t="shared" ca="1" si="744"/>
        <v>4.5664925963464394E-2</v>
      </c>
      <c r="AT881" s="4">
        <f t="shared" ca="1" si="745"/>
        <v>4.7476560225871996E-2</v>
      </c>
      <c r="AU881" s="4">
        <f t="shared" ca="1" si="746"/>
        <v>4.9267075351610325E-2</v>
      </c>
      <c r="AV881" s="4">
        <f t="shared" ca="1" si="747"/>
        <v>5.1053379668967176E-2</v>
      </c>
      <c r="AW881" s="4">
        <f t="shared" ca="1" si="748"/>
        <v>5.2855213432951735E-2</v>
      </c>
      <c r="AX881" s="4">
        <f t="shared" ca="1" si="749"/>
        <v>5.4690673066419698E-2</v>
      </c>
      <c r="AY881" s="4">
        <f t="shared" ca="1" si="750"/>
        <v>5.6564637881540314E-2</v>
      </c>
      <c r="AZ881" s="4">
        <f t="shared" ca="1" si="700"/>
        <v>5.8462254762101665E-2</v>
      </c>
      <c r="BC881" s="4">
        <f t="shared" ca="1" si="752"/>
        <v>-1.8661127771341617</v>
      </c>
      <c r="BD881" s="4">
        <f t="shared" ca="1" si="752"/>
        <v>0.87446970323599693</v>
      </c>
      <c r="BE881" s="4">
        <f t="shared" ca="1" si="752"/>
        <v>-1.1301806817777518</v>
      </c>
      <c r="BH881" s="4">
        <v>0.01</v>
      </c>
    </row>
    <row r="882" spans="1:60" x14ac:dyDescent="0.2">
      <c r="A882" s="4">
        <f t="shared" si="701"/>
        <v>8.7099999999998587</v>
      </c>
      <c r="B882" s="4">
        <f t="shared" ca="1" si="699"/>
        <v>4.110581147357046E-2</v>
      </c>
      <c r="C882" s="4">
        <f t="shared" ca="1" si="702"/>
        <v>3.889040967582609E-2</v>
      </c>
      <c r="D882" s="4">
        <f t="shared" ca="1" si="703"/>
        <v>3.6741775885909198E-2</v>
      </c>
      <c r="E882" s="4">
        <f t="shared" ca="1" si="704"/>
        <v>3.4662817505763083E-2</v>
      </c>
      <c r="F882" s="4">
        <f t="shared" ca="1" si="705"/>
        <v>3.2655997310130733E-2</v>
      </c>
      <c r="G882" s="4">
        <f t="shared" ca="1" si="706"/>
        <v>3.0723664977685104E-2</v>
      </c>
      <c r="H882" s="4">
        <f t="shared" ca="1" si="707"/>
        <v>2.8868353477561927E-2</v>
      </c>
      <c r="I882" s="4">
        <f t="shared" ca="1" si="708"/>
        <v>2.7093025799864789E-2</v>
      </c>
      <c r="J882" s="4">
        <f t="shared" ca="1" si="709"/>
        <v>2.5401253705056626E-2</v>
      </c>
      <c r="K882" s="4">
        <f t="shared" ca="1" si="710"/>
        <v>2.3797313855220843E-2</v>
      </c>
      <c r="L882" s="4">
        <f t="shared" ca="1" si="711"/>
        <v>2.2286197045482729E-2</v>
      </c>
      <c r="M882" s="4">
        <f t="shared" ca="1" si="712"/>
        <v>2.0873538819922731E-2</v>
      </c>
      <c r="N882" s="4">
        <f t="shared" ca="1" si="713"/>
        <v>1.9565489928757045E-2</v>
      </c>
      <c r="O882" s="4">
        <f t="shared" ca="1" si="714"/>
        <v>1.8368550136821361E-2</v>
      </c>
      <c r="P882" s="4">
        <f t="shared" ca="1" si="715"/>
        <v>1.7289388547328512E-2</v>
      </c>
      <c r="Q882" s="4">
        <f t="shared" ca="1" si="716"/>
        <v>1.6334669404159608E-2</v>
      </c>
      <c r="R882" s="4">
        <f t="shared" ca="1" si="717"/>
        <v>1.5510896449596526E-2</v>
      </c>
      <c r="S882" s="4">
        <f t="shared" ca="1" si="718"/>
        <v>1.4824283064324151E-2</v>
      </c>
      <c r="T882" s="4">
        <f t="shared" ca="1" si="719"/>
        <v>1.428065040025611E-2</v>
      </c>
      <c r="U882" s="4">
        <f t="shared" ca="1" si="720"/>
        <v>1.3885351567334973E-2</v>
      </c>
      <c r="V882" s="4">
        <f t="shared" ca="1" si="721"/>
        <v>1.3643216414532547E-2</v>
      </c>
      <c r="W882" s="4">
        <f t="shared" ca="1" si="722"/>
        <v>1.3558508461383848E-2</v>
      </c>
      <c r="X882" s="4">
        <f t="shared" ca="1" si="723"/>
        <v>1.3634883235832855E-2</v>
      </c>
      <c r="Y882" s="4">
        <f t="shared" ca="1" si="724"/>
        <v>1.3875335833011659E-2</v>
      </c>
      <c r="Z882" s="4">
        <f t="shared" ca="1" si="725"/>
        <v>1.4282124878283408E-2</v>
      </c>
      <c r="AA882" s="4">
        <f t="shared" ca="1" si="726"/>
        <v>1.4856659959885081E-2</v>
      </c>
      <c r="AB882" s="4">
        <f t="shared" ca="1" si="727"/>
        <v>1.5599339774020391E-2</v>
      </c>
      <c r="AC882" s="4">
        <f t="shared" ca="1" si="728"/>
        <v>1.6509329092965496E-2</v>
      </c>
      <c r="AD882" s="4">
        <f t="shared" ca="1" si="729"/>
        <v>1.758426564931562E-2</v>
      </c>
      <c r="AE882" s="4">
        <f t="shared" ca="1" si="730"/>
        <v>1.8819895541222022E-2</v>
      </c>
      <c r="AF882" s="4">
        <f t="shared" ca="1" si="731"/>
        <v>2.0209650508388743E-2</v>
      </c>
      <c r="AG882" s="4">
        <f t="shared" ca="1" si="732"/>
        <v>2.1744204048782995E-2</v>
      </c>
      <c r="AH882" s="4">
        <f t="shared" ca="1" si="733"/>
        <v>2.3411074636740133E-2</v>
      </c>
      <c r="AI882" s="4">
        <f t="shared" ca="1" si="734"/>
        <v>2.5194377469277086E-2</v>
      </c>
      <c r="AJ882" s="4">
        <f t="shared" ca="1" si="735"/>
        <v>2.7074849993427096E-2</v>
      </c>
      <c r="AK882" s="4">
        <f t="shared" ca="1" si="736"/>
        <v>2.9030275728371007E-2</v>
      </c>
      <c r="AL882" s="4">
        <f t="shared" ca="1" si="737"/>
        <v>3.1036391310158808E-2</v>
      </c>
      <c r="AM882" s="4">
        <f t="shared" ca="1" si="738"/>
        <v>3.3068278303961744E-2</v>
      </c>
      <c r="AN882" s="4">
        <f t="shared" ca="1" si="739"/>
        <v>3.5102127030773325E-2</v>
      </c>
      <c r="AO882" s="4">
        <f t="shared" ca="1" si="740"/>
        <v>3.7117146831731104E-2</v>
      </c>
      <c r="AP882" s="4">
        <f t="shared" ca="1" si="741"/>
        <v>3.9097325875578945E-2</v>
      </c>
      <c r="AQ882" s="4">
        <f t="shared" ca="1" si="742"/>
        <v>4.1032738706522798E-2</v>
      </c>
      <c r="AR882" s="4">
        <f t="shared" ca="1" si="743"/>
        <v>4.2920158216301393E-2</v>
      </c>
      <c r="AS882" s="4">
        <f t="shared" ca="1" si="744"/>
        <v>4.4762846905825701E-2</v>
      </c>
      <c r="AT882" s="4">
        <f t="shared" ca="1" si="745"/>
        <v>4.6569629311571874E-2</v>
      </c>
      <c r="AU882" s="4">
        <f t="shared" ca="1" si="746"/>
        <v>4.8353723542685918E-2</v>
      </c>
      <c r="AV882" s="4">
        <f t="shared" ca="1" si="747"/>
        <v>5.0131980350770398E-2</v>
      </c>
      <c r="AW882" s="4">
        <f t="shared" ca="1" si="748"/>
        <v>5.1923993876309971E-2</v>
      </c>
      <c r="AX882" s="4">
        <f t="shared" ca="1" si="749"/>
        <v>5.3747484299362651E-2</v>
      </c>
      <c r="AY882" s="4">
        <f t="shared" ca="1" si="750"/>
        <v>5.5606826126055255E-2</v>
      </c>
      <c r="AZ882" s="4">
        <f t="shared" ca="1" si="700"/>
        <v>5.7486882300723852E-2</v>
      </c>
      <c r="BC882" s="4">
        <f t="shared" ca="1" si="752"/>
        <v>-1.61278458987214</v>
      </c>
      <c r="BD882" s="4">
        <f t="shared" ca="1" si="752"/>
        <v>0.15819146968059528</v>
      </c>
      <c r="BE882" s="4">
        <f t="shared" ca="1" si="752"/>
        <v>-0.29496968690101077</v>
      </c>
      <c r="BH882" s="4">
        <v>0.01</v>
      </c>
    </row>
    <row r="883" spans="1:60" x14ac:dyDescent="0.2">
      <c r="A883" s="4">
        <f t="shared" si="701"/>
        <v>8.7199999999998585</v>
      </c>
      <c r="B883" s="4">
        <f t="shared" ca="1" si="699"/>
        <v>4.070045885895953E-2</v>
      </c>
      <c r="C883" s="4">
        <f t="shared" ca="1" si="702"/>
        <v>3.8668761060989959E-2</v>
      </c>
      <c r="D883" s="4">
        <f t="shared" ca="1" si="703"/>
        <v>3.6687827417637313E-2</v>
      </c>
      <c r="E883" s="4">
        <f t="shared" ca="1" si="704"/>
        <v>3.476114246390187E-2</v>
      </c>
      <c r="F883" s="4">
        <f t="shared" ca="1" si="705"/>
        <v>3.2891749910143583E-2</v>
      </c>
      <c r="G883" s="4">
        <f t="shared" ca="1" si="706"/>
        <v>3.1082583972194051E-2</v>
      </c>
      <c r="H883" s="4">
        <f t="shared" ca="1" si="707"/>
        <v>2.9336765216422794E-2</v>
      </c>
      <c r="I883" s="4">
        <f t="shared" ca="1" si="708"/>
        <v>2.7657846334289499E-2</v>
      </c>
      <c r="J883" s="4">
        <f t="shared" ca="1" si="709"/>
        <v>2.6049989597292073E-2</v>
      </c>
      <c r="K883" s="4">
        <f t="shared" ca="1" si="710"/>
        <v>2.4518061564633986E-2</v>
      </c>
      <c r="L883" s="4">
        <f t="shared" ca="1" si="711"/>
        <v>2.3067641015456667E-2</v>
      </c>
      <c r="M883" s="4">
        <f t="shared" ca="1" si="712"/>
        <v>2.1704948595651544E-2</v>
      </c>
      <c r="N883" s="4">
        <f t="shared" ca="1" si="713"/>
        <v>2.0436716739326687E-2</v>
      </c>
      <c r="O883" s="4">
        <f t="shared" ca="1" si="714"/>
        <v>1.9270023370276695E-2</v>
      </c>
      <c r="P883" s="4">
        <f t="shared" ca="1" si="715"/>
        <v>1.821211246564667E-2</v>
      </c>
      <c r="Q883" s="4">
        <f t="shared" ca="1" si="716"/>
        <v>1.7270220329556954E-2</v>
      </c>
      <c r="R883" s="4">
        <f t="shared" ca="1" si="717"/>
        <v>1.645142053882917E-2</v>
      </c>
      <c r="S883" s="4">
        <f t="shared" ca="1" si="718"/>
        <v>1.5762494689550675E-2</v>
      </c>
      <c r="T883" s="4">
        <f t="shared" ca="1" si="719"/>
        <v>1.5209831074277282E-2</v>
      </c>
      <c r="U883" s="4">
        <f t="shared" ca="1" si="720"/>
        <v>1.4799349282840988E-2</v>
      </c>
      <c r="V883" s="4">
        <f t="shared" ca="1" si="721"/>
        <v>1.4536445209544663E-2</v>
      </c>
      <c r="W883" s="4">
        <f t="shared" ca="1" si="722"/>
        <v>1.4425947979300417E-2</v>
      </c>
      <c r="X883" s="4">
        <f t="shared" ca="1" si="723"/>
        <v>1.4472078021900769E-2</v>
      </c>
      <c r="Y883" s="4">
        <f t="shared" ca="1" si="724"/>
        <v>1.4678394098652724E-2</v>
      </c>
      <c r="Z883" s="4">
        <f t="shared" ca="1" si="725"/>
        <v>1.5047716464579379E-2</v>
      </c>
      <c r="AA883" s="4">
        <f t="shared" ca="1" si="726"/>
        <v>1.5582013237309629E-2</v>
      </c>
      <c r="AB883" s="4">
        <f t="shared" ca="1" si="727"/>
        <v>1.6282237235094751E-2</v>
      </c>
      <c r="AC883" s="4">
        <f t="shared" ca="1" si="728"/>
        <v>1.7148101456400035E-2</v>
      </c>
      <c r="AD883" s="4">
        <f t="shared" ca="1" si="729"/>
        <v>1.8177784446668219E-2</v>
      </c>
      <c r="AE883" s="4">
        <f t="shared" ca="1" si="730"/>
        <v>1.9367564454236749E-2</v>
      </c>
      <c r="AF883" s="4">
        <f t="shared" ca="1" si="731"/>
        <v>2.0711396199816268E-2</v>
      </c>
      <c r="AG883" s="4">
        <f t="shared" ca="1" si="732"/>
        <v>2.2200467857532793E-2</v>
      </c>
      <c r="AH883" s="4">
        <f t="shared" ca="1" si="733"/>
        <v>2.3822807173771651E-2</v>
      </c>
      <c r="AI883" s="4">
        <f t="shared" ca="1" si="734"/>
        <v>2.5563038629390921E-2</v>
      </c>
      <c r="AJ883" s="4">
        <f t="shared" ca="1" si="735"/>
        <v>2.740241688557098E-2</v>
      </c>
      <c r="AK883" s="4">
        <f t="shared" ca="1" si="736"/>
        <v>2.9319260237589781E-2</v>
      </c>
      <c r="AL883" s="4">
        <f t="shared" ca="1" si="737"/>
        <v>3.1289867338894793E-2</v>
      </c>
      <c r="AM883" s="4">
        <f t="shared" ca="1" si="738"/>
        <v>3.3289916456685699E-2</v>
      </c>
      <c r="AN883" s="4">
        <f t="shared" ca="1" si="739"/>
        <v>3.5296232251685392E-2</v>
      </c>
      <c r="AO883" s="4">
        <f t="shared" ca="1" si="740"/>
        <v>3.728869308115243E-2</v>
      </c>
      <c r="AP883" s="4">
        <f t="shared" ca="1" si="741"/>
        <v>3.9251981834723358E-2</v>
      </c>
      <c r="AQ883" s="4">
        <f t="shared" ca="1" si="742"/>
        <v>4.1176879672303754E-2</v>
      </c>
      <c r="AR883" s="4">
        <f t="shared" ca="1" si="743"/>
        <v>4.3060861713693985E-2</v>
      </c>
      <c r="AS883" s="4">
        <f t="shared" ca="1" si="744"/>
        <v>4.4907874087734584E-2</v>
      </c>
      <c r="AT883" s="4">
        <f t="shared" ca="1" si="745"/>
        <v>4.6727401739805517E-2</v>
      </c>
      <c r="AU883" s="4">
        <f t="shared" ca="1" si="746"/>
        <v>4.8533308355392074E-2</v>
      </c>
      <c r="AV883" s="4">
        <f t="shared" ca="1" si="747"/>
        <v>5.034307313836163E-2</v>
      </c>
      <c r="AW883" s="4">
        <f t="shared" ca="1" si="748"/>
        <v>5.2176827311815666E-2</v>
      </c>
      <c r="AX883" s="4">
        <f t="shared" ca="1" si="749"/>
        <v>5.4052600041456449E-2</v>
      </c>
      <c r="AY883" s="4">
        <f t="shared" ca="1" si="750"/>
        <v>5.5974953244407016E-2</v>
      </c>
      <c r="AZ883" s="4">
        <f t="shared" ca="1" si="700"/>
        <v>5.7929218158396557E-2</v>
      </c>
      <c r="BC883" s="4">
        <f t="shared" ca="1" si="752"/>
        <v>0.76513451626333762</v>
      </c>
      <c r="BD883" s="4">
        <f t="shared" ca="1" si="752"/>
        <v>-0.34772065981989098</v>
      </c>
      <c r="BE883" s="4">
        <f t="shared" ca="1" si="752"/>
        <v>2.0560136076815354</v>
      </c>
      <c r="BH883" s="4">
        <v>0.01</v>
      </c>
    </row>
    <row r="884" spans="1:60" x14ac:dyDescent="0.2">
      <c r="A884" s="4">
        <f t="shared" si="701"/>
        <v>8.7299999999998583</v>
      </c>
      <c r="B884" s="4">
        <f t="shared" ca="1" si="699"/>
        <v>4.039829866195889E-2</v>
      </c>
      <c r="C884" s="4">
        <f t="shared" ca="1" si="702"/>
        <v>3.8430391646592697E-2</v>
      </c>
      <c r="D884" s="4">
        <f t="shared" ca="1" si="703"/>
        <v>3.6503122954724236E-2</v>
      </c>
      <c r="E884" s="4">
        <f t="shared" ca="1" si="704"/>
        <v>3.4620435425920498E-2</v>
      </c>
      <c r="F884" s="4">
        <f t="shared" ca="1" si="705"/>
        <v>3.2785834873647786E-2</v>
      </c>
      <c r="G884" s="4">
        <f t="shared" ca="1" si="706"/>
        <v>3.1002721207556382E-2</v>
      </c>
      <c r="H884" s="4">
        <f t="shared" ca="1" si="707"/>
        <v>2.9274683728790572E-2</v>
      </c>
      <c r="I884" s="4">
        <f t="shared" ca="1" si="708"/>
        <v>2.7605745941818277E-2</v>
      </c>
      <c r="J884" s="4">
        <f t="shared" ca="1" si="709"/>
        <v>2.6000541712352606E-2</v>
      </c>
      <c r="K884" s="4">
        <f t="shared" ca="1" si="710"/>
        <v>2.4464408553913554E-2</v>
      </c>
      <c r="L884" s="4">
        <f t="shared" ca="1" si="711"/>
        <v>2.300339426747313E-2</v>
      </c>
      <c r="M884" s="4">
        <f t="shared" ca="1" si="712"/>
        <v>2.16241856278339E-2</v>
      </c>
      <c r="N884" s="4">
        <f t="shared" ca="1" si="713"/>
        <v>2.0333977777955686E-2</v>
      </c>
      <c r="O884" s="4">
        <f t="shared" ca="1" si="714"/>
        <v>1.9140307830350003E-2</v>
      </c>
      <c r="P884" s="4">
        <f t="shared" ca="1" si="715"/>
        <v>1.80508756752789E-2</v>
      </c>
      <c r="Q884" s="4">
        <f t="shared" ca="1" si="716"/>
        <v>1.7073370728046509E-2</v>
      </c>
      <c r="R884" s="4">
        <f t="shared" ca="1" si="717"/>
        <v>1.6215317463089983E-2</v>
      </c>
      <c r="S884" s="4">
        <f t="shared" ca="1" si="718"/>
        <v>1.5483946765862492E-2</v>
      </c>
      <c r="T884" s="4">
        <f t="shared" ca="1" si="719"/>
        <v>1.4886095151805515E-2</v>
      </c>
      <c r="U884" s="4">
        <f t="shared" ca="1" si="720"/>
        <v>1.4428129777407848E-2</v>
      </c>
      <c r="V884" s="4">
        <f t="shared" ca="1" si="721"/>
        <v>1.4115893668962886E-2</v>
      </c>
      <c r="W884" s="4">
        <f t="shared" ca="1" si="722"/>
        <v>1.39546626381478E-2</v>
      </c>
      <c r="X884" s="4">
        <f t="shared" ca="1" si="723"/>
        <v>1.3949103087348716E-2</v>
      </c>
      <c r="Y884" s="4">
        <f t="shared" ca="1" si="724"/>
        <v>1.4103218498775799E-2</v>
      </c>
      <c r="Z884" s="4">
        <f t="shared" ca="1" si="725"/>
        <v>1.442027179056527E-2</v>
      </c>
      <c r="AA884" s="4">
        <f t="shared" ca="1" si="726"/>
        <v>1.4902670617049587E-2</v>
      </c>
      <c r="AB884" s="4">
        <f t="shared" ca="1" si="727"/>
        <v>1.5551802896068969E-2</v>
      </c>
      <c r="AC884" s="4">
        <f t="shared" ca="1" si="728"/>
        <v>1.6367810799469543E-2</v>
      </c>
      <c r="AD884" s="4">
        <f t="shared" ca="1" si="729"/>
        <v>1.7349294607746875E-2</v>
      </c>
      <c r="AE884" s="4">
        <f t="shared" ca="1" si="730"/>
        <v>1.8492945631499551E-2</v>
      </c>
      <c r="AF884" s="4">
        <f t="shared" ca="1" si="731"/>
        <v>1.9793122501806378E-2</v>
      </c>
      <c r="AG884" s="4">
        <f t="shared" ca="1" si="732"/>
        <v>2.1241409056328573E-2</v>
      </c>
      <c r="AH884" s="4">
        <f t="shared" ca="1" si="733"/>
        <v>2.2826223409195774E-2</v>
      </c>
      <c r="AI884" s="4">
        <f t="shared" ca="1" si="734"/>
        <v>2.4532580579171872E-2</v>
      </c>
      <c r="AJ884" s="4">
        <f t="shared" ca="1" si="735"/>
        <v>2.6342133888281934E-2</v>
      </c>
      <c r="AK884" s="4">
        <f t="shared" ca="1" si="736"/>
        <v>2.8233618048185551E-2</v>
      </c>
      <c r="AL884" s="4">
        <f t="shared" ca="1" si="737"/>
        <v>3.0183775518878839E-2</v>
      </c>
      <c r="AM884" s="4">
        <f t="shared" ca="1" si="738"/>
        <v>3.2168763117802472E-2</v>
      </c>
      <c r="AN884" s="4">
        <f t="shared" ca="1" si="739"/>
        <v>3.4165921634395108E-2</v>
      </c>
      <c r="AO884" s="4">
        <f t="shared" ca="1" si="740"/>
        <v>3.6155680051590276E-2</v>
      </c>
      <c r="AP884" s="4">
        <f t="shared" ca="1" si="741"/>
        <v>3.8123297313271881E-2</v>
      </c>
      <c r="AQ884" s="4">
        <f t="shared" ca="1" si="742"/>
        <v>4.0060142202750913E-2</v>
      </c>
      <c r="AR884" s="4">
        <f t="shared" ca="1" si="743"/>
        <v>4.1964272791345264E-2</v>
      </c>
      <c r="AS884" s="4">
        <f t="shared" ca="1" si="744"/>
        <v>4.3840199466903061E-2</v>
      </c>
      <c r="AT884" s="4">
        <f t="shared" ca="1" si="745"/>
        <v>4.5697948382515348E-2</v>
      </c>
      <c r="AU884" s="4">
        <f t="shared" ca="1" si="746"/>
        <v>4.7551909552983718E-2</v>
      </c>
      <c r="AV884" s="4">
        <f t="shared" ca="1" si="747"/>
        <v>4.9420069902505949E-2</v>
      </c>
      <c r="AW884" s="4">
        <f t="shared" ca="1" si="748"/>
        <v>5.1322974270319441E-2</v>
      </c>
      <c r="AX884" s="4">
        <f t="shared" ca="1" si="749"/>
        <v>5.327883947173629E-2</v>
      </c>
      <c r="AY884" s="4">
        <f t="shared" ca="1" si="750"/>
        <v>5.5292301547982224E-2</v>
      </c>
      <c r="AZ884" s="4">
        <f t="shared" ca="1" si="700"/>
        <v>5.7348807812508985E-2</v>
      </c>
      <c r="BC884" s="4">
        <f t="shared" ca="1" si="752"/>
        <v>-0.9676462808509303</v>
      </c>
      <c r="BD884" s="4">
        <f t="shared" ca="1" si="752"/>
        <v>-1.426909872081259</v>
      </c>
      <c r="BE884" s="4">
        <f t="shared" ca="1" si="752"/>
        <v>0.30890994454757514</v>
      </c>
      <c r="BH884" s="4">
        <v>0.01</v>
      </c>
    </row>
    <row r="885" spans="1:60" x14ac:dyDescent="0.2">
      <c r="A885" s="4">
        <f t="shared" si="701"/>
        <v>8.7399999999998581</v>
      </c>
      <c r="B885" s="4">
        <f t="shared" ca="1" si="699"/>
        <v>4.0829226084337242E-2</v>
      </c>
      <c r="C885" s="4">
        <f t="shared" ca="1" si="702"/>
        <v>3.8686331473639035E-2</v>
      </c>
      <c r="D885" s="4">
        <f t="shared" ca="1" si="703"/>
        <v>3.6601049462360181E-2</v>
      </c>
      <c r="E885" s="4">
        <f t="shared" ca="1" si="704"/>
        <v>3.4576687906040501E-2</v>
      </c>
      <c r="F885" s="4">
        <f t="shared" ca="1" si="705"/>
        <v>3.2616121428502232E-2</v>
      </c>
      <c r="G885" s="4">
        <f t="shared" ca="1" si="706"/>
        <v>3.0722122329468811E-2</v>
      </c>
      <c r="H885" s="4">
        <f t="shared" ca="1" si="707"/>
        <v>2.889765532185929E-2</v>
      </c>
      <c r="I885" s="4">
        <f t="shared" ca="1" si="708"/>
        <v>2.7146121374209312E-2</v>
      </c>
      <c r="J885" s="4">
        <f t="shared" ca="1" si="709"/>
        <v>2.5471532569084538E-2</v>
      </c>
      <c r="K885" s="4">
        <f t="shared" ca="1" si="710"/>
        <v>2.3878603971107124E-2</v>
      </c>
      <c r="L885" s="4">
        <f t="shared" ca="1" si="711"/>
        <v>2.2372758980656604E-2</v>
      </c>
      <c r="M885" s="4">
        <f t="shared" ca="1" si="712"/>
        <v>2.0960057068480836E-2</v>
      </c>
      <c r="N885" s="4">
        <f t="shared" ca="1" si="713"/>
        <v>1.9647062651424036E-2</v>
      </c>
      <c r="O885" s="4">
        <f t="shared" ca="1" si="714"/>
        <v>1.8440678600637979E-2</v>
      </c>
      <c r="P885" s="4">
        <f t="shared" ca="1" si="715"/>
        <v>1.7347967298898332E-2</v>
      </c>
      <c r="Q885" s="4">
        <f t="shared" ca="1" si="716"/>
        <v>1.6375977863856989E-2</v>
      </c>
      <c r="R885" s="4">
        <f t="shared" ca="1" si="717"/>
        <v>1.5531592270836985E-2</v>
      </c>
      <c r="S885" s="4">
        <f t="shared" ca="1" si="718"/>
        <v>1.4821397308763036E-2</v>
      </c>
      <c r="T885" s="4">
        <f t="shared" ca="1" si="719"/>
        <v>1.4251584338273051E-2</v>
      </c>
      <c r="U885" s="4">
        <f t="shared" ca="1" si="720"/>
        <v>1.3827874709254642E-2</v>
      </c>
      <c r="V885" s="4">
        <f t="shared" ca="1" si="721"/>
        <v>1.3555465206522557E-2</v>
      </c>
      <c r="W885" s="4">
        <f t="shared" ca="1" si="722"/>
        <v>1.3438984949670935E-2</v>
      </c>
      <c r="X885" s="4">
        <f t="shared" ca="1" si="723"/>
        <v>1.3482452924081045E-2</v>
      </c>
      <c r="Y885" s="4">
        <f t="shared" ca="1" si="724"/>
        <v>1.3689223927145748E-2</v>
      </c>
      <c r="Z885" s="4">
        <f t="shared" ca="1" si="725"/>
        <v>1.4061910113021535E-2</v>
      </c>
      <c r="AA885" s="4">
        <f t="shared" ca="1" si="726"/>
        <v>1.4602265219437482E-2</v>
      </c>
      <c r="AB885" s="4">
        <f t="shared" ca="1" si="727"/>
        <v>1.5311018780733921E-2</v>
      </c>
      <c r="AC885" s="4">
        <f t="shared" ca="1" si="728"/>
        <v>1.6187648628806599E-2</v>
      </c>
      <c r="AD885" s="4">
        <f t="shared" ca="1" si="729"/>
        <v>1.723008324118341E-2</v>
      </c>
      <c r="AE885" s="4">
        <f t="shared" ca="1" si="730"/>
        <v>1.8434333443121568E-2</v>
      </c>
      <c r="AF885" s="4">
        <f t="shared" ca="1" si="731"/>
        <v>1.979406824656672E-2</v>
      </c>
      <c r="AG885" s="4">
        <f t="shared" ca="1" si="732"/>
        <v>2.1300173682234805E-2</v>
      </c>
      <c r="AH885" s="4">
        <f t="shared" ca="1" si="733"/>
        <v>2.2940364870838344E-2</v>
      </c>
      <c r="AI885" s="4">
        <f t="shared" ca="1" si="734"/>
        <v>2.4698954166941161E-2</v>
      </c>
      <c r="AJ885" s="4">
        <f t="shared" ca="1" si="735"/>
        <v>2.6556900543959077E-2</v>
      </c>
      <c r="AK885" s="4">
        <f t="shared" ca="1" si="736"/>
        <v>2.8492262313172017E-2</v>
      </c>
      <c r="AL885" s="4">
        <f t="shared" ca="1" si="737"/>
        <v>3.0481133071433922E-2</v>
      </c>
      <c r="AM885" s="4">
        <f t="shared" ca="1" si="738"/>
        <v>3.2499055573431294E-2</v>
      </c>
      <c r="AN885" s="4">
        <f t="shared" ca="1" si="739"/>
        <v>3.4522794062693082E-2</v>
      </c>
      <c r="AO885" s="4">
        <f t="shared" ca="1" si="740"/>
        <v>3.6532235291834567E-2</v>
      </c>
      <c r="AP885" s="4">
        <f t="shared" ca="1" si="741"/>
        <v>3.8512121125805529E-2</v>
      </c>
      <c r="AQ885" s="4">
        <f t="shared" ca="1" si="742"/>
        <v>4.0453314513319925E-2</v>
      </c>
      <c r="AR885" s="4">
        <f t="shared" ca="1" si="743"/>
        <v>4.2353362738798354E-2</v>
      </c>
      <c r="AS885" s="4">
        <f t="shared" ca="1" si="744"/>
        <v>4.4216246623505907E-2</v>
      </c>
      <c r="AT885" s="4">
        <f t="shared" ca="1" si="745"/>
        <v>4.6051439866112161E-2</v>
      </c>
      <c r="AU885" s="4">
        <f t="shared" ca="1" si="746"/>
        <v>4.7872765073990645E-2</v>
      </c>
      <c r="AV885" s="4">
        <f t="shared" ca="1" si="747"/>
        <v>4.9697621645020985E-2</v>
      </c>
      <c r="AW885" s="4">
        <f t="shared" ca="1" si="748"/>
        <v>5.1545870150681308E-2</v>
      </c>
      <c r="AX885" s="4">
        <f t="shared" ca="1" si="749"/>
        <v>5.3434819420818763E-2</v>
      </c>
      <c r="AY885" s="4">
        <f t="shared" ca="1" si="750"/>
        <v>5.5368087095229467E-2</v>
      </c>
      <c r="AZ885" s="4">
        <f t="shared" ca="1" si="700"/>
        <v>5.7329918227463791E-2</v>
      </c>
      <c r="BC885" s="4">
        <f t="shared" ca="1" si="752"/>
        <v>-0.2441689883418654</v>
      </c>
      <c r="BD885" s="4">
        <f t="shared" ca="1" si="752"/>
        <v>0.73365111386176629</v>
      </c>
      <c r="BE885" s="4">
        <f t="shared" ca="1" si="752"/>
        <v>-1.8696901923361589</v>
      </c>
      <c r="BH885" s="4">
        <v>0.01</v>
      </c>
    </row>
    <row r="886" spans="1:60" x14ac:dyDescent="0.2">
      <c r="A886" s="4">
        <f t="shared" si="701"/>
        <v>8.7499999999998579</v>
      </c>
      <c r="B886" s="4">
        <f t="shared" ca="1" si="699"/>
        <v>4.1518119092357302E-2</v>
      </c>
      <c r="C886" s="4">
        <f t="shared" ca="1" si="702"/>
        <v>3.9270461609566987E-2</v>
      </c>
      <c r="D886" s="4">
        <f t="shared" ca="1" si="703"/>
        <v>3.7087158454211067E-2</v>
      </c>
      <c r="E886" s="4">
        <f t="shared" ca="1" si="704"/>
        <v>3.4971329938370696E-2</v>
      </c>
      <c r="F886" s="4">
        <f t="shared" ca="1" si="705"/>
        <v>3.2925666932499188E-2</v>
      </c>
      <c r="G886" s="4">
        <f t="shared" ca="1" si="706"/>
        <v>3.095276155150798E-2</v>
      </c>
      <c r="H886" s="4">
        <f t="shared" ca="1" si="707"/>
        <v>2.9055401325817586E-2</v>
      </c>
      <c r="I886" s="4">
        <f t="shared" ca="1" si="708"/>
        <v>2.7236812067767867E-2</v>
      </c>
      <c r="J886" s="4">
        <f t="shared" ca="1" si="709"/>
        <v>2.5500831428142853E-2</v>
      </c>
      <c r="K886" s="4">
        <f t="shared" ca="1" si="710"/>
        <v>2.3851999348313786E-2</v>
      </c>
      <c r="L886" s="4">
        <f t="shared" ca="1" si="711"/>
        <v>2.229556213467929E-2</v>
      </c>
      <c r="M886" s="4">
        <f t="shared" ca="1" si="712"/>
        <v>2.0837399250172119E-2</v>
      </c>
      <c r="N886" s="4">
        <f t="shared" ca="1" si="713"/>
        <v>1.9483891679896816E-2</v>
      </c>
      <c r="O886" s="4">
        <f t="shared" ca="1" si="714"/>
        <v>1.8241755353003701E-2</v>
      </c>
      <c r="P886" s="4">
        <f t="shared" ca="1" si="715"/>
        <v>1.7117862453659562E-2</v>
      </c>
      <c r="Q886" s="4">
        <f t="shared" ca="1" si="716"/>
        <v>1.6119069122515626E-2</v>
      </c>
      <c r="R886" s="4">
        <f t="shared" ca="1" si="717"/>
        <v>1.5252062168513349E-2</v>
      </c>
      <c r="S886" s="4">
        <f t="shared" ca="1" si="718"/>
        <v>1.4523231627564302E-2</v>
      </c>
      <c r="T886" s="4">
        <f t="shared" ca="1" si="719"/>
        <v>1.393857105714769E-2</v>
      </c>
      <c r="U886" s="4">
        <f t="shared" ca="1" si="720"/>
        <v>1.3503603356533207E-2</v>
      </c>
      <c r="V886" s="4">
        <f t="shared" ca="1" si="721"/>
        <v>1.3223326424725684E-2</v>
      </c>
      <c r="W886" s="4">
        <f t="shared" ca="1" si="722"/>
        <v>1.3102170039418611E-2</v>
      </c>
      <c r="X886" s="4">
        <f t="shared" ca="1" si="723"/>
        <v>1.3143953108312968E-2</v>
      </c>
      <c r="Y886" s="4">
        <f t="shared" ca="1" si="724"/>
        <v>1.3351829067081876E-2</v>
      </c>
      <c r="Z886" s="4">
        <f t="shared" ca="1" si="725"/>
        <v>1.3728206607530444E-2</v>
      </c>
      <c r="AA886" s="4">
        <f t="shared" ca="1" si="726"/>
        <v>1.4274632826127249E-2</v>
      </c>
      <c r="AB886" s="4">
        <f t="shared" ca="1" si="727"/>
        <v>1.4991626119264545E-2</v>
      </c>
      <c r="AC886" s="4">
        <f t="shared" ca="1" si="728"/>
        <v>1.5878447194308174E-2</v>
      </c>
      <c r="AD886" s="4">
        <f t="shared" ca="1" si="729"/>
        <v>1.6932799916851694E-2</v>
      </c>
      <c r="AE886" s="4">
        <f t="shared" ca="1" si="730"/>
        <v>1.8150461808815931E-2</v>
      </c>
      <c r="AF886" s="4">
        <f t="shared" ca="1" si="731"/>
        <v>1.9524859463937949E-2</v>
      </c>
      <c r="AG886" s="4">
        <f t="shared" ca="1" si="732"/>
        <v>2.1046628366939785E-2</v>
      </c>
      <c r="AH886" s="4">
        <f t="shared" ca="1" si="733"/>
        <v>2.2703228016382006E-2</v>
      </c>
      <c r="AI886" s="4">
        <f t="shared" ca="1" si="734"/>
        <v>2.4478715633620994E-2</v>
      </c>
      <c r="AJ886" s="4">
        <f t="shared" ca="1" si="735"/>
        <v>2.6353803567108744E-2</v>
      </c>
      <c r="AK886" s="4">
        <f t="shared" ca="1" si="736"/>
        <v>2.8306321643171067E-2</v>
      </c>
      <c r="AL886" s="4">
        <f t="shared" ca="1" si="737"/>
        <v>3.0312162656208317E-2</v>
      </c>
      <c r="AM886" s="4">
        <f t="shared" ca="1" si="738"/>
        <v>3.234670341317053E-2</v>
      </c>
      <c r="AN886" s="4">
        <f t="shared" ca="1" si="739"/>
        <v>3.4386579662669593E-2</v>
      </c>
      <c r="AO886" s="4">
        <f t="shared" ca="1" si="740"/>
        <v>3.6411583794711024E-2</v>
      </c>
      <c r="AP886" s="4">
        <f t="shared" ca="1" si="741"/>
        <v>3.8406388184878057E-2</v>
      </c>
      <c r="AQ886" s="4">
        <f t="shared" ca="1" si="742"/>
        <v>4.0361797212922414E-2</v>
      </c>
      <c r="AR886" s="4">
        <f t="shared" ca="1" si="743"/>
        <v>4.2275294365454498E-2</v>
      </c>
      <c r="AS886" s="4">
        <f t="shared" ca="1" si="744"/>
        <v>4.4150777804080436E-2</v>
      </c>
      <c r="AT886" s="4">
        <f t="shared" ca="1" si="745"/>
        <v>4.5997615838669001E-2</v>
      </c>
      <c r="AU886" s="4">
        <f t="shared" ca="1" si="746"/>
        <v>4.7829510631468689E-2</v>
      </c>
      <c r="AV886" s="4">
        <f t="shared" ca="1" si="747"/>
        <v>4.9663719483892955E-2</v>
      </c>
      <c r="AW886" s="4">
        <f t="shared" ca="1" si="748"/>
        <v>5.1519861589987365E-2</v>
      </c>
      <c r="AX886" s="4">
        <f t="shared" ca="1" si="749"/>
        <v>5.3414782950495628E-2</v>
      </c>
      <c r="AY886" s="4">
        <f t="shared" ca="1" si="750"/>
        <v>5.5351526491295655E-2</v>
      </c>
      <c r="AZ886" s="4">
        <f t="shared" ca="1" si="700"/>
        <v>5.7313896030524426E-2</v>
      </c>
      <c r="BC886" s="4">
        <f t="shared" ca="1" si="752"/>
        <v>-0.21356105266792191</v>
      </c>
      <c r="BD886" s="4">
        <f t="shared" ca="1" si="752"/>
        <v>-0.53952194735386971</v>
      </c>
      <c r="BE886" s="4">
        <f t="shared" ca="1" si="752"/>
        <v>-1.4254855027572999</v>
      </c>
      <c r="BH886" s="4">
        <v>0.01</v>
      </c>
    </row>
    <row r="887" spans="1:60" x14ac:dyDescent="0.2">
      <c r="A887" s="4">
        <f t="shared" si="701"/>
        <v>8.7599999999998577</v>
      </c>
      <c r="B887" s="4">
        <f t="shared" ca="1" si="699"/>
        <v>4.1819884887021846E-2</v>
      </c>
      <c r="C887" s="4">
        <f t="shared" ca="1" si="702"/>
        <v>3.9532148620038128E-2</v>
      </c>
      <c r="D887" s="4">
        <f t="shared" ca="1" si="703"/>
        <v>3.7307783058202267E-2</v>
      </c>
      <c r="E887" s="4">
        <f t="shared" ca="1" si="704"/>
        <v>3.5150038669702802E-2</v>
      </c>
      <c r="F887" s="4">
        <f t="shared" ca="1" si="705"/>
        <v>3.3061740266759544E-2</v>
      </c>
      <c r="G887" s="4">
        <f t="shared" ca="1" si="706"/>
        <v>3.1045617463282455E-2</v>
      </c>
      <c r="H887" s="4">
        <f t="shared" ca="1" si="707"/>
        <v>2.9104598271483848E-2</v>
      </c>
      <c r="I887" s="4">
        <f t="shared" ca="1" si="708"/>
        <v>2.7242050985760345E-2</v>
      </c>
      <c r="J887" s="4">
        <f t="shared" ca="1" si="709"/>
        <v>2.546195643504923E-2</v>
      </c>
      <c r="K887" s="4">
        <f t="shared" ca="1" si="710"/>
        <v>2.37689970218205E-2</v>
      </c>
      <c r="L887" s="4">
        <f t="shared" ca="1" si="711"/>
        <v>2.2168559523979458E-2</v>
      </c>
      <c r="M887" s="4">
        <f t="shared" ca="1" si="712"/>
        <v>2.0666660951929518E-2</v>
      </c>
      <c r="N887" s="4">
        <f t="shared" ca="1" si="713"/>
        <v>1.9269816412594599E-2</v>
      </c>
      <c r="O887" s="4">
        <f t="shared" ca="1" si="714"/>
        <v>1.798487245175567E-2</v>
      </c>
      <c r="P887" s="4">
        <f t="shared" ca="1" si="715"/>
        <v>1.6818828623167085E-2</v>
      </c>
      <c r="Q887" s="4">
        <f t="shared" ca="1" si="716"/>
        <v>1.5778665670456046E-2</v>
      </c>
      <c r="R887" s="4">
        <f t="shared" ca="1" si="717"/>
        <v>1.4871192828214076E-2</v>
      </c>
      <c r="S887" s="4">
        <f t="shared" ca="1" si="718"/>
        <v>1.4102920982100947E-2</v>
      </c>
      <c r="T887" s="4">
        <f t="shared" ca="1" si="719"/>
        <v>1.3479963497252251E-2</v>
      </c>
      <c r="U887" s="4">
        <f t="shared" ca="1" si="720"/>
        <v>1.3007962437380191E-2</v>
      </c>
      <c r="V887" s="4">
        <f t="shared" ca="1" si="721"/>
        <v>1.2692034430322135E-2</v>
      </c>
      <c r="W887" s="4">
        <f t="shared" ca="1" si="722"/>
        <v>1.25367275209196E-2</v>
      </c>
      <c r="X887" s="4">
        <f t="shared" ca="1" si="723"/>
        <v>1.2545978137276753E-2</v>
      </c>
      <c r="Y887" s="4">
        <f t="shared" ca="1" si="724"/>
        <v>1.2723055935098614E-2</v>
      </c>
      <c r="Z887" s="4">
        <f t="shared" ca="1" si="725"/>
        <v>1.3070483704024997E-2</v>
      </c>
      <c r="AA887" s="4">
        <f t="shared" ca="1" si="726"/>
        <v>1.3589919433094493E-2</v>
      </c>
      <c r="AB887" s="4">
        <f t="shared" ca="1" si="727"/>
        <v>1.4281987884783914E-2</v>
      </c>
      <c r="AC887" s="4">
        <f t="shared" ca="1" si="728"/>
        <v>1.5146050115945371E-2</v>
      </c>
      <c r="AD887" s="4">
        <f t="shared" ca="1" si="729"/>
        <v>1.6179902830174318E-2</v>
      </c>
      <c r="AE887" s="4">
        <f t="shared" ca="1" si="730"/>
        <v>1.7379407687522015E-2</v>
      </c>
      <c r="AF887" s="4">
        <f t="shared" ca="1" si="731"/>
        <v>1.8738066324725508E-2</v>
      </c>
      <c r="AG887" s="4">
        <f t="shared" ca="1" si="732"/>
        <v>2.0246581202754042E-2</v>
      </c>
      <c r="AH887" s="4">
        <f t="shared" ca="1" si="733"/>
        <v>2.1892473831559373E-2</v>
      </c>
      <c r="AI887" s="4">
        <f t="shared" ca="1" si="734"/>
        <v>2.3659864093219598E-2</v>
      </c>
      <c r="AJ887" s="4">
        <f t="shared" ca="1" si="735"/>
        <v>2.5529535697787341E-2</v>
      </c>
      <c r="AK887" s="4">
        <f t="shared" ca="1" si="736"/>
        <v>2.7479408164048588E-2</v>
      </c>
      <c r="AL887" s="4">
        <f t="shared" ca="1" si="737"/>
        <v>2.9485491804808701E-2</v>
      </c>
      <c r="AM887" s="4">
        <f t="shared" ca="1" si="738"/>
        <v>3.152331585210192E-2</v>
      </c>
      <c r="AN887" s="4">
        <f t="shared" ca="1" si="739"/>
        <v>3.3569705866033472E-2</v>
      </c>
      <c r="AO887" s="4">
        <f t="shared" ca="1" si="740"/>
        <v>3.5604677995228255E-2</v>
      </c>
      <c r="AP887" s="4">
        <f t="shared" ca="1" si="741"/>
        <v>3.7613152968075311E-2</v>
      </c>
      <c r="AQ887" s="4">
        <f t="shared" ca="1" si="742"/>
        <v>3.9586194114551436E-2</v>
      </c>
      <c r="AR887" s="4">
        <f t="shared" ca="1" si="743"/>
        <v>4.1521538369984123E-2</v>
      </c>
      <c r="AS887" s="4">
        <f t="shared" ca="1" si="744"/>
        <v>4.3423318405501968E-2</v>
      </c>
      <c r="AT887" s="4">
        <f t="shared" ca="1" si="745"/>
        <v>4.5301114464810721E-2</v>
      </c>
      <c r="AU887" s="4">
        <f t="shared" ca="1" si="746"/>
        <v>4.71688254557713E-2</v>
      </c>
      <c r="AV887" s="4">
        <f t="shared" ca="1" si="747"/>
        <v>4.9043882221475932E-2</v>
      </c>
      <c r="AW887" s="4">
        <f t="shared" ca="1" si="748"/>
        <v>5.0945975773268454E-2</v>
      </c>
      <c r="AX887" s="4">
        <f t="shared" ca="1" si="749"/>
        <v>5.289180466885713E-2</v>
      </c>
      <c r="AY887" s="4">
        <f t="shared" ca="1" si="750"/>
        <v>5.4884157413536028E-2</v>
      </c>
      <c r="AZ887" s="4">
        <f t="shared" ca="1" si="700"/>
        <v>5.6906781787689154E-2</v>
      </c>
      <c r="BC887" s="4">
        <f t="shared" ca="1" si="752"/>
        <v>-0.7854820363522883</v>
      </c>
      <c r="BD887" s="4">
        <f t="shared" ca="1" si="752"/>
        <v>-1.2339268843416082</v>
      </c>
      <c r="BE887" s="4">
        <f t="shared" ca="1" si="752"/>
        <v>-0.86931692165549901</v>
      </c>
      <c r="BH887" s="4">
        <v>0.01</v>
      </c>
    </row>
    <row r="888" spans="1:60" x14ac:dyDescent="0.2">
      <c r="A888" s="4">
        <f t="shared" si="701"/>
        <v>8.7699999999998575</v>
      </c>
      <c r="B888" s="4">
        <f t="shared" ca="1" si="699"/>
        <v>4.1478725907696648E-2</v>
      </c>
      <c r="C888" s="4">
        <f t="shared" ca="1" si="702"/>
        <v>3.9193634193848845E-2</v>
      </c>
      <c r="D888" s="4">
        <f t="shared" ca="1" si="703"/>
        <v>3.6975582524636723E-2</v>
      </c>
      <c r="E888" s="4">
        <f t="shared" ca="1" si="704"/>
        <v>3.4827618700154793E-2</v>
      </c>
      <c r="F888" s="4">
        <f t="shared" ca="1" si="705"/>
        <v>3.2752368645619444E-2</v>
      </c>
      <c r="G888" s="4">
        <f t="shared" ca="1" si="706"/>
        <v>3.0752366633680445E-2</v>
      </c>
      <c r="H888" s="4">
        <f t="shared" ca="1" si="707"/>
        <v>2.8830348298432621E-2</v>
      </c>
      <c r="I888" s="4">
        <f t="shared" ca="1" si="708"/>
        <v>2.6989491530336716E-2</v>
      </c>
      <c r="J888" s="4">
        <f t="shared" ca="1" si="709"/>
        <v>2.5233587422227605E-2</v>
      </c>
      <c r="K888" s="4">
        <f t="shared" ca="1" si="710"/>
        <v>2.3567127897967607E-2</v>
      </c>
      <c r="L888" s="4">
        <f t="shared" ca="1" si="711"/>
        <v>2.1995307248573414E-2</v>
      </c>
      <c r="M888" s="4">
        <f t="shared" ca="1" si="712"/>
        <v>2.0523947063491504E-2</v>
      </c>
      <c r="N888" s="4">
        <f t="shared" ca="1" si="713"/>
        <v>1.9159363601446808E-2</v>
      </c>
      <c r="O888" s="4">
        <f t="shared" ca="1" si="714"/>
        <v>1.7908201059995507E-2</v>
      </c>
      <c r="P888" s="4">
        <f t="shared" ca="1" si="715"/>
        <v>1.6777253407232715E-2</v>
      </c>
      <c r="Q888" s="4">
        <f t="shared" ca="1" si="716"/>
        <v>1.577329304630052E-2</v>
      </c>
      <c r="R888" s="4">
        <f t="shared" ca="1" si="717"/>
        <v>1.490291870600788E-2</v>
      </c>
      <c r="S888" s="4">
        <f t="shared" ca="1" si="718"/>
        <v>1.4172429201006368E-2</v>
      </c>
      <c r="T888" s="4">
        <f t="shared" ca="1" si="719"/>
        <v>1.3587724791309106E-2</v>
      </c>
      <c r="U888" s="4">
        <f t="shared" ca="1" si="720"/>
        <v>1.3154233796444027E-2</v>
      </c>
      <c r="V888" s="4">
        <f t="shared" ca="1" si="721"/>
        <v>1.287685866393277E-2</v>
      </c>
      <c r="W888" s="4">
        <f t="shared" ca="1" si="722"/>
        <v>1.2759932790915399E-2</v>
      </c>
      <c r="X888" s="4">
        <f t="shared" ca="1" si="723"/>
        <v>1.2807177199977274E-2</v>
      </c>
      <c r="Y888" s="4">
        <f t="shared" ca="1" si="724"/>
        <v>1.3021644824496786E-2</v>
      </c>
      <c r="Z888" s="4">
        <f t="shared" ca="1" si="725"/>
        <v>1.3405639587928583E-2</v>
      </c>
      <c r="AA888" s="4">
        <f t="shared" ca="1" si="726"/>
        <v>1.3960597381436986E-2</v>
      </c>
      <c r="AB888" s="4">
        <f t="shared" ca="1" si="727"/>
        <v>1.4686916313336821E-2</v>
      </c>
      <c r="AC888" s="4">
        <f t="shared" ca="1" si="728"/>
        <v>1.5583724739822204E-2</v>
      </c>
      <c r="AD888" s="4">
        <f t="shared" ca="1" si="729"/>
        <v>1.6648579128578478E-2</v>
      </c>
      <c r="AE888" s="4">
        <f t="shared" ca="1" si="730"/>
        <v>1.7877092195970147E-2</v>
      </c>
      <c r="AF888" s="4">
        <f t="shared" ca="1" si="731"/>
        <v>1.9262507560484608E-2</v>
      </c>
      <c r="AG888" s="4">
        <f t="shared" ca="1" si="732"/>
        <v>2.0795261660126619E-2</v>
      </c>
      <c r="AH888" s="4">
        <f t="shared" ca="1" si="733"/>
        <v>2.2462605129311156E-2</v>
      </c>
      <c r="AI888" s="4">
        <f t="shared" ca="1" si="734"/>
        <v>2.4248387784941035E-2</v>
      </c>
      <c r="AJ888" s="4">
        <f t="shared" ca="1" si="735"/>
        <v>2.6133132165372119E-2</v>
      </c>
      <c r="AK888" s="4">
        <f t="shared" ca="1" si="736"/>
        <v>2.809451513845488E-2</v>
      </c>
      <c r="AL888" s="4">
        <f t="shared" ca="1" si="737"/>
        <v>3.0108332333618714E-2</v>
      </c>
      <c r="AM888" s="4">
        <f t="shared" ca="1" si="738"/>
        <v>3.2149933255795647E-2</v>
      </c>
      <c r="AN888" s="4">
        <f t="shared" ca="1" si="739"/>
        <v>3.4196001055612213E-2</v>
      </c>
      <c r="AO888" s="4">
        <f t="shared" ca="1" si="740"/>
        <v>3.622644323228183E-2</v>
      </c>
      <c r="AP888" s="4">
        <f t="shared" ca="1" si="741"/>
        <v>3.8226096179033144E-2</v>
      </c>
      <c r="AQ888" s="4">
        <f t="shared" ca="1" si="742"/>
        <v>4.0185949166123301E-2</v>
      </c>
      <c r="AR888" s="4">
        <f t="shared" ca="1" si="743"/>
        <v>4.2103659298898415E-2</v>
      </c>
      <c r="AS888" s="4">
        <f t="shared" ca="1" si="744"/>
        <v>4.3983260406581272E-2</v>
      </c>
      <c r="AT888" s="4">
        <f t="shared" ca="1" si="745"/>
        <v>4.5834211463035519E-2</v>
      </c>
      <c r="AU888" s="4">
        <f t="shared" ca="1" si="746"/>
        <v>4.7670274757741236E-2</v>
      </c>
      <c r="AV888" s="4">
        <f t="shared" ca="1" si="747"/>
        <v>4.9508719741067242E-2</v>
      </c>
      <c r="AW888" s="4">
        <f t="shared" ca="1" si="748"/>
        <v>5.1368971956534414E-2</v>
      </c>
      <c r="AX888" s="4">
        <f t="shared" ca="1" si="749"/>
        <v>5.3267247479349994E-2</v>
      </c>
      <c r="AY888" s="4">
        <f t="shared" ca="1" si="750"/>
        <v>5.5205751461966254E-2</v>
      </c>
      <c r="AZ888" s="4">
        <f t="shared" ca="1" si="700"/>
        <v>5.7167750955233812E-2</v>
      </c>
      <c r="BC888" s="4">
        <f t="shared" ca="1" si="752"/>
        <v>0.35985151898956502</v>
      </c>
      <c r="BD888" s="4">
        <f t="shared" ca="1" si="752"/>
        <v>1.0430655709295378</v>
      </c>
      <c r="BE888" s="4">
        <f t="shared" ca="1" si="752"/>
        <v>0.32804115767544939</v>
      </c>
      <c r="BH888" s="4">
        <v>0.01</v>
      </c>
    </row>
    <row r="889" spans="1:60" x14ac:dyDescent="0.2">
      <c r="A889" s="4">
        <f t="shared" si="701"/>
        <v>8.7799999999998573</v>
      </c>
      <c r="B889" s="4">
        <f t="shared" ca="1" si="699"/>
        <v>4.2260418405101308E-2</v>
      </c>
      <c r="C889" s="4">
        <f t="shared" ca="1" si="702"/>
        <v>4.0070586911004263E-2</v>
      </c>
      <c r="D889" s="4">
        <f t="shared" ca="1" si="703"/>
        <v>3.7937691374129209E-2</v>
      </c>
      <c r="E889" s="4">
        <f t="shared" ca="1" si="704"/>
        <v>3.586518254662293E-2</v>
      </c>
      <c r="F889" s="4">
        <f t="shared" ca="1" si="705"/>
        <v>3.3856093082137655E-2</v>
      </c>
      <c r="G889" s="4">
        <f t="shared" ca="1" si="706"/>
        <v>3.1913367515850305E-2</v>
      </c>
      <c r="H889" s="4">
        <f t="shared" ca="1" si="707"/>
        <v>3.0040154687746269E-2</v>
      </c>
      <c r="I889" s="4">
        <f t="shared" ca="1" si="708"/>
        <v>2.8240047642231529E-2</v>
      </c>
      <c r="J889" s="4">
        <f t="shared" ca="1" si="709"/>
        <v>2.6517253265712894E-2</v>
      </c>
      <c r="K889" s="4">
        <f t="shared" ca="1" si="710"/>
        <v>2.4876678507803833E-2</v>
      </c>
      <c r="L889" s="4">
        <f t="shared" ca="1" si="711"/>
        <v>2.3323930658475506E-2</v>
      </c>
      <c r="M889" s="4">
        <f t="shared" ca="1" si="712"/>
        <v>2.1865241362197058E-2</v>
      </c>
      <c r="N889" s="4">
        <f t="shared" ca="1" si="713"/>
        <v>2.0507333504018357E-2</v>
      </c>
      <c r="O889" s="4">
        <f t="shared" ca="1" si="714"/>
        <v>1.9257254413046571E-2</v>
      </c>
      <c r="P889" s="4">
        <f t="shared" ca="1" si="715"/>
        <v>1.8122197961145482E-2</v>
      </c>
      <c r="Q889" s="4">
        <f t="shared" ca="1" si="716"/>
        <v>1.7109333712190564E-2</v>
      </c>
      <c r="R889" s="4">
        <f t="shared" ca="1" si="717"/>
        <v>1.6225655402428155E-2</v>
      </c>
      <c r="S889" s="4">
        <f t="shared" ca="1" si="718"/>
        <v>1.5477855299343776E-2</v>
      </c>
      <c r="T889" s="4">
        <f t="shared" ca="1" si="719"/>
        <v>1.4872226089571292E-2</v>
      </c>
      <c r="U889" s="4">
        <f t="shared" ca="1" si="720"/>
        <v>1.4414587884256185E-2</v>
      </c>
      <c r="V889" s="4">
        <f t="shared" ca="1" si="721"/>
        <v>1.4110234485781092E-2</v>
      </c>
      <c r="W889" s="4">
        <f t="shared" ca="1" si="722"/>
        <v>1.396389017295273E-2</v>
      </c>
      <c r="X889" s="4">
        <f t="shared" ca="1" si="723"/>
        <v>1.3979666081025932E-2</v>
      </c>
      <c r="Y889" s="4">
        <f t="shared" ca="1" si="724"/>
        <v>1.416100392269974E-2</v>
      </c>
      <c r="Z889" s="4">
        <f t="shared" ca="1" si="725"/>
        <v>1.4510594235134299E-2</v>
      </c>
      <c r="AA889" s="4">
        <f t="shared" ca="1" si="726"/>
        <v>1.5030256265018352E-2</v>
      </c>
      <c r="AB889" s="4">
        <f t="shared" ca="1" si="727"/>
        <v>1.5720766890099259E-2</v>
      </c>
      <c r="AC889" s="4">
        <f t="shared" ca="1" si="728"/>
        <v>1.6581627159732548E-2</v>
      </c>
      <c r="AD889" s="4">
        <f t="shared" ca="1" si="729"/>
        <v>1.761075867606237E-2</v>
      </c>
      <c r="AE889" s="4">
        <f t="shared" ca="1" si="730"/>
        <v>1.8804130574799651E-2</v>
      </c>
      <c r="AF889" s="4">
        <f t="shared" ca="1" si="731"/>
        <v>2.0155333840612296E-2</v>
      </c>
      <c r="AG889" s="4">
        <f t="shared" ca="1" si="732"/>
        <v>2.1655144336013562E-2</v>
      </c>
      <c r="AH889" s="4">
        <f t="shared" ca="1" si="733"/>
        <v>2.3291147380613334E-2</v>
      </c>
      <c r="AI889" s="4">
        <f t="shared" ca="1" si="734"/>
        <v>2.5047528448533161E-2</v>
      </c>
      <c r="AJ889" s="4">
        <f t="shared" ca="1" si="735"/>
        <v>2.6905154821371804E-2</v>
      </c>
      <c r="AK889" s="4">
        <f t="shared" ca="1" si="736"/>
        <v>2.8842066819919878E-2</v>
      </c>
      <c r="AL889" s="4">
        <f t="shared" ca="1" si="737"/>
        <v>3.0834451633880714E-2</v>
      </c>
      <c r="AM889" s="4">
        <f t="shared" ca="1" si="738"/>
        <v>3.2858085331961051E-2</v>
      </c>
      <c r="AN889" s="4">
        <f t="shared" ca="1" si="739"/>
        <v>3.4890114875034517E-2</v>
      </c>
      <c r="AO889" s="4">
        <f t="shared" ca="1" si="740"/>
        <v>3.6910945143712515E-2</v>
      </c>
      <c r="AP889" s="4">
        <f t="shared" ca="1" si="741"/>
        <v>3.8905933946096566E-2</v>
      </c>
      <c r="AQ889" s="4">
        <f t="shared" ca="1" si="742"/>
        <v>4.0866601921843361E-2</v>
      </c>
      <c r="AR889" s="4">
        <f t="shared" ca="1" si="743"/>
        <v>4.2791131510603604E-2</v>
      </c>
      <c r="AS889" s="4">
        <f t="shared" ca="1" si="744"/>
        <v>4.4684062795659972E-2</v>
      </c>
      <c r="AT889" s="4">
        <f t="shared" ca="1" si="745"/>
        <v>4.6555338718587705E-2</v>
      </c>
      <c r="AU889" s="4">
        <f t="shared" ca="1" si="746"/>
        <v>4.8419189999523632E-2</v>
      </c>
      <c r="AV889" s="4">
        <f t="shared" ca="1" si="747"/>
        <v>5.0293328159135613E-2</v>
      </c>
      <c r="AW889" s="4">
        <f t="shared" ca="1" si="748"/>
        <v>5.2197514477352443E-2</v>
      </c>
      <c r="AX889" s="4">
        <f t="shared" ca="1" si="749"/>
        <v>5.4148086073997986E-2</v>
      </c>
      <c r="AY889" s="4">
        <f t="shared" ca="1" si="750"/>
        <v>5.6147272345673328E-2</v>
      </c>
      <c r="AZ889" s="4">
        <f t="shared" ca="1" si="700"/>
        <v>5.8178610295187262E-2</v>
      </c>
      <c r="BC889" s="4">
        <f t="shared" ca="1" si="752"/>
        <v>1.5565431125836131</v>
      </c>
      <c r="BD889" s="4">
        <f t="shared" ca="1" si="752"/>
        <v>-0.70908857154112148</v>
      </c>
      <c r="BE889" s="4">
        <f t="shared" ca="1" si="752"/>
        <v>0.89620008201578472</v>
      </c>
      <c r="BH889" s="4">
        <v>0.01</v>
      </c>
    </row>
    <row r="890" spans="1:60" x14ac:dyDescent="0.2">
      <c r="A890" s="4">
        <f t="shared" si="701"/>
        <v>8.789999999999857</v>
      </c>
      <c r="B890" s="4">
        <f t="shared" ca="1" si="699"/>
        <v>4.1531049646004445E-2</v>
      </c>
      <c r="C890" s="4">
        <f t="shared" ca="1" si="702"/>
        <v>3.9431840095881514E-2</v>
      </c>
      <c r="D890" s="4">
        <f t="shared" ca="1" si="703"/>
        <v>3.7382538562728745E-2</v>
      </c>
      <c r="E890" s="4">
        <f t="shared" ca="1" si="704"/>
        <v>3.538683581913659E-2</v>
      </c>
      <c r="F890" s="4">
        <f t="shared" ca="1" si="705"/>
        <v>3.3448008310738672E-2</v>
      </c>
      <c r="G890" s="4">
        <f t="shared" ca="1" si="706"/>
        <v>3.1569247886970062E-2</v>
      </c>
      <c r="H890" s="4">
        <f t="shared" ca="1" si="707"/>
        <v>2.9753953625531522E-2</v>
      </c>
      <c r="I890" s="4">
        <f t="shared" ca="1" si="708"/>
        <v>2.8005970730430541E-2</v>
      </c>
      <c r="J890" s="4">
        <f t="shared" ca="1" si="709"/>
        <v>2.6329758859153167E-2</v>
      </c>
      <c r="K890" s="4">
        <f t="shared" ca="1" si="710"/>
        <v>2.4730476939391819E-2</v>
      </c>
      <c r="L890" s="4">
        <f t="shared" ca="1" si="711"/>
        <v>2.3213982194057209E-2</v>
      </c>
      <c r="M890" s="4">
        <f t="shared" ca="1" si="712"/>
        <v>2.1786753246930916E-2</v>
      </c>
      <c r="N890" s="4">
        <f t="shared" ca="1" si="713"/>
        <v>2.0455756532356002E-2</v>
      </c>
      <c r="O890" s="4">
        <f t="shared" ca="1" si="714"/>
        <v>1.9228279439298689E-2</v>
      </c>
      <c r="P890" s="4">
        <f t="shared" ca="1" si="715"/>
        <v>1.811175268139446E-2</v>
      </c>
      <c r="Q890" s="4">
        <f t="shared" ca="1" si="716"/>
        <v>1.7113579933049971E-2</v>
      </c>
      <c r="R890" s="4">
        <f t="shared" ca="1" si="717"/>
        <v>1.6240986899720599E-2</v>
      </c>
      <c r="S890" s="4">
        <f t="shared" ca="1" si="718"/>
        <v>1.5500896274065281E-2</v>
      </c>
      <c r="T890" s="4">
        <f t="shared" ca="1" si="719"/>
        <v>1.4899830149502278E-2</v>
      </c>
      <c r="U890" s="4">
        <f t="shared" ca="1" si="720"/>
        <v>1.4443837412923223E-2</v>
      </c>
      <c r="V890" s="4">
        <f t="shared" ca="1" si="721"/>
        <v>1.4138440204971585E-2</v>
      </c>
      <c r="W890" s="4">
        <f t="shared" ca="1" si="722"/>
        <v>1.3988590663604515E-2</v>
      </c>
      <c r="X890" s="4">
        <f t="shared" ca="1" si="723"/>
        <v>1.3998627002943074E-2</v>
      </c>
      <c r="Y890" s="4">
        <f t="shared" ca="1" si="724"/>
        <v>1.4172216664558373E-2</v>
      </c>
      <c r="Z890" s="4">
        <f t="shared" ca="1" si="725"/>
        <v>1.4512273727016162E-2</v>
      </c>
      <c r="AA890" s="4">
        <f t="shared" ca="1" si="726"/>
        <v>1.5020837693671489E-2</v>
      </c>
      <c r="AB890" s="4">
        <f t="shared" ca="1" si="727"/>
        <v>1.5698901083042557E-2</v>
      </c>
      <c r="AC890" s="4">
        <f t="shared" ca="1" si="728"/>
        <v>1.6546174479335981E-2</v>
      </c>
      <c r="AD890" s="4">
        <f t="shared" ca="1" si="729"/>
        <v>1.7560781437716184E-2</v>
      </c>
      <c r="AE890" s="4">
        <f t="shared" ca="1" si="730"/>
        <v>1.8738884325040936E-2</v>
      </c>
      <c r="AF890" s="4">
        <f t="shared" ca="1" si="731"/>
        <v>2.0074258326188928E-2</v>
      </c>
      <c r="AG890" s="4">
        <f t="shared" ca="1" si="732"/>
        <v>2.1557855626259378E-2</v>
      </c>
      <c r="AH890" s="4">
        <f t="shared" ca="1" si="733"/>
        <v>2.3177433242361278E-2</v>
      </c>
      <c r="AI890" s="4">
        <f t="shared" ca="1" si="734"/>
        <v>2.4917349480419109E-2</v>
      </c>
      <c r="AJ890" s="4">
        <f t="shared" ca="1" si="735"/>
        <v>2.6758653732332223E-2</v>
      </c>
      <c r="AK890" s="4">
        <f t="shared" ca="1" si="736"/>
        <v>2.8679587326841754E-2</v>
      </c>
      <c r="AL890" s="4">
        <f t="shared" ca="1" si="737"/>
        <v>3.0656566706858727E-2</v>
      </c>
      <c r="AM890" s="4">
        <f t="shared" ca="1" si="738"/>
        <v>3.2665632242657769E-2</v>
      </c>
      <c r="AN890" s="4">
        <f t="shared" ca="1" si="739"/>
        <v>3.4684232369646323E-2</v>
      </c>
      <c r="AO890" s="4">
        <f t="shared" ca="1" si="740"/>
        <v>3.6693106823367024E-2</v>
      </c>
      <c r="AP890" s="4">
        <f t="shared" ca="1" si="741"/>
        <v>3.8677972018748515E-2</v>
      </c>
      <c r="AQ890" s="4">
        <f t="shared" ca="1" si="742"/>
        <v>4.0630716837008876E-2</v>
      </c>
      <c r="AR890" s="4">
        <f t="shared" ca="1" si="743"/>
        <v>4.2549885663362201E-2</v>
      </c>
      <c r="AS890" s="4">
        <f t="shared" ca="1" si="744"/>
        <v>4.4440361382287852E-2</v>
      </c>
      <c r="AT890" s="4">
        <f t="shared" ca="1" si="745"/>
        <v>4.6312407585195274E-2</v>
      </c>
      <c r="AU890" s="4">
        <f t="shared" ca="1" si="746"/>
        <v>4.8180559888534605E-2</v>
      </c>
      <c r="AV890" s="4">
        <f t="shared" ca="1" si="747"/>
        <v>5.0062806749458677E-2</v>
      </c>
      <c r="AW890" s="4">
        <f t="shared" ca="1" si="748"/>
        <v>5.197907788333208E-2</v>
      </c>
      <c r="AX890" s="4">
        <f t="shared" ca="1" si="749"/>
        <v>5.3945666511449678E-2</v>
      </c>
      <c r="AY890" s="4">
        <f t="shared" ca="1" si="750"/>
        <v>5.5964668181581287E-2</v>
      </c>
      <c r="AZ890" s="4">
        <f t="shared" ca="1" si="700"/>
        <v>5.8019548318974684E-2</v>
      </c>
      <c r="BC890" s="4">
        <f t="shared" ca="1" si="752"/>
        <v>-0.24548750102403183</v>
      </c>
      <c r="BD890" s="4">
        <f t="shared" ca="1" si="752"/>
        <v>4.9904764438861271E-2</v>
      </c>
      <c r="BE890" s="4">
        <f t="shared" ca="1" si="752"/>
        <v>1.0734456107366768</v>
      </c>
      <c r="BH890" s="4">
        <v>0.01</v>
      </c>
    </row>
    <row r="891" spans="1:60" x14ac:dyDescent="0.2">
      <c r="A891" s="4">
        <f t="shared" si="701"/>
        <v>8.7999999999998568</v>
      </c>
      <c r="B891" s="4">
        <f t="shared" ca="1" si="699"/>
        <v>4.112572135250183E-2</v>
      </c>
      <c r="C891" s="4">
        <f t="shared" ca="1" si="702"/>
        <v>3.9001525305978918E-2</v>
      </c>
      <c r="D891" s="4">
        <f t="shared" ca="1" si="703"/>
        <v>3.6931389671726253E-2</v>
      </c>
      <c r="E891" s="4">
        <f t="shared" ca="1" si="704"/>
        <v>3.4918823867861611E-2</v>
      </c>
      <c r="F891" s="4">
        <f t="shared" ca="1" si="705"/>
        <v>3.2966926752098454E-2</v>
      </c>
      <c r="G891" s="4">
        <f t="shared" ca="1" si="706"/>
        <v>3.1078716096252044E-2</v>
      </c>
      <c r="H891" s="4">
        <f t="shared" ca="1" si="707"/>
        <v>2.925741980382917E-2</v>
      </c>
      <c r="I891" s="4">
        <f t="shared" ca="1" si="708"/>
        <v>2.7506713800321273E-2</v>
      </c>
      <c r="J891" s="4">
        <f t="shared" ca="1" si="709"/>
        <v>2.5830889048086558E-2</v>
      </c>
      <c r="K891" s="4">
        <f t="shared" ca="1" si="710"/>
        <v>2.4234934961646502E-2</v>
      </c>
      <c r="L891" s="4">
        <f t="shared" ca="1" si="711"/>
        <v>2.272453718743174E-2</v>
      </c>
      <c r="M891" s="4">
        <f t="shared" ca="1" si="712"/>
        <v>2.1305999809588815E-2</v>
      </c>
      <c r="N891" s="4">
        <f t="shared" ca="1" si="713"/>
        <v>1.9986111291618203E-2</v>
      </c>
      <c r="O891" s="4">
        <f t="shared" ca="1" si="714"/>
        <v>1.8771977567636339E-2</v>
      </c>
      <c r="P891" s="4">
        <f t="shared" ca="1" si="715"/>
        <v>1.7670844688078512E-2</v>
      </c>
      <c r="Q891" s="4">
        <f t="shared" ca="1" si="716"/>
        <v>1.6689928944709023E-2</v>
      </c>
      <c r="R891" s="4">
        <f t="shared" ca="1" si="717"/>
        <v>1.5836266530964482E-2</v>
      </c>
      <c r="S891" s="4">
        <f t="shared" ca="1" si="718"/>
        <v>1.5116589093962378E-2</v>
      </c>
      <c r="T891" s="4">
        <f t="shared" ca="1" si="719"/>
        <v>1.4537226670937507E-2</v>
      </c>
      <c r="U891" s="4">
        <f t="shared" ca="1" si="720"/>
        <v>1.4104035465430853E-2</v>
      </c>
      <c r="V891" s="4">
        <f t="shared" ca="1" si="721"/>
        <v>1.3822344496417423E-2</v>
      </c>
      <c r="W891" s="4">
        <f t="shared" ca="1" si="722"/>
        <v>1.3696912295052028E-2</v>
      </c>
      <c r="X891" s="4">
        <f t="shared" ca="1" si="723"/>
        <v>1.3731882676974977E-2</v>
      </c>
      <c r="Y891" s="4">
        <f t="shared" ca="1" si="724"/>
        <v>1.3930727318533034E-2</v>
      </c>
      <c r="Z891" s="4">
        <f t="shared" ca="1" si="725"/>
        <v>1.4296162323655671E-2</v>
      </c>
      <c r="AA891" s="4">
        <f t="shared" ca="1" si="726"/>
        <v>1.483002590969925E-2</v>
      </c>
      <c r="AB891" s="4">
        <f t="shared" ca="1" si="727"/>
        <v>1.5533104663487325E-2</v>
      </c>
      <c r="AC891" s="4">
        <f t="shared" ca="1" si="728"/>
        <v>1.6404897102093887E-2</v>
      </c>
      <c r="AD891" s="4">
        <f t="shared" ca="1" si="729"/>
        <v>1.744330710891908E-2</v>
      </c>
      <c r="AE891" s="4">
        <f t="shared" ca="1" si="730"/>
        <v>1.8644268651001702E-2</v>
      </c>
      <c r="AF891" s="4">
        <f t="shared" ca="1" si="731"/>
        <v>2.0001319505531641E-2</v>
      </c>
      <c r="AG891" s="4">
        <f t="shared" ca="1" si="732"/>
        <v>2.1505166637345249E-2</v>
      </c>
      <c r="AH891" s="4">
        <f t="shared" ca="1" si="733"/>
        <v>2.3143317333389611E-2</v>
      </c>
      <c r="AI891" s="4">
        <f t="shared" ca="1" si="734"/>
        <v>2.4899881466615002E-2</v>
      </c>
      <c r="AJ891" s="4">
        <f t="shared" ca="1" si="735"/>
        <v>2.6755669466827271E-2</v>
      </c>
      <c r="AK891" s="4">
        <f t="shared" ca="1" si="736"/>
        <v>2.8688702785276125E-2</v>
      </c>
      <c r="AL891" s="4">
        <f t="shared" ca="1" si="737"/>
        <v>3.0675206368700397E-2</v>
      </c>
      <c r="AM891" s="4">
        <f t="shared" ca="1" si="738"/>
        <v>3.2691064182054821E-2</v>
      </c>
      <c r="AN891" s="4">
        <f t="shared" ca="1" si="739"/>
        <v>3.4713605352541532E-2</v>
      </c>
      <c r="AO891" s="4">
        <f t="shared" ca="1" si="740"/>
        <v>3.6723483495325199E-2</v>
      </c>
      <c r="AP891" s="4">
        <f t="shared" ca="1" si="741"/>
        <v>3.8706352374509201E-2</v>
      </c>
      <c r="AQ891" s="4">
        <f t="shared" ca="1" si="742"/>
        <v>4.0654047536605939E-2</v>
      </c>
      <c r="AR891" s="4">
        <f t="shared" ca="1" si="743"/>
        <v>4.2565053479158489E-2</v>
      </c>
      <c r="AS891" s="4">
        <f t="shared" ca="1" si="744"/>
        <v>4.4444173994468546E-2</v>
      </c>
      <c r="AT891" s="4">
        <f t="shared" ca="1" si="745"/>
        <v>4.6301571558362252E-2</v>
      </c>
      <c r="AU891" s="4">
        <f t="shared" ca="1" si="746"/>
        <v>4.8151664674059409E-2</v>
      </c>
      <c r="AV891" s="4">
        <f t="shared" ca="1" si="747"/>
        <v>5.001229511482972E-2</v>
      </c>
      <c r="AW891" s="4">
        <f t="shared" ca="1" si="748"/>
        <v>5.1903135334447209E-2</v>
      </c>
      <c r="AX891" s="4">
        <f t="shared" ca="1" si="749"/>
        <v>5.3840011406324592E-2</v>
      </c>
      <c r="AY891" s="4">
        <f t="shared" ca="1" si="750"/>
        <v>5.5824464824478733E-2</v>
      </c>
      <c r="AZ891" s="4">
        <f t="shared" ca="1" si="700"/>
        <v>5.7839394882012056E-2</v>
      </c>
      <c r="BC891" s="4">
        <f t="shared" ca="1" si="752"/>
        <v>-0.36665535071381061</v>
      </c>
      <c r="BD891" s="4">
        <f t="shared" ca="1" si="752"/>
        <v>0.55286081558741351</v>
      </c>
      <c r="BE891" s="4">
        <f t="shared" ca="1" si="752"/>
        <v>-0.14538287586284326</v>
      </c>
      <c r="BH891" s="4">
        <v>0.01</v>
      </c>
    </row>
    <row r="892" spans="1:60" x14ac:dyDescent="0.2">
      <c r="A892" s="4">
        <f t="shared" si="701"/>
        <v>8.8099999999998566</v>
      </c>
      <c r="B892" s="4">
        <f t="shared" ca="1" si="699"/>
        <v>4.2205710505885591E-2</v>
      </c>
      <c r="C892" s="4">
        <f t="shared" ca="1" si="702"/>
        <v>3.9922154955235045E-2</v>
      </c>
      <c r="D892" s="4">
        <f t="shared" ca="1" si="703"/>
        <v>3.7707727573099092E-2</v>
      </c>
      <c r="E892" s="4">
        <f t="shared" ca="1" si="704"/>
        <v>3.5565382267137478E-2</v>
      </c>
      <c r="F892" s="4">
        <f t="shared" ca="1" si="705"/>
        <v>3.3497666146033139E-2</v>
      </c>
      <c r="G892" s="4">
        <f t="shared" ca="1" si="706"/>
        <v>3.1507048730733629E-2</v>
      </c>
      <c r="H892" s="4">
        <f t="shared" ca="1" si="707"/>
        <v>2.9596212557148935E-2</v>
      </c>
      <c r="I892" s="4">
        <f t="shared" ca="1" si="708"/>
        <v>2.7768290052605827E-2</v>
      </c>
      <c r="J892" s="4">
        <f t="shared" ca="1" si="709"/>
        <v>2.6027029236657399E-2</v>
      </c>
      <c r="K892" s="4">
        <f t="shared" ca="1" si="710"/>
        <v>2.437687573807161E-2</v>
      </c>
      <c r="L892" s="4">
        <f t="shared" ca="1" si="711"/>
        <v>2.2822969336219533E-2</v>
      </c>
      <c r="M892" s="4">
        <f t="shared" ca="1" si="712"/>
        <v>2.1371065275672126E-2</v>
      </c>
      <c r="N892" s="4">
        <f t="shared" ca="1" si="713"/>
        <v>2.0027399748090736E-2</v>
      </c>
      <c r="O892" s="4">
        <f t="shared" ca="1" si="714"/>
        <v>1.8798522937258619E-2</v>
      </c>
      <c r="P892" s="4">
        <f t="shared" ca="1" si="715"/>
        <v>1.7691121944705616E-2</v>
      </c>
      <c r="Q892" s="4">
        <f t="shared" ca="1" si="716"/>
        <v>1.6711851405649767E-2</v>
      </c>
      <c r="R892" s="4">
        <f t="shared" ca="1" si="717"/>
        <v>1.5867183739522062E-2</v>
      </c>
      <c r="S892" s="4">
        <f t="shared" ca="1" si="718"/>
        <v>1.5163285296369294E-2</v>
      </c>
      <c r="T892" s="4">
        <f t="shared" ca="1" si="719"/>
        <v>1.4605919813383075E-2</v>
      </c>
      <c r="U892" s="4">
        <f t="shared" ca="1" si="720"/>
        <v>1.4200376570670978E-2</v>
      </c>
      <c r="V892" s="4">
        <f t="shared" ca="1" si="721"/>
        <v>1.3951417224520483E-2</v>
      </c>
      <c r="W892" s="4">
        <f t="shared" ca="1" si="722"/>
        <v>1.386323245213409E-2</v>
      </c>
      <c r="X892" s="4">
        <f t="shared" ca="1" si="723"/>
        <v>1.3939397412020096E-2</v>
      </c>
      <c r="Y892" s="4">
        <f t="shared" ca="1" si="724"/>
        <v>1.4182813739796284E-2</v>
      </c>
      <c r="Z892" s="4">
        <f t="shared" ca="1" si="725"/>
        <v>1.4595625267212208E-2</v>
      </c>
      <c r="AA892" s="4">
        <f t="shared" ca="1" si="726"/>
        <v>1.5179094601395224E-2</v>
      </c>
      <c r="AB892" s="4">
        <f t="shared" ca="1" si="727"/>
        <v>1.5933428043449088E-2</v>
      </c>
      <c r="AC892" s="4">
        <f t="shared" ca="1" si="728"/>
        <v>1.6857537659906136E-2</v>
      </c>
      <c r="AD892" s="4">
        <f t="shared" ca="1" si="729"/>
        <v>1.7948733256524744E-2</v>
      </c>
      <c r="AE892" s="4">
        <f t="shared" ca="1" si="730"/>
        <v>1.9202345989050951E-2</v>
      </c>
      <c r="AF892" s="4">
        <f t="shared" ca="1" si="731"/>
        <v>2.0611301839417968E-2</v>
      </c>
      <c r="AG892" s="4">
        <f t="shared" ca="1" si="732"/>
        <v>2.2165688230684898E-2</v>
      </c>
      <c r="AH892" s="4">
        <f t="shared" ca="1" si="733"/>
        <v>2.3852388514264286E-2</v>
      </c>
      <c r="AI892" s="4">
        <f t="shared" ca="1" si="734"/>
        <v>2.5654890088233417E-2</v>
      </c>
      <c r="AJ892" s="4">
        <f t="shared" ca="1" si="735"/>
        <v>2.7553390570680285E-2</v>
      </c>
      <c r="AK892" s="4">
        <f t="shared" ca="1" si="736"/>
        <v>2.9525317871673163E-2</v>
      </c>
      <c r="AL892" s="4">
        <f t="shared" ca="1" si="737"/>
        <v>3.1546331912279332E-2</v>
      </c>
      <c r="AM892" s="4">
        <f t="shared" ca="1" si="738"/>
        <v>3.3591786762759555E-2</v>
      </c>
      <c r="AN892" s="4">
        <f t="shared" ca="1" si="739"/>
        <v>3.5638518674550777E-2</v>
      </c>
      <c r="AO892" s="4">
        <f t="shared" ca="1" si="740"/>
        <v>3.7666721380514398E-2</v>
      </c>
      <c r="AP892" s="4">
        <f t="shared" ca="1" si="741"/>
        <v>3.9661611948934493E-2</v>
      </c>
      <c r="AQ892" s="4">
        <f t="shared" ca="1" si="742"/>
        <v>4.1614598229242114E-2</v>
      </c>
      <c r="AR892" s="4">
        <f t="shared" ca="1" si="743"/>
        <v>4.3523730215902778E-2</v>
      </c>
      <c r="AS892" s="4">
        <f t="shared" ca="1" si="744"/>
        <v>4.5393357937256011E-2</v>
      </c>
      <c r="AT892" s="4">
        <f t="shared" ca="1" si="745"/>
        <v>4.72331682022753E-2</v>
      </c>
      <c r="AU892" s="4">
        <f t="shared" ca="1" si="746"/>
        <v>4.9057087578220686E-2</v>
      </c>
      <c r="AV892" s="4">
        <f t="shared" ca="1" si="747"/>
        <v>5.0882434711608172E-2</v>
      </c>
      <c r="AW892" s="4">
        <f t="shared" ca="1" si="748"/>
        <v>5.2728246365579018E-2</v>
      </c>
      <c r="AX892" s="4">
        <f t="shared" ca="1" si="749"/>
        <v>5.4609505496229963E-2</v>
      </c>
      <c r="AY892" s="4">
        <f t="shared" ca="1" si="750"/>
        <v>5.652682507094068E-2</v>
      </c>
      <c r="AZ892" s="4">
        <f t="shared" ca="1" si="700"/>
        <v>5.8462283378552415E-2</v>
      </c>
      <c r="BC892" s="4">
        <f t="shared" ca="1" si="752"/>
        <v>0.76322910244904119</v>
      </c>
      <c r="BD892" s="4">
        <f t="shared" ca="1" si="752"/>
        <v>0.55146299616711403</v>
      </c>
      <c r="BE892" s="4">
        <f t="shared" ca="1" si="752"/>
        <v>-1.7424841447997519</v>
      </c>
      <c r="BH892" s="4">
        <v>0.01</v>
      </c>
    </row>
    <row r="893" spans="1:60" x14ac:dyDescent="0.2">
      <c r="A893" s="4">
        <f t="shared" si="701"/>
        <v>8.8199999999998564</v>
      </c>
      <c r="B893" s="4">
        <f t="shared" ca="1" si="699"/>
        <v>4.1703096087511077E-2</v>
      </c>
      <c r="C893" s="4">
        <f t="shared" ca="1" si="702"/>
        <v>3.93568113525695E-2</v>
      </c>
      <c r="D893" s="4">
        <f t="shared" ca="1" si="703"/>
        <v>3.7090623813231999E-2</v>
      </c>
      <c r="E893" s="4">
        <f t="shared" ca="1" si="704"/>
        <v>3.4906992237307859E-2</v>
      </c>
      <c r="F893" s="4">
        <f t="shared" ca="1" si="705"/>
        <v>3.2807972349791784E-2</v>
      </c>
      <c r="G893" s="4">
        <f t="shared" ca="1" si="706"/>
        <v>3.0795545773808053E-2</v>
      </c>
      <c r="H893" s="4">
        <f t="shared" ca="1" si="707"/>
        <v>2.8871910010437523E-2</v>
      </c>
      <c r="I893" s="4">
        <f t="shared" ca="1" si="708"/>
        <v>2.7039714295328504E-2</v>
      </c>
      <c r="J893" s="4">
        <f t="shared" ca="1" si="709"/>
        <v>2.5302223983749043E-2</v>
      </c>
      <c r="K893" s="4">
        <f t="shared" ca="1" si="710"/>
        <v>2.3663401172466483E-2</v>
      </c>
      <c r="L893" s="4">
        <f t="shared" ca="1" si="711"/>
        <v>2.2127900009721032E-2</v>
      </c>
      <c r="M893" s="4">
        <f t="shared" ca="1" si="712"/>
        <v>2.0700987127241829E-2</v>
      </c>
      <c r="N893" s="4">
        <f t="shared" ca="1" si="713"/>
        <v>1.9388406670660226E-2</v>
      </c>
      <c r="O893" s="4">
        <f t="shared" ca="1" si="714"/>
        <v>1.8196213304833876E-2</v>
      </c>
      <c r="P893" s="4">
        <f t="shared" ca="1" si="715"/>
        <v>1.71305954236134E-2</v>
      </c>
      <c r="Q893" s="4">
        <f t="shared" ca="1" si="716"/>
        <v>1.619770625870039E-2</v>
      </c>
      <c r="R893" s="4">
        <f t="shared" ca="1" si="717"/>
        <v>1.5403514720437958E-2</v>
      </c>
      <c r="S893" s="4">
        <f t="shared" ca="1" si="718"/>
        <v>1.4753682137121769E-2</v>
      </c>
      <c r="T893" s="4">
        <f t="shared" ca="1" si="719"/>
        <v>1.4253466228811471E-2</v>
      </c>
      <c r="U893" s="4">
        <f t="shared" ca="1" si="720"/>
        <v>1.3907649638775171E-2</v>
      </c>
      <c r="V893" s="4">
        <f t="shared" ca="1" si="721"/>
        <v>1.3720486946166547E-2</v>
      </c>
      <c r="W893" s="4">
        <f t="shared" ca="1" si="722"/>
        <v>1.3695661253551221E-2</v>
      </c>
      <c r="X893" s="4">
        <f t="shared" ca="1" si="723"/>
        <v>1.3836239330012564E-2</v>
      </c>
      <c r="Y893" s="4">
        <f t="shared" ca="1" si="724"/>
        <v>1.4144613021189382E-2</v>
      </c>
      <c r="Z893" s="4">
        <f t="shared" ca="1" si="725"/>
        <v>1.4622414115269355E-2</v>
      </c>
      <c r="AA893" s="4">
        <f t="shared" ca="1" si="726"/>
        <v>1.5270389811020045E-2</v>
      </c>
      <c r="AB893" s="4">
        <f t="shared" ca="1" si="727"/>
        <v>1.6088226295907993E-2</v>
      </c>
      <c r="AC893" s="4">
        <f t="shared" ca="1" si="728"/>
        <v>1.7074309328760903E-2</v>
      </c>
      <c r="AD893" s="4">
        <f t="shared" ca="1" si="729"/>
        <v>1.8225414758401396E-2</v>
      </c>
      <c r="AE893" s="4">
        <f t="shared" ca="1" si="730"/>
        <v>1.9536331044982494E-2</v>
      </c>
      <c r="AF893" s="4">
        <f t="shared" ca="1" si="731"/>
        <v>2.0999432515629333E-2</v>
      </c>
      <c r="AG893" s="4">
        <f t="shared" ca="1" si="732"/>
        <v>2.2604247259127661E-2</v>
      </c>
      <c r="AH893" s="4">
        <f t="shared" ca="1" si="733"/>
        <v>2.4337095015947732E-2</v>
      </c>
      <c r="AI893" s="4">
        <f t="shared" ca="1" si="734"/>
        <v>2.6180901197935969E-2</v>
      </c>
      <c r="AJ893" s="4">
        <f t="shared" ca="1" si="735"/>
        <v>2.8115311292252268E-2</v>
      </c>
      <c r="AK893" s="4">
        <f t="shared" ca="1" si="736"/>
        <v>3.0117220533472686E-2</v>
      </c>
      <c r="AL893" s="4">
        <f t="shared" ca="1" si="737"/>
        <v>3.2161784814991538E-2</v>
      </c>
      <c r="AM893" s="4">
        <f t="shared" ca="1" si="738"/>
        <v>3.4223889348133189E-2</v>
      </c>
      <c r="AN893" s="4">
        <f t="shared" ca="1" si="739"/>
        <v>3.6279938463817697E-2</v>
      </c>
      <c r="AO893" s="4">
        <f t="shared" ca="1" si="740"/>
        <v>3.8309726771711863E-2</v>
      </c>
      <c r="AP893" s="4">
        <f t="shared" ca="1" si="741"/>
        <v>4.029809511963426E-2</v>
      </c>
      <c r="AQ893" s="4">
        <f t="shared" ca="1" si="742"/>
        <v>4.2236083819193693E-2</v>
      </c>
      <c r="AR893" s="4">
        <f t="shared" ca="1" si="743"/>
        <v>4.4121368271939437E-2</v>
      </c>
      <c r="AS893" s="4">
        <f t="shared" ca="1" si="744"/>
        <v>4.5957904599570075E-2</v>
      </c>
      <c r="AT893" s="4">
        <f t="shared" ca="1" si="745"/>
        <v>4.7754963914203322E-2</v>
      </c>
      <c r="AU893" s="4">
        <f t="shared" ca="1" si="746"/>
        <v>4.9526040518702602E-2</v>
      </c>
      <c r="AV893" s="4">
        <f t="shared" ca="1" si="747"/>
        <v>5.1287987976931675E-2</v>
      </c>
      <c r="AW893" s="4">
        <f t="shared" ca="1" si="748"/>
        <v>5.3059263508244379E-2</v>
      </c>
      <c r="AX893" s="4">
        <f t="shared" ca="1" si="749"/>
        <v>5.4854065538614077E-2</v>
      </c>
      <c r="AY893" s="4">
        <f t="shared" ca="1" si="750"/>
        <v>5.6672140954609804E-2</v>
      </c>
      <c r="AZ893" s="4">
        <f t="shared" ca="1" si="700"/>
        <v>5.8495070514405438E-2</v>
      </c>
      <c r="BC893" s="4">
        <f t="shared" ca="1" si="752"/>
        <v>-3.3625984867778236E-2</v>
      </c>
      <c r="BD893" s="4">
        <f t="shared" ca="1" si="752"/>
        <v>1.5994664551490052</v>
      </c>
      <c r="BE893" s="4">
        <f t="shared" ca="1" si="752"/>
        <v>-0.28109192818769557</v>
      </c>
      <c r="BH893" s="4">
        <v>0.01</v>
      </c>
    </row>
    <row r="894" spans="1:60" x14ac:dyDescent="0.2">
      <c r="A894" s="4">
        <f t="shared" si="701"/>
        <v>8.8299999999998562</v>
      </c>
      <c r="B894" s="4">
        <f t="shared" ca="1" si="699"/>
        <v>4.3099953954966796E-2</v>
      </c>
      <c r="C894" s="4">
        <f t="shared" ca="1" si="702"/>
        <v>4.0572771691145364E-2</v>
      </c>
      <c r="D894" s="4">
        <f t="shared" ca="1" si="703"/>
        <v>3.8142697135253666E-2</v>
      </c>
      <c r="E894" s="4">
        <f t="shared" ca="1" si="704"/>
        <v>3.581156270634437E-2</v>
      </c>
      <c r="F894" s="4">
        <f t="shared" ca="1" si="705"/>
        <v>3.3580801531411804E-2</v>
      </c>
      <c r="G894" s="4">
        <f t="shared" ca="1" si="706"/>
        <v>3.1451776108987459E-2</v>
      </c>
      <c r="H894" s="4">
        <f t="shared" ca="1" si="707"/>
        <v>2.9426067658156644E-2</v>
      </c>
      <c r="I894" s="4">
        <f t="shared" ca="1" si="708"/>
        <v>2.750571094940767E-2</v>
      </c>
      <c r="J894" s="4">
        <f t="shared" ca="1" si="709"/>
        <v>2.5693357372339794E-2</v>
      </c>
      <c r="K894" s="4">
        <f t="shared" ca="1" si="710"/>
        <v>2.399235416570774E-2</v>
      </c>
      <c r="L894" s="4">
        <f t="shared" ca="1" si="711"/>
        <v>2.2406738502957199E-2</v>
      </c>
      <c r="M894" s="4">
        <f t="shared" ca="1" si="712"/>
        <v>2.0941157050282308E-2</v>
      </c>
      <c r="N894" s="4">
        <f t="shared" ca="1" si="713"/>
        <v>1.9600730553797109E-2</v>
      </c>
      <c r="O894" s="4">
        <f t="shared" ca="1" si="714"/>
        <v>1.8390886811629158E-2</v>
      </c>
      <c r="P894" s="4">
        <f t="shared" ca="1" si="715"/>
        <v>1.7317184172003678E-2</v>
      </c>
      <c r="Q894" s="4">
        <f t="shared" ca="1" si="716"/>
        <v>1.6385143136964989E-2</v>
      </c>
      <c r="R894" s="4">
        <f t="shared" ca="1" si="717"/>
        <v>1.5600097793485628E-2</v>
      </c>
      <c r="S894" s="4">
        <f t="shared" ca="1" si="718"/>
        <v>1.4967073144173108E-2</v>
      </c>
      <c r="T894" s="4">
        <f t="shared" ca="1" si="719"/>
        <v>1.4490689595531537E-2</v>
      </c>
      <c r="U894" s="4">
        <f t="shared" ca="1" si="720"/>
        <v>1.4175091861154255E-2</v>
      </c>
      <c r="V894" s="4">
        <f t="shared" ca="1" si="721"/>
        <v>1.4023896149081658E-2</v>
      </c>
      <c r="W894" s="4">
        <f t="shared" ca="1" si="722"/>
        <v>1.4040146686917315E-2</v>
      </c>
      <c r="X894" s="4">
        <f t="shared" ca="1" si="723"/>
        <v>1.422627054227917E-2</v>
      </c>
      <c r="Y894" s="4">
        <f t="shared" ca="1" si="724"/>
        <v>1.4584018441725978E-2</v>
      </c>
      <c r="Z894" s="4">
        <f t="shared" ca="1" si="725"/>
        <v>1.5114378778558167E-2</v>
      </c>
      <c r="AA894" s="4">
        <f t="shared" ca="1" si="726"/>
        <v>1.5817451965048537E-2</v>
      </c>
      <c r="AB894" s="4">
        <f t="shared" ca="1" si="727"/>
        <v>1.6692272667115652E-2</v>
      </c>
      <c r="AC894" s="4">
        <f t="shared" ca="1" si="728"/>
        <v>1.773656889886855E-2</v>
      </c>
      <c r="AD894" s="4">
        <f t="shared" ca="1" si="729"/>
        <v>1.894645109339152E-2</v>
      </c>
      <c r="AE894" s="4">
        <f t="shared" ca="1" si="730"/>
        <v>2.0316033552030856E-2</v>
      </c>
      <c r="AF894" s="4">
        <f t="shared" ca="1" si="731"/>
        <v>2.1837007509484904E-2</v>
      </c>
      <c r="AG894" s="4">
        <f t="shared" ca="1" si="732"/>
        <v>2.3498210350703246E-2</v>
      </c>
      <c r="AH894" s="4">
        <f t="shared" ca="1" si="733"/>
        <v>2.5285266953678665E-2</v>
      </c>
      <c r="AI894" s="4">
        <f t="shared" ca="1" si="734"/>
        <v>2.718040965710336E-2</v>
      </c>
      <c r="AJ894" s="4">
        <f t="shared" ca="1" si="735"/>
        <v>2.9162600922288423E-2</v>
      </c>
      <c r="AK894" s="4">
        <f t="shared" ca="1" si="736"/>
        <v>3.1208072597244667E-2</v>
      </c>
      <c r="AL894" s="4">
        <f t="shared" ca="1" si="737"/>
        <v>3.3291345967038762E-2</v>
      </c>
      <c r="AM894" s="4">
        <f t="shared" ca="1" si="738"/>
        <v>3.5386706838797626E-2</v>
      </c>
      <c r="AN894" s="4">
        <f t="shared" ca="1" si="739"/>
        <v>3.7469996994841485E-2</v>
      </c>
      <c r="AO894" s="4">
        <f t="shared" ca="1" si="740"/>
        <v>3.9520481095667685E-2</v>
      </c>
      <c r="AP894" s="4">
        <f t="shared" ca="1" si="741"/>
        <v>4.1522492658252759E-2</v>
      </c>
      <c r="AQ894" s="4">
        <f t="shared" ca="1" si="742"/>
        <v>4.3466573031251954E-2</v>
      </c>
      <c r="AR894" s="4">
        <f t="shared" ca="1" si="743"/>
        <v>4.5349891352994415E-2</v>
      </c>
      <c r="AS894" s="4">
        <f t="shared" ca="1" si="744"/>
        <v>4.717587811870403E-2</v>
      </c>
      <c r="AT894" s="4">
        <f t="shared" ca="1" si="745"/>
        <v>4.8953257128262546E-2</v>
      </c>
      <c r="AU894" s="4">
        <f t="shared" ca="1" si="746"/>
        <v>5.069495847974221E-2</v>
      </c>
      <c r="AV894" s="4">
        <f t="shared" ca="1" si="747"/>
        <v>5.2417237081102443E-2</v>
      </c>
      <c r="AW894" s="4">
        <f t="shared" ca="1" si="748"/>
        <v>5.4137835224153504E-2</v>
      </c>
      <c r="AX894" s="4">
        <f t="shared" ca="1" si="749"/>
        <v>5.5870033889702228E-2</v>
      </c>
      <c r="AY894" s="4">
        <f t="shared" ca="1" si="750"/>
        <v>5.7612589970480466E-2</v>
      </c>
      <c r="AZ894" s="4">
        <f t="shared" ca="1" si="700"/>
        <v>5.9346731052360664E-2</v>
      </c>
      <c r="BC894" s="4">
        <f t="shared" ca="1" si="752"/>
        <v>1.1067329020494769</v>
      </c>
      <c r="BD894" s="4">
        <f t="shared" ca="1" si="752"/>
        <v>0.59956183538512242</v>
      </c>
      <c r="BE894" s="4">
        <f t="shared" ca="1" si="752"/>
        <v>-1.9898630922650344</v>
      </c>
      <c r="BH894" s="4">
        <v>0.01</v>
      </c>
    </row>
    <row r="895" spans="1:60" x14ac:dyDescent="0.2">
      <c r="A895" s="4">
        <f t="shared" si="701"/>
        <v>8.839999999999856</v>
      </c>
      <c r="B895" s="4">
        <f t="shared" ca="1" si="699"/>
        <v>4.4020311372244728E-2</v>
      </c>
      <c r="C895" s="4">
        <f t="shared" ca="1" si="702"/>
        <v>4.1464666719100825E-2</v>
      </c>
      <c r="D895" s="4">
        <f t="shared" ca="1" si="703"/>
        <v>3.9005960012820376E-2</v>
      </c>
      <c r="E895" s="4">
        <f t="shared" ca="1" si="704"/>
        <v>3.6646088698070761E-2</v>
      </c>
      <c r="F895" s="4">
        <f t="shared" ca="1" si="705"/>
        <v>3.4386554672670308E-2</v>
      </c>
      <c r="G895" s="4">
        <f t="shared" ca="1" si="706"/>
        <v>3.2228792666765878E-2</v>
      </c>
      <c r="H895" s="4">
        <f t="shared" ca="1" si="707"/>
        <v>3.0174458953140176E-2</v>
      </c>
      <c r="I895" s="4">
        <f t="shared" ca="1" si="708"/>
        <v>2.822566514646755E-2</v>
      </c>
      <c r="J895" s="4">
        <f t="shared" ca="1" si="709"/>
        <v>2.638513995218781E-2</v>
      </c>
      <c r="K895" s="4">
        <f t="shared" ca="1" si="710"/>
        <v>2.4656307008063632E-2</v>
      </c>
      <c r="L895" s="4">
        <f t="shared" ca="1" si="711"/>
        <v>2.3043277752287619E-2</v>
      </c>
      <c r="M895" s="4">
        <f t="shared" ca="1" si="712"/>
        <v>2.1550770116195463E-2</v>
      </c>
      <c r="N895" s="4">
        <f t="shared" ca="1" si="713"/>
        <v>2.0183972676395868E-2</v>
      </c>
      <c r="O895" s="4">
        <f t="shared" ca="1" si="714"/>
        <v>1.8948377600064598E-2</v>
      </c>
      <c r="P895" s="4">
        <f t="shared" ca="1" si="715"/>
        <v>1.7849604435477069E-2</v>
      </c>
      <c r="Q895" s="4">
        <f t="shared" ca="1" si="716"/>
        <v>1.6893232212502277E-2</v>
      </c>
      <c r="R895" s="4">
        <f t="shared" ca="1" si="717"/>
        <v>1.6084651464052052E-2</v>
      </c>
      <c r="S895" s="4">
        <f t="shared" ca="1" si="718"/>
        <v>1.5428942146644623E-2</v>
      </c>
      <c r="T895" s="4">
        <f t="shared" ca="1" si="719"/>
        <v>1.4930778640262394E-2</v>
      </c>
      <c r="U895" s="4">
        <f t="shared" ca="1" si="720"/>
        <v>1.4594359019351393E-2</v>
      </c>
      <c r="V895" s="4">
        <f t="shared" ca="1" si="721"/>
        <v>1.4423352410117971E-2</v>
      </c>
      <c r="W895" s="4">
        <f t="shared" ca="1" si="722"/>
        <v>1.4420855448029795E-2</v>
      </c>
      <c r="X895" s="4">
        <f t="shared" ca="1" si="723"/>
        <v>1.4589346770243317E-2</v>
      </c>
      <c r="Y895" s="4">
        <f t="shared" ca="1" si="724"/>
        <v>1.4930627238077303E-2</v>
      </c>
      <c r="Z895" s="4">
        <f t="shared" ca="1" si="725"/>
        <v>1.5445733081469007E-2</v>
      </c>
      <c r="AA895" s="4">
        <f t="shared" ca="1" si="726"/>
        <v>1.6134809130851621E-2</v>
      </c>
      <c r="AB895" s="4">
        <f t="shared" ca="1" si="727"/>
        <v>1.6996929705488537E-2</v>
      </c>
      <c r="AC895" s="4">
        <f t="shared" ca="1" si="728"/>
        <v>1.8029856220705943E-2</v>
      </c>
      <c r="AD895" s="4">
        <f t="shared" ca="1" si="729"/>
        <v>1.9229724818344666E-2</v>
      </c>
      <c r="AE895" s="4">
        <f t="shared" ca="1" si="730"/>
        <v>2.0590666761628077E-2</v>
      </c>
      <c r="AF895" s="4">
        <f t="shared" ca="1" si="731"/>
        <v>2.2104381339955761E-2</v>
      </c>
      <c r="AG895" s="4">
        <f t="shared" ca="1" si="732"/>
        <v>2.3759706450624536E-2</v>
      </c>
      <c r="AH895" s="4">
        <f t="shared" ca="1" si="733"/>
        <v>2.5542263444292387E-2</v>
      </c>
      <c r="AI895" s="4">
        <f t="shared" ca="1" si="734"/>
        <v>2.7434283086799634E-2</v>
      </c>
      <c r="AJ895" s="4">
        <f t="shared" ca="1" si="735"/>
        <v>2.9414736505750435E-2</v>
      </c>
      <c r="AK895" s="4">
        <f t="shared" ca="1" si="736"/>
        <v>3.1459884037511342E-2</v>
      </c>
      <c r="AL895" s="4">
        <f t="shared" ca="1" si="737"/>
        <v>3.3544304362260198E-2</v>
      </c>
      <c r="AM895" s="4">
        <f t="shared" ca="1" si="738"/>
        <v>3.5642375919394662E-2</v>
      </c>
      <c r="AN895" s="4">
        <f t="shared" ca="1" si="739"/>
        <v>3.7730069893979916E-2</v>
      </c>
      <c r="AO895" s="4">
        <f t="shared" ca="1" si="740"/>
        <v>3.9786812749066668E-2</v>
      </c>
      <c r="AP895" s="4">
        <f t="shared" ca="1" si="741"/>
        <v>4.1797122137503362E-2</v>
      </c>
      <c r="AQ895" s="4">
        <f t="shared" ca="1" si="742"/>
        <v>4.3751731598342579E-2</v>
      </c>
      <c r="AR895" s="4">
        <f t="shared" ca="1" si="743"/>
        <v>4.5647994918784476E-2</v>
      </c>
      <c r="AS895" s="4">
        <f t="shared" ca="1" si="744"/>
        <v>4.7489507833219237E-2</v>
      </c>
      <c r="AT895" s="4">
        <f t="shared" ca="1" si="745"/>
        <v>4.9285137790797753E-2</v>
      </c>
      <c r="AU895" s="4">
        <f t="shared" ca="1" si="746"/>
        <v>5.1047941295135048E-2</v>
      </c>
      <c r="AV895" s="4">
        <f t="shared" ca="1" si="747"/>
        <v>5.2794263572209635E-2</v>
      </c>
      <c r="AW895" s="4">
        <f t="shared" ca="1" si="748"/>
        <v>5.4541819235291958E-2</v>
      </c>
      <c r="AX895" s="4">
        <f t="shared" ca="1" si="749"/>
        <v>5.6303661668405142E-2</v>
      </c>
      <c r="AY895" s="4">
        <f t="shared" ca="1" si="750"/>
        <v>5.8078261806230755E-2</v>
      </c>
      <c r="AZ895" s="4">
        <f t="shared" ca="1" si="700"/>
        <v>5.9847457807996052E-2</v>
      </c>
      <c r="BC895" s="4">
        <f t="shared" ca="1" si="752"/>
        <v>0.65808266646028724</v>
      </c>
      <c r="BD895" s="4">
        <f t="shared" ca="1" si="752"/>
        <v>-0.74893553457163264</v>
      </c>
      <c r="BE895" s="4">
        <f t="shared" ca="1" si="752"/>
        <v>-0.59222925850553665</v>
      </c>
      <c r="BH895" s="4">
        <v>0.01</v>
      </c>
    </row>
    <row r="896" spans="1:60" x14ac:dyDescent="0.2">
      <c r="A896" s="4">
        <f t="shared" si="701"/>
        <v>8.8499999999998558</v>
      </c>
      <c r="B896" s="4">
        <f t="shared" ca="1" si="699"/>
        <v>4.5358419157668958E-2</v>
      </c>
      <c r="C896" s="4">
        <f t="shared" ca="1" si="702"/>
        <v>4.2766575295335604E-2</v>
      </c>
      <c r="D896" s="4">
        <f t="shared" ca="1" si="703"/>
        <v>4.0271458856687051E-2</v>
      </c>
      <c r="E896" s="4">
        <f t="shared" ca="1" si="704"/>
        <v>3.7875048144963092E-2</v>
      </c>
      <c r="F896" s="4">
        <f t="shared" ca="1" si="705"/>
        <v>3.5578929656075418E-2</v>
      </c>
      <c r="G896" s="4">
        <f t="shared" ca="1" si="706"/>
        <v>3.3384626166281399E-2</v>
      </c>
      <c r="H896" s="4">
        <f t="shared" ca="1" si="707"/>
        <v>3.1293884795924418E-2</v>
      </c>
      <c r="I896" s="4">
        <f t="shared" ca="1" si="708"/>
        <v>2.9308909771351463E-2</v>
      </c>
      <c r="J896" s="4">
        <f t="shared" ca="1" si="709"/>
        <v>2.7432522853559762E-2</v>
      </c>
      <c r="K896" s="4">
        <f t="shared" ca="1" si="710"/>
        <v>2.5668239794688245E-2</v>
      </c>
      <c r="L896" s="4">
        <f t="shared" ca="1" si="711"/>
        <v>2.4020261995737813E-2</v>
      </c>
      <c r="M896" s="4">
        <f t="shared" ca="1" si="712"/>
        <v>2.2493394342546307E-2</v>
      </c>
      <c r="N896" s="4">
        <f t="shared" ca="1" si="713"/>
        <v>2.1092908931041664E-2</v>
      </c>
      <c r="O896" s="4">
        <f t="shared" ca="1" si="714"/>
        <v>1.9824377992121417E-2</v>
      </c>
      <c r="P896" s="4">
        <f t="shared" ca="1" si="715"/>
        <v>1.8693497978720174E-2</v>
      </c>
      <c r="Q896" s="4">
        <f t="shared" ca="1" si="716"/>
        <v>1.7705922164947412E-2</v>
      </c>
      <c r="R896" s="4">
        <f t="shared" ca="1" si="717"/>
        <v>1.6867113257867192E-2</v>
      </c>
      <c r="S896" s="4">
        <f t="shared" ca="1" si="718"/>
        <v>1.6182221906353336E-2</v>
      </c>
      <c r="T896" s="4">
        <f t="shared" ca="1" si="719"/>
        <v>1.5655992209667534E-2</v>
      </c>
      <c r="U896" s="4">
        <f t="shared" ca="1" si="720"/>
        <v>1.5292691352308284E-2</v>
      </c>
      <c r="V896" s="4">
        <f t="shared" ca="1" si="721"/>
        <v>1.5096057126495369E-2</v>
      </c>
      <c r="W896" s="4">
        <f t="shared" ca="1" si="722"/>
        <v>1.5069254316847554E-2</v>
      </c>
      <c r="X896" s="4">
        <f t="shared" ca="1" si="723"/>
        <v>1.5214828859417736E-2</v>
      </c>
      <c r="Y896" s="4">
        <f t="shared" ca="1" si="724"/>
        <v>1.5534647462375756E-2</v>
      </c>
      <c r="Z896" s="4">
        <f t="shared" ca="1" si="725"/>
        <v>1.6029809881979669E-2</v>
      </c>
      <c r="AA896" s="4">
        <f t="shared" ca="1" si="726"/>
        <v>1.6700521029580261E-2</v>
      </c>
      <c r="AB896" s="4">
        <f t="shared" ca="1" si="727"/>
        <v>1.7545910510796708E-2</v>
      </c>
      <c r="AC896" s="4">
        <f t="shared" ca="1" si="728"/>
        <v>1.8563788746376663E-2</v>
      </c>
      <c r="AD896" s="4">
        <f t="shared" ca="1" si="729"/>
        <v>1.9750333170033395E-2</v>
      </c>
      <c r="AE896" s="4">
        <f t="shared" ca="1" si="730"/>
        <v>2.1099707586777358E-2</v>
      </c>
      <c r="AF896" s="4">
        <f t="shared" ca="1" si="731"/>
        <v>2.260363494791582E-2</v>
      </c>
      <c r="AG896" s="4">
        <f t="shared" ca="1" si="732"/>
        <v>2.4250969340352691E-2</v>
      </c>
      <c r="AH896" s="4">
        <f t="shared" ca="1" si="733"/>
        <v>2.6027344384554341E-2</v>
      </c>
      <c r="AI896" s="4">
        <f t="shared" ca="1" si="734"/>
        <v>2.7915005236345609E-2</v>
      </c>
      <c r="AJ896" s="4">
        <f t="shared" ca="1" si="735"/>
        <v>2.9892947844118497E-2</v>
      </c>
      <c r="AK896" s="4">
        <f t="shared" ca="1" si="736"/>
        <v>3.1937477368783919E-2</v>
      </c>
      <c r="AL896" s="4">
        <f t="shared" ca="1" si="737"/>
        <v>3.4023246348427592E-2</v>
      </c>
      <c r="AM896" s="4">
        <f t="shared" ca="1" si="738"/>
        <v>3.6124742348180902E-2</v>
      </c>
      <c r="AN896" s="4">
        <f t="shared" ca="1" si="739"/>
        <v>3.8218082361903695E-2</v>
      </c>
      <c r="AO896" s="4">
        <f t="shared" ca="1" si="740"/>
        <v>4.0282870859919891E-2</v>
      </c>
      <c r="AP896" s="4">
        <f t="shared" ca="1" si="741"/>
        <v>4.2303825550093897E-2</v>
      </c>
      <c r="AQ896" s="4">
        <f t="shared" ca="1" si="742"/>
        <v>4.4271887769098614E-2</v>
      </c>
      <c r="AR896" s="4">
        <f t="shared" ca="1" si="743"/>
        <v>4.6184611322864604E-2</v>
      </c>
      <c r="AS896" s="4">
        <f t="shared" ca="1" si="744"/>
        <v>4.8045772511203927E-2</v>
      </c>
      <c r="AT896" s="4">
        <f t="shared" ca="1" si="745"/>
        <v>4.9864397845715613E-2</v>
      </c>
      <c r="AU896" s="4">
        <f t="shared" ca="1" si="746"/>
        <v>5.1653685271860497E-2</v>
      </c>
      <c r="AV896" s="4">
        <f t="shared" ca="1" si="747"/>
        <v>5.3430083731758525E-2</v>
      </c>
      <c r="AW896" s="4">
        <f t="shared" ca="1" si="748"/>
        <v>5.5211291919828952E-2</v>
      </c>
      <c r="AX896" s="4">
        <f t="shared" ca="1" si="749"/>
        <v>5.7010150214139375E-2</v>
      </c>
      <c r="AY896" s="4">
        <f t="shared" ca="1" si="750"/>
        <v>5.8824877280002706E-2</v>
      </c>
      <c r="AZ896" s="4">
        <f t="shared" ca="1" si="700"/>
        <v>6.0637865179330654E-2</v>
      </c>
      <c r="BC896" s="4">
        <f t="shared" ca="1" si="752"/>
        <v>1.0947663004564836</v>
      </c>
      <c r="BD896" s="4">
        <f t="shared" ca="1" si="752"/>
        <v>-0.93684877472115602</v>
      </c>
      <c r="BE896" s="4">
        <f t="shared" ca="1" si="752"/>
        <v>-0.74098989468843968</v>
      </c>
      <c r="BH896" s="4">
        <v>0.01</v>
      </c>
    </row>
    <row r="897" spans="1:60" x14ac:dyDescent="0.2">
      <c r="A897" s="4">
        <f t="shared" si="701"/>
        <v>8.8599999999998555</v>
      </c>
      <c r="B897" s="4">
        <f t="shared" ca="1" si="699"/>
        <v>4.5161441516937892E-2</v>
      </c>
      <c r="C897" s="4">
        <f t="shared" ca="1" si="702"/>
        <v>4.2664199917268351E-2</v>
      </c>
      <c r="D897" s="4">
        <f t="shared" ca="1" si="703"/>
        <v>4.0250404546003531E-2</v>
      </c>
      <c r="E897" s="4">
        <f t="shared" ca="1" si="704"/>
        <v>3.7922615011214404E-2</v>
      </c>
      <c r="F897" s="4">
        <f t="shared" ca="1" si="705"/>
        <v>3.5683002847334715E-2</v>
      </c>
      <c r="G897" s="4">
        <f t="shared" ca="1" si="706"/>
        <v>3.3533679304229701E-2</v>
      </c>
      <c r="H897" s="4">
        <f t="shared" ca="1" si="707"/>
        <v>3.1476982756554028E-2</v>
      </c>
      <c r="I897" s="4">
        <f t="shared" ca="1" si="708"/>
        <v>2.9515710422673373E-2</v>
      </c>
      <c r="J897" s="4">
        <f t="shared" ca="1" si="709"/>
        <v>2.7653277471787117E-2</v>
      </c>
      <c r="K897" s="4">
        <f t="shared" ca="1" si="710"/>
        <v>2.5893792098847433E-2</v>
      </c>
      <c r="L897" s="4">
        <f t="shared" ca="1" si="711"/>
        <v>2.4242045978965756E-2</v>
      </c>
      <c r="M897" s="4">
        <f t="shared" ca="1" si="712"/>
        <v>2.2703431255246775E-2</v>
      </c>
      <c r="N897" s="4">
        <f t="shared" ca="1" si="713"/>
        <v>2.1283803845294064E-2</v>
      </c>
      <c r="O897" s="4">
        <f t="shared" ca="1" si="714"/>
        <v>1.9989316352014033E-2</v>
      </c>
      <c r="P897" s="4">
        <f t="shared" ca="1" si="715"/>
        <v>1.882624245126046E-2</v>
      </c>
      <c r="Q897" s="4">
        <f t="shared" ca="1" si="716"/>
        <v>1.7800809991449895E-2</v>
      </c>
      <c r="R897" s="4">
        <f t="shared" ca="1" si="717"/>
        <v>1.6919054195631056E-2</v>
      </c>
      <c r="S897" s="4">
        <f t="shared" ca="1" si="718"/>
        <v>1.6186696757040177E-2</v>
      </c>
      <c r="T897" s="4">
        <f t="shared" ca="1" si="719"/>
        <v>1.560905185350207E-2</v>
      </c>
      <c r="U897" s="4">
        <f t="shared" ca="1" si="720"/>
        <v>1.5190956142155264E-2</v>
      </c>
      <c r="V897" s="4">
        <f t="shared" ca="1" si="721"/>
        <v>1.4936716442364089E-2</v>
      </c>
      <c r="W897" s="4">
        <f t="shared" ca="1" si="722"/>
        <v>1.4850066042361672E-2</v>
      </c>
      <c r="X897" s="4">
        <f t="shared" ca="1" si="723"/>
        <v>1.49341185195248E-2</v>
      </c>
      <c r="Y897" s="4">
        <f t="shared" ca="1" si="724"/>
        <v>1.5191306753932139E-2</v>
      </c>
      <c r="Z897" s="4">
        <f t="shared" ca="1" si="725"/>
        <v>1.5623294330722836E-2</v>
      </c>
      <c r="AA897" s="4">
        <f t="shared" ca="1" si="726"/>
        <v>1.6230846517742394E-2</v>
      </c>
      <c r="AB897" s="4">
        <f t="shared" ca="1" si="727"/>
        <v>1.7013648452815448E-2</v>
      </c>
      <c r="AC897" s="4">
        <f t="shared" ca="1" si="728"/>
        <v>1.7970059779308479E-2</v>
      </c>
      <c r="AD897" s="4">
        <f t="shared" ca="1" si="729"/>
        <v>1.9096799419273856E-2</v>
      </c>
      <c r="AE897" s="4">
        <f t="shared" ca="1" si="730"/>
        <v>2.0388563913379877E-2</v>
      </c>
      <c r="AF897" s="4">
        <f t="shared" ca="1" si="731"/>
        <v>2.1837600096863839E-2</v>
      </c>
      <c r="AG897" s="4">
        <f t="shared" ca="1" si="732"/>
        <v>2.3433278539309127E-2</v>
      </c>
      <c r="AH897" s="4">
        <f t="shared" ca="1" si="733"/>
        <v>2.516174554486237E-2</v>
      </c>
      <c r="AI897" s="4">
        <f t="shared" ca="1" si="734"/>
        <v>2.7005761239417361E-2</v>
      </c>
      <c r="AJ897" s="4">
        <f t="shared" ca="1" si="735"/>
        <v>2.8944847163697419E-2</v>
      </c>
      <c r="AK897" s="4">
        <f t="shared" ca="1" si="736"/>
        <v>3.0955854255293448E-2</v>
      </c>
      <c r="AL897" s="4">
        <f t="shared" ca="1" si="737"/>
        <v>3.3014009987023911E-2</v>
      </c>
      <c r="AM897" s="4">
        <f t="shared" ca="1" si="738"/>
        <v>3.5094412154883514E-2</v>
      </c>
      <c r="AN897" s="4">
        <f t="shared" ca="1" si="739"/>
        <v>3.7173824576964665E-2</v>
      </c>
      <c r="AO897" s="4">
        <f t="shared" ca="1" si="740"/>
        <v>3.9232530543287729E-2</v>
      </c>
      <c r="AP897" s="4">
        <f t="shared" ca="1" si="741"/>
        <v>4.1255948343053503E-2</v>
      </c>
      <c r="AQ897" s="4">
        <f t="shared" ca="1" si="742"/>
        <v>4.3235727326445768E-2</v>
      </c>
      <c r="AR897" s="4">
        <f t="shared" ca="1" si="743"/>
        <v>4.5170121300527687E-2</v>
      </c>
      <c r="AS897" s="4">
        <f t="shared" ca="1" si="744"/>
        <v>4.7063587071942074E-2</v>
      </c>
      <c r="AT897" s="4">
        <f t="shared" ca="1" si="745"/>
        <v>4.8925810233792409E-2</v>
      </c>
      <c r="AU897" s="4">
        <f t="shared" ca="1" si="746"/>
        <v>5.077062979033959E-2</v>
      </c>
      <c r="AV897" s="4">
        <f t="shared" ca="1" si="747"/>
        <v>5.2615096378613509E-2</v>
      </c>
      <c r="AW897" s="4">
        <f t="shared" ca="1" si="748"/>
        <v>5.4477389203908509E-2</v>
      </c>
      <c r="AX897" s="4">
        <f t="shared" ca="1" si="749"/>
        <v>5.6370635224536746E-2</v>
      </c>
      <c r="AY897" s="4">
        <f t="shared" ca="1" si="750"/>
        <v>5.8293317331351895E-2</v>
      </c>
      <c r="AZ897" s="4">
        <f t="shared" ca="1" si="700"/>
        <v>6.0228797482974279E-2</v>
      </c>
      <c r="BC897" s="4">
        <f t="shared" ca="1" si="752"/>
        <v>-0.67612230373055038</v>
      </c>
      <c r="BD897" s="4">
        <f t="shared" ca="1" si="752"/>
        <v>-1.6221829935345973</v>
      </c>
      <c r="BE897" s="4">
        <f t="shared" ca="1" si="752"/>
        <v>0.60472761157342703</v>
      </c>
      <c r="BH897" s="4">
        <v>0.01</v>
      </c>
    </row>
    <row r="898" spans="1:60" x14ac:dyDescent="0.2">
      <c r="A898" s="4">
        <f t="shared" si="701"/>
        <v>8.8699999999998553</v>
      </c>
      <c r="B898" s="4">
        <f t="shared" ca="1" si="699"/>
        <v>4.6447613480327804E-2</v>
      </c>
      <c r="C898" s="4">
        <f t="shared" ca="1" si="702"/>
        <v>4.3934071107972726E-2</v>
      </c>
      <c r="D898" s="4">
        <f t="shared" ca="1" si="703"/>
        <v>4.1508102182516181E-2</v>
      </c>
      <c r="E898" s="4">
        <f t="shared" ca="1" si="704"/>
        <v>3.9172071718475948E-2</v>
      </c>
      <c r="F898" s="4">
        <f t="shared" ca="1" si="705"/>
        <v>3.6927960384451321E-2</v>
      </c>
      <c r="G898" s="4">
        <f t="shared" ca="1" si="706"/>
        <v>3.4777691986471286E-2</v>
      </c>
      <c r="H898" s="4">
        <f t="shared" ca="1" si="707"/>
        <v>3.2723420215197724E-2</v>
      </c>
      <c r="I898" s="4">
        <f t="shared" ca="1" si="708"/>
        <v>3.0767759316280459E-2</v>
      </c>
      <c r="J898" s="4">
        <f t="shared" ca="1" si="709"/>
        <v>2.8913941874755052E-2</v>
      </c>
      <c r="K898" s="4">
        <f t="shared" ca="1" si="710"/>
        <v>2.7165892511954646E-2</v>
      </c>
      <c r="L898" s="4">
        <f t="shared" ca="1" si="711"/>
        <v>2.5528217143706147E-2</v>
      </c>
      <c r="M898" s="4">
        <f t="shared" ca="1" si="712"/>
        <v>2.4006119128611052E-2</v>
      </c>
      <c r="N898" s="4">
        <f t="shared" ca="1" si="713"/>
        <v>2.2605262163897032E-2</v>
      </c>
      <c r="O898" s="4">
        <f t="shared" ca="1" si="714"/>
        <v>2.1331603188439376E-2</v>
      </c>
      <c r="P898" s="4">
        <f t="shared" ca="1" si="715"/>
        <v>2.0191217074980592E-2</v>
      </c>
      <c r="Q898" s="4">
        <f t="shared" ca="1" si="716"/>
        <v>1.9190130232019636E-2</v>
      </c>
      <c r="R898" s="4">
        <f t="shared" ca="1" si="717"/>
        <v>1.8334174396099235E-2</v>
      </c>
      <c r="S898" s="4">
        <f t="shared" ca="1" si="718"/>
        <v>1.7628866312443852E-2</v>
      </c>
      <c r="T898" s="4">
        <f t="shared" ca="1" si="719"/>
        <v>1.7079314252264746E-2</v>
      </c>
      <c r="U898" s="4">
        <f t="shared" ca="1" si="720"/>
        <v>1.6690148363372362E-2</v>
      </c>
      <c r="V898" s="4">
        <f t="shared" ca="1" si="721"/>
        <v>1.6465468508746771E-2</v>
      </c>
      <c r="W898" s="4">
        <f t="shared" ca="1" si="722"/>
        <v>1.6408800489931447E-2</v>
      </c>
      <c r="X898" s="4">
        <f t="shared" ca="1" si="723"/>
        <v>1.6523049523180559E-2</v>
      </c>
      <c r="Y898" s="4">
        <f t="shared" ca="1" si="724"/>
        <v>1.6810438640562839E-2</v>
      </c>
      <c r="Z898" s="4">
        <f t="shared" ca="1" si="725"/>
        <v>1.7272419213592596E-2</v>
      </c>
      <c r="AA898" s="4">
        <f t="shared" ca="1" si="726"/>
        <v>1.7909540797066054E-2</v>
      </c>
      <c r="AB898" s="4">
        <f t="shared" ca="1" si="727"/>
        <v>1.8721267961763363E-2</v>
      </c>
      <c r="AC898" s="4">
        <f t="shared" ca="1" si="728"/>
        <v>1.9705733445926042E-2</v>
      </c>
      <c r="AD898" s="4">
        <f t="shared" ca="1" si="729"/>
        <v>2.0859421511833728E-2</v>
      </c>
      <c r="AE898" s="4">
        <f t="shared" ca="1" si="730"/>
        <v>2.2176785285719799E-2</v>
      </c>
      <c r="AF898" s="4">
        <f t="shared" ca="1" si="731"/>
        <v>2.3649819365668363E-2</v>
      </c>
      <c r="AG898" s="4">
        <f t="shared" ca="1" si="732"/>
        <v>2.5267634754904095E-2</v>
      </c>
      <c r="AH898" s="4">
        <f t="shared" ca="1" si="733"/>
        <v>2.701611451392345E-2</v>
      </c>
      <c r="AI898" s="4">
        <f t="shared" ca="1" si="734"/>
        <v>2.8877757978076207E-2</v>
      </c>
      <c r="AJ898" s="4">
        <f t="shared" ca="1" si="735"/>
        <v>3.0831836711045786E-2</v>
      </c>
      <c r="AK898" s="4">
        <f t="shared" ca="1" si="736"/>
        <v>3.2854972037205922E-2</v>
      </c>
      <c r="AL898" s="4">
        <f t="shared" ca="1" si="737"/>
        <v>3.4922191096972227E-2</v>
      </c>
      <c r="AM898" s="4">
        <f t="shared" ca="1" si="738"/>
        <v>3.700842667601191E-2</v>
      </c>
      <c r="AN898" s="4">
        <f t="shared" ca="1" si="739"/>
        <v>3.9090314083501013E-2</v>
      </c>
      <c r="AO898" s="4">
        <f t="shared" ca="1" si="740"/>
        <v>4.1148039891330944E-2</v>
      </c>
      <c r="AP898" s="4">
        <f t="shared" ca="1" si="741"/>
        <v>4.3166947145624163E-2</v>
      </c>
      <c r="AQ898" s="4">
        <f t="shared" ca="1" si="742"/>
        <v>4.5138617076769562E-2</v>
      </c>
      <c r="AR898" s="4">
        <f t="shared" ca="1" si="743"/>
        <v>4.706122713001868E-2</v>
      </c>
      <c r="AS898" s="4">
        <f t="shared" ca="1" si="744"/>
        <v>4.893913821728034E-2</v>
      </c>
      <c r="AT898" s="4">
        <f t="shared" ca="1" si="745"/>
        <v>5.0781918679650158E-2</v>
      </c>
      <c r="AU898" s="4">
        <f t="shared" ca="1" si="746"/>
        <v>5.2603271819853137E-2</v>
      </c>
      <c r="AV898" s="4">
        <f t="shared" ca="1" si="747"/>
        <v>5.4420071573090166E-2</v>
      </c>
      <c r="AW898" s="4">
        <f t="shared" ca="1" si="748"/>
        <v>5.6250197803859876E-2</v>
      </c>
      <c r="AX898" s="4">
        <f t="shared" ca="1" si="749"/>
        <v>5.8106287630566709E-2</v>
      </c>
      <c r="AY898" s="4">
        <f t="shared" ca="1" si="750"/>
        <v>5.9986326309970243E-2</v>
      </c>
      <c r="AZ898" s="4">
        <f t="shared" ca="1" si="700"/>
        <v>6.1873559582180195E-2</v>
      </c>
      <c r="BC898" s="4">
        <f t="shared" ca="1" si="752"/>
        <v>2.4876540884753062</v>
      </c>
      <c r="BD898" s="4">
        <f t="shared" ca="1" si="752"/>
        <v>0.73467931485809057</v>
      </c>
      <c r="BE898" s="4">
        <f t="shared" ca="1" si="752"/>
        <v>4.8747009741765268E-3</v>
      </c>
      <c r="BH898" s="4">
        <v>0.01</v>
      </c>
    </row>
    <row r="899" spans="1:60" x14ac:dyDescent="0.2">
      <c r="A899" s="4">
        <f t="shared" si="701"/>
        <v>8.8799999999998551</v>
      </c>
      <c r="B899" s="4">
        <f t="shared" ca="1" si="699"/>
        <v>4.6859014433608098E-2</v>
      </c>
      <c r="C899" s="4">
        <f t="shared" ca="1" si="702"/>
        <v>4.4464643008116617E-2</v>
      </c>
      <c r="D899" s="4">
        <f t="shared" ca="1" si="703"/>
        <v>4.2146015693090101E-2</v>
      </c>
      <c r="E899" s="4">
        <f t="shared" ca="1" si="704"/>
        <v>3.9905955662923744E-2</v>
      </c>
      <c r="F899" s="4">
        <f t="shared" ca="1" si="705"/>
        <v>3.7746905467698585E-2</v>
      </c>
      <c r="G899" s="4">
        <f t="shared" ca="1" si="706"/>
        <v>3.5671254203680461E-2</v>
      </c>
      <c r="H899" s="4">
        <f t="shared" ca="1" si="707"/>
        <v>3.3681623590640232E-2</v>
      </c>
      <c r="I899" s="4">
        <f t="shared" ca="1" si="708"/>
        <v>3.1781097588159155E-2</v>
      </c>
      <c r="J899" s="4">
        <f t="shared" ca="1" si="709"/>
        <v>2.9973378856196099E-2</v>
      </c>
      <c r="K899" s="4">
        <f t="shared" ca="1" si="710"/>
        <v>2.8262861077628092E-2</v>
      </c>
      <c r="L899" s="4">
        <f t="shared" ca="1" si="711"/>
        <v>2.6654617027369369E-2</v>
      </c>
      <c r="M899" s="4">
        <f t="shared" ca="1" si="712"/>
        <v>2.5154313889677021E-2</v>
      </c>
      <c r="N899" s="4">
        <f t="shared" ca="1" si="713"/>
        <v>2.3768075751405937E-2</v>
      </c>
      <c r="O899" s="4">
        <f t="shared" ca="1" si="714"/>
        <v>2.2502316503494917E-2</v>
      </c>
      <c r="P899" s="4">
        <f t="shared" ca="1" si="715"/>
        <v>2.13635648417153E-2</v>
      </c>
      <c r="Q899" s="4">
        <f t="shared" ca="1" si="716"/>
        <v>2.0358298372592922E-2</v>
      </c>
      <c r="R899" s="4">
        <f t="shared" ca="1" si="717"/>
        <v>1.9492797995810635E-2</v>
      </c>
      <c r="S899" s="4">
        <f t="shared" ca="1" si="718"/>
        <v>1.8773028168285324E-2</v>
      </c>
      <c r="T899" s="4">
        <f t="shared" ca="1" si="719"/>
        <v>1.8204543921436629E-2</v>
      </c>
      <c r="U899" s="4">
        <f t="shared" ca="1" si="720"/>
        <v>1.7792421563682034E-2</v>
      </c>
      <c r="V899" s="4">
        <f t="shared" ca="1" si="721"/>
        <v>1.7541206669887469E-2</v>
      </c>
      <c r="W899" s="4">
        <f t="shared" ca="1" si="722"/>
        <v>1.7454870216294324E-2</v>
      </c>
      <c r="X899" s="4">
        <f t="shared" ca="1" si="723"/>
        <v>1.7536761707172645E-2</v>
      </c>
      <c r="Y899" s="4">
        <f t="shared" ca="1" si="724"/>
        <v>1.7789546958145157E-2</v>
      </c>
      <c r="Z899" s="4">
        <f t="shared" ca="1" si="725"/>
        <v>1.8215117735989071E-2</v>
      </c>
      <c r="AA899" s="4">
        <f t="shared" ca="1" si="726"/>
        <v>1.881446046424767E-2</v>
      </c>
      <c r="AB899" s="4">
        <f t="shared" ca="1" si="727"/>
        <v>1.9587471698771244E-2</v>
      </c>
      <c r="AC899" s="4">
        <f t="shared" ca="1" si="728"/>
        <v>2.0532709796459613E-2</v>
      </c>
      <c r="AD899" s="4">
        <f t="shared" ca="1" si="729"/>
        <v>2.1647076863602684E-2</v>
      </c>
      <c r="AE899" s="4">
        <f t="shared" ca="1" si="730"/>
        <v>2.2925435114420776E-2</v>
      </c>
      <c r="AF899" s="4">
        <f t="shared" ca="1" si="731"/>
        <v>2.436017944213693E-2</v>
      </c>
      <c r="AG899" s="4">
        <f t="shared" ca="1" si="732"/>
        <v>2.5940813888947513E-2</v>
      </c>
      <c r="AH899" s="4">
        <f t="shared" ca="1" si="733"/>
        <v>2.7653610999637167E-2</v>
      </c>
      <c r="AI899" s="4">
        <f t="shared" ca="1" si="734"/>
        <v>2.9481462214157969E-2</v>
      </c>
      <c r="AJ899" s="4">
        <f t="shared" ca="1" si="735"/>
        <v>3.1404042205306126E-2</v>
      </c>
      <c r="AK899" s="4">
        <f t="shared" ca="1" si="736"/>
        <v>3.3398395948730716E-2</v>
      </c>
      <c r="AL899" s="4">
        <f t="shared" ca="1" si="737"/>
        <v>3.544000363776225E-2</v>
      </c>
      <c r="AM899" s="4">
        <f t="shared" ca="1" si="738"/>
        <v>3.7504286456644893E-2</v>
      </c>
      <c r="AN899" s="4">
        <f t="shared" ca="1" si="739"/>
        <v>3.9568404520330301E-2</v>
      </c>
      <c r="AO899" s="4">
        <f t="shared" ca="1" si="740"/>
        <v>4.161310079095816E-2</v>
      </c>
      <c r="AP899" s="4">
        <f t="shared" ca="1" si="741"/>
        <v>4.3624295892914514E-2</v>
      </c>
      <c r="AQ899" s="4">
        <f t="shared" ca="1" si="742"/>
        <v>4.5594155450829253E-2</v>
      </c>
      <c r="AR899" s="4">
        <f t="shared" ca="1" si="743"/>
        <v>4.7521432836360067E-2</v>
      </c>
      <c r="AS899" s="4">
        <f t="shared" ca="1" si="744"/>
        <v>4.9411045318412554E-2</v>
      </c>
      <c r="AT899" s="4">
        <f t="shared" ca="1" si="745"/>
        <v>5.1273096295960149E-2</v>
      </c>
      <c r="AU899" s="4">
        <f t="shared" ca="1" si="746"/>
        <v>5.3121805229062298E-2</v>
      </c>
      <c r="AV899" s="4">
        <f t="shared" ca="1" si="747"/>
        <v>5.4974519577187825E-2</v>
      </c>
      <c r="AW899" s="4">
        <f t="shared" ca="1" si="748"/>
        <v>5.684946873293361E-2</v>
      </c>
      <c r="AX899" s="4">
        <f t="shared" ca="1" si="749"/>
        <v>5.875945249778889E-2</v>
      </c>
      <c r="AY899" s="4">
        <f t="shared" ca="1" si="750"/>
        <v>6.0702618801607065E-2</v>
      </c>
      <c r="AZ899" s="4">
        <f t="shared" ca="1" si="700"/>
        <v>6.2662864238273691E-2</v>
      </c>
      <c r="BC899" s="4">
        <f t="shared" ca="1" si="752"/>
        <v>1.2370347098512253</v>
      </c>
      <c r="BD899" s="4">
        <f t="shared" ca="1" si="752"/>
        <v>-0.65367491199911942</v>
      </c>
      <c r="BE899" s="4">
        <f t="shared" ca="1" si="752"/>
        <v>1.1920521520612333</v>
      </c>
      <c r="BH899" s="4">
        <v>0.01</v>
      </c>
    </row>
    <row r="900" spans="1:60" x14ac:dyDescent="0.2">
      <c r="A900" s="4">
        <f t="shared" si="701"/>
        <v>8.8899999999998549</v>
      </c>
      <c r="B900" s="4">
        <f t="shared" ca="1" si="699"/>
        <v>4.6272349765030633E-2</v>
      </c>
      <c r="C900" s="4">
        <f t="shared" ca="1" si="702"/>
        <v>4.3833684701475417E-2</v>
      </c>
      <c r="D900" s="4">
        <f t="shared" ca="1" si="703"/>
        <v>4.1473164691840862E-2</v>
      </c>
      <c r="E900" s="4">
        <f t="shared" ca="1" si="704"/>
        <v>3.9193563108026776E-2</v>
      </c>
      <c r="F900" s="4">
        <f t="shared" ca="1" si="705"/>
        <v>3.6997276412966157E-2</v>
      </c>
      <c r="G900" s="4">
        <f t="shared" ca="1" si="706"/>
        <v>3.4886651011134244E-2</v>
      </c>
      <c r="H900" s="4">
        <f t="shared" ca="1" si="707"/>
        <v>3.2864268648302428E-2</v>
      </c>
      <c r="I900" s="4">
        <f t="shared" ca="1" si="708"/>
        <v>3.0933174968398352E-2</v>
      </c>
      <c r="J900" s="4">
        <f t="shared" ca="1" si="709"/>
        <v>2.9097034649231711E-2</v>
      </c>
      <c r="K900" s="4">
        <f t="shared" ca="1" si="710"/>
        <v>2.7360202354369405E-2</v>
      </c>
      <c r="L900" s="4">
        <f t="shared" ca="1" si="711"/>
        <v>2.5727709620339465E-2</v>
      </c>
      <c r="M900" s="4">
        <f t="shared" ca="1" si="712"/>
        <v>2.4205179351529122E-2</v>
      </c>
      <c r="N900" s="4">
        <f t="shared" ca="1" si="713"/>
        <v>2.2798687918864316E-2</v>
      </c>
      <c r="O900" s="4">
        <f t="shared" ca="1" si="714"/>
        <v>2.1514598065961781E-2</v>
      </c>
      <c r="P900" s="4">
        <f t="shared" ca="1" si="715"/>
        <v>2.035938422231675E-2</v>
      </c>
      <c r="Q900" s="4">
        <f t="shared" ca="1" si="716"/>
        <v>1.933946711497932E-2</v>
      </c>
      <c r="R900" s="4">
        <f t="shared" ca="1" si="717"/>
        <v>1.8461068740938617E-2</v>
      </c>
      <c r="S900" s="4">
        <f t="shared" ca="1" si="718"/>
        <v>1.7730093212969381E-2</v>
      </c>
      <c r="T900" s="4">
        <f t="shared" ca="1" si="719"/>
        <v>1.715203427390272E-2</v>
      </c>
      <c r="U900" s="4">
        <f t="shared" ca="1" si="720"/>
        <v>1.6731906346983839E-2</v>
      </c>
      <c r="V900" s="4">
        <f t="shared" ca="1" si="721"/>
        <v>1.6474192671415876E-2</v>
      </c>
      <c r="W900" s="4">
        <f t="shared" ca="1" si="722"/>
        <v>1.6382801343599613E-2</v>
      </c>
      <c r="X900" s="4">
        <f t="shared" ca="1" si="723"/>
        <v>1.6461018088926836E-2</v>
      </c>
      <c r="Y900" s="4">
        <f t="shared" ca="1" si="724"/>
        <v>1.6711443422003563E-2</v>
      </c>
      <c r="Z900" s="4">
        <f t="shared" ca="1" si="725"/>
        <v>1.7135901397534684E-2</v>
      </c>
      <c r="AA900" s="4">
        <f t="shared" ca="1" si="726"/>
        <v>1.7735307173332132E-2</v>
      </c>
      <c r="AB900" s="4">
        <f t="shared" ca="1" si="727"/>
        <v>1.8509481126183194E-2</v>
      </c>
      <c r="AC900" s="4">
        <f t="shared" ca="1" si="728"/>
        <v>1.9456899039348153E-2</v>
      </c>
      <c r="AD900" s="4">
        <f t="shared" ca="1" si="729"/>
        <v>2.0574372651201812E-2</v>
      </c>
      <c r="AE900" s="4">
        <f t="shared" ca="1" si="730"/>
        <v>2.1856665051289598E-2</v>
      </c>
      <c r="AF900" s="4">
        <f t="shared" ca="1" si="731"/>
        <v>2.3296063246045239E-2</v>
      </c>
      <c r="AG900" s="4">
        <f t="shared" ca="1" si="732"/>
        <v>2.4881956208738246E-2</v>
      </c>
      <c r="AH900" s="4">
        <f t="shared" ca="1" si="733"/>
        <v>2.6600497984042827E-2</v>
      </c>
      <c r="AI900" s="4">
        <f t="shared" ca="1" si="734"/>
        <v>2.8434464299798682E-2</v>
      </c>
      <c r="AJ900" s="4">
        <f t="shared" ca="1" si="735"/>
        <v>3.0363425311953164E-2</v>
      </c>
      <c r="AK900" s="4">
        <f t="shared" ca="1" si="736"/>
        <v>3.2364342198658608E-2</v>
      </c>
      <c r="AL900" s="4">
        <f t="shared" ca="1" si="737"/>
        <v>3.441264087626876E-2</v>
      </c>
      <c r="AM900" s="4">
        <f t="shared" ca="1" si="738"/>
        <v>3.6483723618943822E-2</v>
      </c>
      <c r="AN900" s="4">
        <f t="shared" ca="1" si="739"/>
        <v>3.8554767942295641E-2</v>
      </c>
      <c r="AO900" s="4">
        <f t="shared" ca="1" si="740"/>
        <v>4.0606565585667588E-2</v>
      </c>
      <c r="AP900" s="4">
        <f t="shared" ca="1" si="741"/>
        <v>4.2625106851223941E-2</v>
      </c>
      <c r="AQ900" s="4">
        <f t="shared" ca="1" si="742"/>
        <v>4.4602633551674022E-2</v>
      </c>
      <c r="AR900" s="4">
        <f t="shared" ca="1" si="743"/>
        <v>4.6537966556888584E-2</v>
      </c>
      <c r="AS900" s="4">
        <f t="shared" ca="1" si="744"/>
        <v>4.8436071029982729E-2</v>
      </c>
      <c r="AT900" s="4">
        <f t="shared" ca="1" si="745"/>
        <v>5.0307077012991953E-2</v>
      </c>
      <c r="AU900" s="4">
        <f t="shared" ca="1" si="746"/>
        <v>5.2165211233843933E-2</v>
      </c>
      <c r="AV900" s="4">
        <f t="shared" ca="1" si="747"/>
        <v>5.4027784159547121E-2</v>
      </c>
      <c r="AW900" s="4">
        <f t="shared" ca="1" si="748"/>
        <v>5.5912862937091523E-2</v>
      </c>
      <c r="AX900" s="4">
        <f t="shared" ca="1" si="749"/>
        <v>5.7832902014046436E-2</v>
      </c>
      <c r="AY900" s="4">
        <f t="shared" ca="1" si="750"/>
        <v>5.9785713720167839E-2</v>
      </c>
      <c r="AZ900" s="4">
        <f t="shared" ca="1" si="700"/>
        <v>6.1755126758435877E-2</v>
      </c>
      <c r="BC900" s="4">
        <f t="shared" ca="1" si="752"/>
        <v>-1.5417238004436413</v>
      </c>
      <c r="BD900" s="4">
        <f t="shared" ca="1" si="752"/>
        <v>-0.38470203752797882</v>
      </c>
      <c r="BE900" s="4">
        <f t="shared" ca="1" si="752"/>
        <v>-0.66481375944321464</v>
      </c>
      <c r="BH900" s="4">
        <v>0.01</v>
      </c>
    </row>
    <row r="901" spans="1:60" x14ac:dyDescent="0.2">
      <c r="A901" s="4">
        <f t="shared" si="701"/>
        <v>8.8999999999998547</v>
      </c>
      <c r="B901" s="4">
        <f t="shared" ca="1" si="699"/>
        <v>4.6310969639910562E-2</v>
      </c>
      <c r="C901" s="4">
        <f t="shared" ca="1" si="702"/>
        <v>4.3694749097755475E-2</v>
      </c>
      <c r="D901" s="4">
        <f t="shared" ca="1" si="703"/>
        <v>4.1177571822979105E-2</v>
      </c>
      <c r="E901" s="4">
        <f t="shared" ca="1" si="704"/>
        <v>3.8761363538987195E-2</v>
      </c>
      <c r="F901" s="4">
        <f t="shared" ca="1" si="705"/>
        <v>3.6447676769166215E-2</v>
      </c>
      <c r="G901" s="4">
        <f t="shared" ca="1" si="706"/>
        <v>3.4238017360250998E-2</v>
      </c>
      <c r="H901" s="4">
        <f t="shared" ca="1" si="707"/>
        <v>3.2134129196874764E-2</v>
      </c>
      <c r="I901" s="4">
        <f t="shared" ca="1" si="708"/>
        <v>3.0138221693675971E-2</v>
      </c>
      <c r="J901" s="4">
        <f t="shared" ca="1" si="709"/>
        <v>2.8253123605266304E-2</v>
      </c>
      <c r="K901" s="4">
        <f t="shared" ca="1" si="710"/>
        <v>2.6482352611215378E-2</v>
      </c>
      <c r="L901" s="4">
        <f t="shared" ca="1" si="711"/>
        <v>2.4830101028529721E-2</v>
      </c>
      <c r="M901" s="4">
        <f t="shared" ca="1" si="712"/>
        <v>2.3301149492699874E-2</v>
      </c>
      <c r="N901" s="4">
        <f t="shared" ca="1" si="713"/>
        <v>2.190072866978935E-2</v>
      </c>
      <c r="O901" s="4">
        <f t="shared" ca="1" si="714"/>
        <v>2.0634352173408095E-2</v>
      </c>
      <c r="P901" s="4">
        <f t="shared" ca="1" si="715"/>
        <v>1.9507642194205612E-2</v>
      </c>
      <c r="Q901" s="4">
        <f t="shared" ca="1" si="716"/>
        <v>1.8526164618986266E-2</v>
      </c>
      <c r="R901" s="4">
        <f t="shared" ca="1" si="717"/>
        <v>1.7695284592910861E-2</v>
      </c>
      <c r="S901" s="4">
        <f t="shared" ca="1" si="718"/>
        <v>1.7020047945417421E-2</v>
      </c>
      <c r="T901" s="4">
        <f t="shared" ca="1" si="719"/>
        <v>1.6505089198511229E-2</v>
      </c>
      <c r="U901" s="4">
        <f t="shared" ca="1" si="720"/>
        <v>1.6154562960949751E-2</v>
      </c>
      <c r="V901" s="4">
        <f t="shared" ca="1" si="721"/>
        <v>1.5972092205084162E-2</v>
      </c>
      <c r="W901" s="4">
        <f t="shared" ca="1" si="722"/>
        <v>1.5960724209188239E-2</v>
      </c>
      <c r="X901" s="4">
        <f t="shared" ca="1" si="723"/>
        <v>1.6122882969027107E-2</v>
      </c>
      <c r="Y901" s="4">
        <f t="shared" ca="1" si="724"/>
        <v>1.6460305729663335E-2</v>
      </c>
      <c r="Z901" s="4">
        <f t="shared" ca="1" si="725"/>
        <v>1.6973950842350684E-2</v>
      </c>
      <c r="AA901" s="4">
        <f t="shared" ca="1" si="726"/>
        <v>1.7663864180597455E-2</v>
      </c>
      <c r="AB901" s="4">
        <f t="shared" ca="1" si="727"/>
        <v>1.8528991893930785E-2</v>
      </c>
      <c r="AC901" s="4">
        <f t="shared" ca="1" si="728"/>
        <v>1.9566929115780271E-2</v>
      </c>
      <c r="AD901" s="4">
        <f t="shared" ca="1" si="729"/>
        <v>2.0773599121164787E-2</v>
      </c>
      <c r="AE901" s="4">
        <f t="shared" ca="1" si="730"/>
        <v>2.2142867779406938E-2</v>
      </c>
      <c r="AF901" s="4">
        <f t="shared" ca="1" si="731"/>
        <v>2.3666116146202763E-2</v>
      </c>
      <c r="AG901" s="4">
        <f t="shared" ca="1" si="732"/>
        <v>2.5331820136965603E-2</v>
      </c>
      <c r="AH901" s="4">
        <f t="shared" ca="1" si="733"/>
        <v>2.7125217431713578E-2</v>
      </c>
      <c r="AI901" s="4">
        <f t="shared" ca="1" si="734"/>
        <v>2.9028170349773633E-2</v>
      </c>
      <c r="AJ901" s="4">
        <f t="shared" ca="1" si="735"/>
        <v>3.1019347024325686E-2</v>
      </c>
      <c r="AK901" s="4">
        <f t="shared" ca="1" si="736"/>
        <v>3.307482750613009E-2</v>
      </c>
      <c r="AL901" s="4">
        <f t="shared" ca="1" si="737"/>
        <v>3.5169186221596059E-2</v>
      </c>
      <c r="AM901" s="4">
        <f t="shared" ca="1" si="738"/>
        <v>3.7277009340709065E-2</v>
      </c>
      <c r="AN901" s="4">
        <f t="shared" ca="1" si="739"/>
        <v>3.93746944869664E-2</v>
      </c>
      <c r="AO901" s="4">
        <f t="shared" ca="1" si="740"/>
        <v>4.1442284674620966E-2</v>
      </c>
      <c r="AP901" s="4">
        <f t="shared" ca="1" si="741"/>
        <v>4.3465042093515691E-2</v>
      </c>
      <c r="AQ901" s="4">
        <f t="shared" ca="1" si="742"/>
        <v>4.543448665033633E-2</v>
      </c>
      <c r="AR901" s="4">
        <f t="shared" ca="1" si="743"/>
        <v>4.7348708400781023E-2</v>
      </c>
      <c r="AS901" s="4">
        <f t="shared" ca="1" si="744"/>
        <v>4.921192205684579E-2</v>
      </c>
      <c r="AT901" s="4">
        <f t="shared" ca="1" si="745"/>
        <v>5.1033485995818667E-2</v>
      </c>
      <c r="AU901" s="4">
        <f t="shared" ca="1" si="746"/>
        <v>5.2826835407983372E-2</v>
      </c>
      <c r="AV901" s="4">
        <f t="shared" ca="1" si="747"/>
        <v>5.4608443342519422E-2</v>
      </c>
      <c r="AW901" s="4">
        <f t="shared" ca="1" si="748"/>
        <v>5.6395413118338046E-2</v>
      </c>
      <c r="AX901" s="4">
        <f t="shared" ca="1" si="749"/>
        <v>5.819905610385942E-2</v>
      </c>
      <c r="AY901" s="4">
        <f t="shared" ca="1" si="750"/>
        <v>6.0016056462620315E-2</v>
      </c>
      <c r="AZ901" s="4">
        <f t="shared" ca="1" si="700"/>
        <v>6.1829388000221981E-2</v>
      </c>
      <c r="BC901" s="4">
        <f t="shared" ca="1" si="752"/>
        <v>-6.7818387955238535E-2</v>
      </c>
      <c r="BD901" s="4">
        <f t="shared" ca="1" si="752"/>
        <v>1.7645718197908025</v>
      </c>
      <c r="BE901" s="4">
        <f t="shared" ca="1" si="752"/>
        <v>-1.5967898714264681</v>
      </c>
      <c r="BH901" s="4">
        <v>0.01</v>
      </c>
    </row>
    <row r="902" spans="1:60" x14ac:dyDescent="0.2">
      <c r="A902" s="4">
        <f t="shared" si="701"/>
        <v>8.9099999999998545</v>
      </c>
      <c r="B902" s="4">
        <f t="shared" ca="1" si="699"/>
        <v>4.5439888690336168E-2</v>
      </c>
      <c r="C902" s="4">
        <f t="shared" ca="1" si="702"/>
        <v>4.2975250622389091E-2</v>
      </c>
      <c r="D902" s="4">
        <f t="shared" ca="1" si="703"/>
        <v>4.0599614405954665E-2</v>
      </c>
      <c r="E902" s="4">
        <f t="shared" ca="1" si="704"/>
        <v>3.8315208343967629E-2</v>
      </c>
      <c r="F902" s="4">
        <f t="shared" ca="1" si="705"/>
        <v>3.6123891241748182E-2</v>
      </c>
      <c r="G902" s="4">
        <f t="shared" ca="1" si="706"/>
        <v>3.4027478596066904E-2</v>
      </c>
      <c r="H902" s="4">
        <f t="shared" ca="1" si="707"/>
        <v>3.2028026616899956E-2</v>
      </c>
      <c r="I902" s="4">
        <f t="shared" ca="1" si="708"/>
        <v>3.0128058649562566E-2</v>
      </c>
      <c r="J902" s="4">
        <f t="shared" ca="1" si="709"/>
        <v>2.833071765809653E-2</v>
      </c>
      <c r="K902" s="4">
        <f t="shared" ca="1" si="710"/>
        <v>2.6639834447207827E-2</v>
      </c>
      <c r="L902" s="4">
        <f t="shared" ca="1" si="711"/>
        <v>2.5059912207238098E-2</v>
      </c>
      <c r="M902" s="4">
        <f t="shared" ca="1" si="712"/>
        <v>2.3596039389906006E-2</v>
      </c>
      <c r="N902" s="4">
        <f t="shared" ca="1" si="713"/>
        <v>2.225375104175387E-2</v>
      </c>
      <c r="O902" s="4">
        <f t="shared" ca="1" si="714"/>
        <v>2.1038861738052188E-2</v>
      </c>
      <c r="P902" s="4">
        <f t="shared" ca="1" si="715"/>
        <v>1.9957291532420859E-2</v>
      </c>
      <c r="Q902" s="4">
        <f t="shared" ca="1" si="716"/>
        <v>1.9014901585030993E-2</v>
      </c>
      <c r="R902" s="4">
        <f t="shared" ca="1" si="717"/>
        <v>1.8217350314429018E-2</v>
      </c>
      <c r="S902" s="4">
        <f t="shared" ca="1" si="718"/>
        <v>1.756997540181059E-2</v>
      </c>
      <c r="T902" s="4">
        <f t="shared" ca="1" si="719"/>
        <v>1.7077702290326041E-2</v>
      </c>
      <c r="U902" s="4">
        <f t="shared" ca="1" si="720"/>
        <v>1.6744975919041956E-2</v>
      </c>
      <c r="V902" s="4">
        <f t="shared" ca="1" si="721"/>
        <v>1.6575709136276151E-2</v>
      </c>
      <c r="W902" s="4">
        <f t="shared" ca="1" si="722"/>
        <v>1.6573238537789529E-2</v>
      </c>
      <c r="X902" s="4">
        <f t="shared" ca="1" si="723"/>
        <v>1.6740276512766359E-2</v>
      </c>
      <c r="Y902" s="4">
        <f t="shared" ca="1" si="724"/>
        <v>1.7078847141891704E-2</v>
      </c>
      <c r="Z902" s="4">
        <f t="shared" ca="1" si="725"/>
        <v>1.7590193155195291E-2</v>
      </c>
      <c r="AA902" s="4">
        <f t="shared" ca="1" si="726"/>
        <v>1.8274641196866778E-2</v>
      </c>
      <c r="AB902" s="4">
        <f t="shared" ca="1" si="727"/>
        <v>1.9131413214565851E-2</v>
      </c>
      <c r="AC902" s="4">
        <f t="shared" ca="1" si="728"/>
        <v>2.0158373689465048E-2</v>
      </c>
      <c r="AD902" s="4">
        <f t="shared" ca="1" si="729"/>
        <v>2.1351707411934102E-2</v>
      </c>
      <c r="AE902" s="4">
        <f t="shared" ca="1" si="730"/>
        <v>2.270553301030662E-2</v>
      </c>
      <c r="AF902" s="4">
        <f t="shared" ca="1" si="731"/>
        <v>2.4211475601242705E-2</v>
      </c>
      <c r="AG902" s="4">
        <f t="shared" ca="1" si="732"/>
        <v>2.5858248130007651E-2</v>
      </c>
      <c r="AH902" s="4">
        <f t="shared" ca="1" si="733"/>
        <v>2.7631322124930476E-2</v>
      </c>
      <c r="AI902" s="4">
        <f t="shared" ca="1" si="734"/>
        <v>2.9512796878384408E-2</v>
      </c>
      <c r="AJ902" s="4">
        <f t="shared" ca="1" si="735"/>
        <v>3.148158907253356E-2</v>
      </c>
      <c r="AK902" s="4">
        <f t="shared" ca="1" si="736"/>
        <v>3.3514048377339366E-2</v>
      </c>
      <c r="AL902" s="4">
        <f t="shared" ca="1" si="737"/>
        <v>3.5585048590826028E-2</v>
      </c>
      <c r="AM902" s="4">
        <f t="shared" ca="1" si="738"/>
        <v>3.7669510656889636E-2</v>
      </c>
      <c r="AN902" s="4">
        <f t="shared" ca="1" si="739"/>
        <v>3.9744203084097512E-2</v>
      </c>
      <c r="AO902" s="4">
        <f t="shared" ca="1" si="740"/>
        <v>4.1789570727711597E-2</v>
      </c>
      <c r="AP902" s="4">
        <f t="shared" ca="1" si="741"/>
        <v>4.3791297943223548E-2</v>
      </c>
      <c r="AQ902" s="4">
        <f t="shared" ca="1" si="742"/>
        <v>4.5741332706976702E-2</v>
      </c>
      <c r="AR902" s="4">
        <f t="shared" ca="1" si="743"/>
        <v>4.7638184021601769E-2</v>
      </c>
      <c r="AS902" s="4">
        <f t="shared" ca="1" si="744"/>
        <v>4.9486465877547244E-2</v>
      </c>
      <c r="AT902" s="4">
        <f t="shared" ca="1" si="745"/>
        <v>5.1295914743739908E-2</v>
      </c>
      <c r="AU902" s="4">
        <f t="shared" ca="1" si="746"/>
        <v>5.3080323509059932E-2</v>
      </c>
      <c r="AV902" s="4">
        <f t="shared" ca="1" si="747"/>
        <v>5.4856475430497022E-2</v>
      </c>
      <c r="AW902" s="4">
        <f t="shared" ca="1" si="748"/>
        <v>5.6641656567706353E-2</v>
      </c>
      <c r="AX902" s="4">
        <f t="shared" ca="1" si="749"/>
        <v>5.8447185662061703E-2</v>
      </c>
      <c r="AY902" s="4">
        <f t="shared" ca="1" si="750"/>
        <v>6.0269774330101562E-2</v>
      </c>
      <c r="AZ902" s="4">
        <f t="shared" ca="1" si="700"/>
        <v>6.2093114134906098E-2</v>
      </c>
      <c r="BC902" s="4">
        <f t="shared" ca="1" si="752"/>
        <v>0.48885867508113012</v>
      </c>
      <c r="BD902" s="4">
        <f t="shared" ca="1" si="752"/>
        <v>0.58288698248772519</v>
      </c>
      <c r="BE902" s="4">
        <f t="shared" ca="1" si="752"/>
        <v>1.9488158878378545</v>
      </c>
      <c r="BH902" s="4">
        <v>0.01</v>
      </c>
    </row>
    <row r="903" spans="1:60" x14ac:dyDescent="0.2">
      <c r="A903" s="4">
        <f t="shared" si="701"/>
        <v>8.9199999999998543</v>
      </c>
      <c r="B903" s="4">
        <f t="shared" ca="1" si="699"/>
        <v>4.5034807346268559E-2</v>
      </c>
      <c r="C903" s="4">
        <f t="shared" ca="1" si="702"/>
        <v>4.2663495823523273E-2</v>
      </c>
      <c r="D903" s="4">
        <f t="shared" ca="1" si="703"/>
        <v>4.0373373043626155E-2</v>
      </c>
      <c r="E903" s="4">
        <f t="shared" ca="1" si="704"/>
        <v>3.8166947047460292E-2</v>
      </c>
      <c r="F903" s="4">
        <f t="shared" ca="1" si="705"/>
        <v>3.6046360074012906E-2</v>
      </c>
      <c r="G903" s="4">
        <f t="shared" ca="1" si="706"/>
        <v>3.4013714407967723E-2</v>
      </c>
      <c r="H903" s="4">
        <f t="shared" ca="1" si="707"/>
        <v>3.2071355701121775E-2</v>
      </c>
      <c r="I903" s="4">
        <f t="shared" ca="1" si="708"/>
        <v>3.0222098319413401E-2</v>
      </c>
      <c r="J903" s="4">
        <f t="shared" ca="1" si="709"/>
        <v>2.8469376498999881E-2</v>
      </c>
      <c r="K903" s="4">
        <f t="shared" ca="1" si="710"/>
        <v>2.6817311209058784E-2</v>
      </c>
      <c r="L903" s="4">
        <f t="shared" ca="1" si="711"/>
        <v>2.527069353649599E-2</v>
      </c>
      <c r="M903" s="4">
        <f t="shared" ca="1" si="712"/>
        <v>2.3834896764914553E-2</v>
      </c>
      <c r="N903" s="4">
        <f t="shared" ca="1" si="713"/>
        <v>2.2515737337330491E-2</v>
      </c>
      <c r="O903" s="4">
        <f t="shared" ca="1" si="714"/>
        <v>2.131930781307231E-2</v>
      </c>
      <c r="P903" s="4">
        <f t="shared" ca="1" si="715"/>
        <v>2.0251803141309491E-2</v>
      </c>
      <c r="Q903" s="4">
        <f t="shared" ca="1" si="716"/>
        <v>1.9319356799951514E-2</v>
      </c>
      <c r="R903" s="4">
        <f t="shared" ca="1" si="717"/>
        <v>1.8527897536869141E-2</v>
      </c>
      <c r="S903" s="4">
        <f t="shared" ca="1" si="718"/>
        <v>1.7883031950774664E-2</v>
      </c>
      <c r="T903" s="4">
        <f t="shared" ca="1" si="719"/>
        <v>1.7389953478517999E-2</v>
      </c>
      <c r="U903" s="4">
        <f t="shared" ca="1" si="720"/>
        <v>1.7053374464759255E-2</v>
      </c>
      <c r="V903" s="4">
        <f t="shared" ca="1" si="721"/>
        <v>1.6877474706984568E-2</v>
      </c>
      <c r="W903" s="4">
        <f t="shared" ca="1" si="722"/>
        <v>1.6865857184331857E-2</v>
      </c>
      <c r="X903" s="4">
        <f t="shared" ca="1" si="723"/>
        <v>1.7021499732619853E-2</v>
      </c>
      <c r="Y903" s="4">
        <f t="shared" ca="1" si="724"/>
        <v>1.7346690303390457E-2</v>
      </c>
      <c r="Z903" s="4">
        <f t="shared" ca="1" si="725"/>
        <v>1.7842933017658713E-2</v>
      </c>
      <c r="AA903" s="4">
        <f t="shared" ca="1" si="726"/>
        <v>1.8510812275215921E-2</v>
      </c>
      <c r="AB903" s="4">
        <f t="shared" ca="1" si="727"/>
        <v>1.9349802777217793E-2</v>
      </c>
      <c r="AC903" s="4">
        <f t="shared" ca="1" si="728"/>
        <v>2.0358015280303211E-2</v>
      </c>
      <c r="AD903" s="4">
        <f t="shared" ca="1" si="729"/>
        <v>2.1531872999437228E-2</v>
      </c>
      <c r="AE903" s="4">
        <f t="shared" ca="1" si="730"/>
        <v>2.2865724232374773E-2</v>
      </c>
      <c r="AF903" s="4">
        <f t="shared" ca="1" si="731"/>
        <v>2.4351415100489032E-2</v>
      </c>
      <c r="AG903" s="4">
        <f t="shared" ca="1" si="732"/>
        <v>2.5977872599637689E-2</v>
      </c>
      <c r="AH903" s="4">
        <f t="shared" ca="1" si="733"/>
        <v>2.7730779253326624E-2</v>
      </c>
      <c r="AI903" s="4">
        <f t="shared" ca="1" si="734"/>
        <v>2.9592448642865359E-2</v>
      </c>
      <c r="AJ903" s="4">
        <f t="shared" ca="1" si="735"/>
        <v>3.1542023505177798E-2</v>
      </c>
      <c r="AK903" s="4">
        <f t="shared" ca="1" si="736"/>
        <v>3.3556100808846002E-2</v>
      </c>
      <c r="AL903" s="4">
        <f t="shared" ca="1" si="737"/>
        <v>3.5609831515926338E-2</v>
      </c>
      <c r="AM903" s="4">
        <f t="shared" ca="1" si="738"/>
        <v>3.7678449150819929E-2</v>
      </c>
      <c r="AN903" s="4">
        <f t="shared" ca="1" si="739"/>
        <v>3.9739070810654177E-2</v>
      </c>
      <c r="AO903" s="4">
        <f t="shared" ca="1" si="740"/>
        <v>4.1772520682564138E-2</v>
      </c>
      <c r="AP903" s="4">
        <f t="shared" ca="1" si="741"/>
        <v>4.3764882490141599E-2</v>
      </c>
      <c r="AQ903" s="4">
        <f t="shared" ca="1" si="742"/>
        <v>4.5708509181304265E-2</v>
      </c>
      <c r="AR903" s="4">
        <f t="shared" ca="1" si="743"/>
        <v>4.7602305396617035E-2</v>
      </c>
      <c r="AS903" s="4">
        <f t="shared" ca="1" si="744"/>
        <v>4.9451261065615905E-2</v>
      </c>
      <c r="AT903" s="4">
        <f t="shared" ca="1" si="745"/>
        <v>5.1265467425376791E-2</v>
      </c>
      <c r="AU903" s="4">
        <f t="shared" ca="1" si="746"/>
        <v>5.3059051197931847E-2</v>
      </c>
      <c r="AV903" s="4">
        <f t="shared" ca="1" si="747"/>
        <v>5.4849080383110906E-2</v>
      </c>
      <c r="AW903" s="4">
        <f t="shared" ca="1" si="748"/>
        <v>5.6652997358328537E-2</v>
      </c>
      <c r="AX903" s="4">
        <f t="shared" ca="1" si="749"/>
        <v>5.8482105723884348E-2</v>
      </c>
      <c r="AY903" s="4">
        <f t="shared" ca="1" si="750"/>
        <v>6.0333135439779334E-2</v>
      </c>
      <c r="AZ903" s="4">
        <f t="shared" ca="1" si="700"/>
        <v>6.2190370156635796E-2</v>
      </c>
      <c r="BC903" s="4">
        <f t="shared" ca="1" si="752"/>
        <v>0.15629167592909621</v>
      </c>
      <c r="BD903" s="4">
        <f t="shared" ca="1" si="752"/>
        <v>-0.11634493614777774</v>
      </c>
      <c r="BE903" s="4">
        <f t="shared" ca="1" si="752"/>
        <v>1.0475844147456872</v>
      </c>
      <c r="BH903" s="4">
        <v>0.01</v>
      </c>
    </row>
    <row r="904" spans="1:60" x14ac:dyDescent="0.2">
      <c r="A904" s="4">
        <f t="shared" si="701"/>
        <v>8.9299999999998541</v>
      </c>
      <c r="B904" s="4">
        <f t="shared" ca="1" si="699"/>
        <v>4.4862644311026989E-2</v>
      </c>
      <c r="C904" s="4">
        <f t="shared" ca="1" si="702"/>
        <v>4.2452338369207684E-2</v>
      </c>
      <c r="D904" s="4">
        <f t="shared" ca="1" si="703"/>
        <v>4.0125078669383932E-2</v>
      </c>
      <c r="E904" s="4">
        <f t="shared" ca="1" si="704"/>
        <v>3.7883344626803622E-2</v>
      </c>
      <c r="F904" s="4">
        <f t="shared" ca="1" si="705"/>
        <v>3.5729253543708026E-2</v>
      </c>
      <c r="G904" s="4">
        <f t="shared" ca="1" si="706"/>
        <v>3.3664886108274283E-2</v>
      </c>
      <c r="H904" s="4">
        <f t="shared" ca="1" si="707"/>
        <v>3.1692569008198418E-2</v>
      </c>
      <c r="I904" s="4">
        <f t="shared" ca="1" si="708"/>
        <v>2.9815099197573816E-2</v>
      </c>
      <c r="J904" s="4">
        <f t="shared" ca="1" si="709"/>
        <v>2.8035893725022458E-2</v>
      </c>
      <c r="K904" s="4">
        <f t="shared" ca="1" si="710"/>
        <v>2.635905524133746E-2</v>
      </c>
      <c r="L904" s="4">
        <f t="shared" ca="1" si="711"/>
        <v>2.4789354231197425E-2</v>
      </c>
      <c r="M904" s="4">
        <f t="shared" ca="1" si="712"/>
        <v>2.333214030388369E-2</v>
      </c>
      <c r="N904" s="4">
        <f t="shared" ca="1" si="713"/>
        <v>2.1993202793139741E-2</v>
      </c>
      <c r="O904" s="4">
        <f t="shared" ca="1" si="714"/>
        <v>2.0778603743084021E-2</v>
      </c>
      <c r="P904" s="4">
        <f t="shared" ca="1" si="715"/>
        <v>1.9694504509381462E-2</v>
      </c>
      <c r="Q904" s="4">
        <f t="shared" ca="1" si="716"/>
        <v>1.8747002410413726E-2</v>
      </c>
      <c r="R904" s="4">
        <f t="shared" ca="1" si="717"/>
        <v>1.7941988057641849E-2</v>
      </c>
      <c r="S904" s="4">
        <f t="shared" ca="1" si="718"/>
        <v>1.7285028511320508E-2</v>
      </c>
      <c r="T904" s="4">
        <f t="shared" ca="1" si="719"/>
        <v>1.6781276752739181E-2</v>
      </c>
      <c r="U904" s="4">
        <f t="shared" ca="1" si="720"/>
        <v>1.6435404085525084E-2</v>
      </c>
      <c r="V904" s="4">
        <f t="shared" ca="1" si="721"/>
        <v>1.6251548807518942E-2</v>
      </c>
      <c r="W904" s="4">
        <f t="shared" ca="1" si="722"/>
        <v>1.6233271825002935E-2</v>
      </c>
      <c r="X904" s="4">
        <f t="shared" ca="1" si="723"/>
        <v>1.6383507951416798E-2</v>
      </c>
      <c r="Y904" s="4">
        <f t="shared" ca="1" si="724"/>
        <v>1.6704500522063931E-2</v>
      </c>
      <c r="Z904" s="4">
        <f t="shared" ca="1" si="725"/>
        <v>1.7197706538739109E-2</v>
      </c>
      <c r="AA904" s="4">
        <f t="shared" ca="1" si="726"/>
        <v>1.7863659619295261E-2</v>
      </c>
      <c r="AB904" s="4">
        <f t="shared" ca="1" si="727"/>
        <v>1.8701778651325621E-2</v>
      </c>
      <c r="AC904" s="4">
        <f t="shared" ca="1" si="728"/>
        <v>1.9710112072420093E-2</v>
      </c>
      <c r="AD904" s="4">
        <f t="shared" ca="1" si="729"/>
        <v>2.0885012909537658E-2</v>
      </c>
      <c r="AE904" s="4">
        <f t="shared" ca="1" si="730"/>
        <v>2.2220750519062502E-2</v>
      </c>
      <c r="AF904" s="4">
        <f t="shared" ca="1" si="731"/>
        <v>2.3709083450500566E-2</v>
      </c>
      <c r="AG904" s="4">
        <f t="shared" ca="1" si="732"/>
        <v>2.5338844251695716E-2</v>
      </c>
      <c r="AH904" s="4">
        <f t="shared" ca="1" si="733"/>
        <v>2.7095618069707963E-2</v>
      </c>
      <c r="AI904" s="4">
        <f t="shared" ca="1" si="734"/>
        <v>2.8961624572601697E-2</v>
      </c>
      <c r="AJ904" s="4">
        <f t="shared" ca="1" si="735"/>
        <v>3.0915924539439921E-2</v>
      </c>
      <c r="AK904" s="4">
        <f t="shared" ca="1" si="736"/>
        <v>3.2935054397235645E-2</v>
      </c>
      <c r="AL904" s="4">
        <f t="shared" ca="1" si="737"/>
        <v>3.4994134542908936E-2</v>
      </c>
      <c r="AM904" s="4">
        <f t="shared" ca="1" si="738"/>
        <v>3.7068403364029182E-2</v>
      </c>
      <c r="AN904" s="4">
        <f t="shared" ca="1" si="739"/>
        <v>3.9135018723652194E-2</v>
      </c>
      <c r="AO904" s="4">
        <f t="shared" ca="1" si="740"/>
        <v>4.117487610401277E-2</v>
      </c>
      <c r="AP904" s="4">
        <f t="shared" ca="1" si="741"/>
        <v>4.3174150271374417E-2</v>
      </c>
      <c r="AQ904" s="4">
        <f t="shared" ca="1" si="742"/>
        <v>4.5125290521058493E-2</v>
      </c>
      <c r="AR904" s="4">
        <f t="shared" ca="1" si="743"/>
        <v>4.7027288300089259E-2</v>
      </c>
      <c r="AS904" s="4">
        <f t="shared" ca="1" si="744"/>
        <v>4.8885200616173519E-2</v>
      </c>
      <c r="AT904" s="4">
        <f t="shared" ca="1" si="745"/>
        <v>5.0709164618338479E-2</v>
      </c>
      <c r="AU904" s="4">
        <f t="shared" ca="1" si="746"/>
        <v>5.2513331442464138E-2</v>
      </c>
      <c r="AV904" s="4">
        <f t="shared" ca="1" si="747"/>
        <v>5.4314742825220939E-2</v>
      </c>
      <c r="AW904" s="4">
        <f t="shared" ca="1" si="748"/>
        <v>5.6130685595108254E-2</v>
      </c>
      <c r="AX904" s="4">
        <f t="shared" ca="1" si="749"/>
        <v>5.7972140443544352E-2</v>
      </c>
      <c r="AY904" s="4">
        <f t="shared" ca="1" si="750"/>
        <v>5.9835558711376427E-2</v>
      </c>
      <c r="AZ904" s="4">
        <f t="shared" ca="1" si="700"/>
        <v>6.1705386780236217E-2</v>
      </c>
      <c r="BC904" s="4">
        <f t="shared" ca="1" si="752"/>
        <v>-0.87747669617616797</v>
      </c>
      <c r="BD904" s="4">
        <f t="shared" ca="1" si="752"/>
        <v>-0.41706414183803364</v>
      </c>
      <c r="BE904" s="4">
        <f t="shared" ca="1" si="752"/>
        <v>-0.61298178254912816</v>
      </c>
      <c r="BH904" s="4">
        <v>0.01</v>
      </c>
    </row>
    <row r="905" spans="1:60" x14ac:dyDescent="0.2">
      <c r="A905" s="4">
        <f t="shared" si="701"/>
        <v>8.9399999999998538</v>
      </c>
      <c r="B905" s="4">
        <f t="shared" ca="1" si="699"/>
        <v>4.5371521851700201E-2</v>
      </c>
      <c r="C905" s="4">
        <f t="shared" ca="1" si="702"/>
        <v>4.287604849794216E-2</v>
      </c>
      <c r="D905" s="4">
        <f t="shared" ca="1" si="703"/>
        <v>4.0471903860709611E-2</v>
      </c>
      <c r="E905" s="4">
        <f t="shared" ca="1" si="704"/>
        <v>3.8161261471135965E-2</v>
      </c>
      <c r="F905" s="4">
        <f t="shared" ca="1" si="705"/>
        <v>3.5945936429264254E-2</v>
      </c>
      <c r="G905" s="4">
        <f t="shared" ca="1" si="706"/>
        <v>3.3827710547156054E-2</v>
      </c>
      <c r="H905" s="4">
        <f t="shared" ca="1" si="707"/>
        <v>3.1808614247194444E-2</v>
      </c>
      <c r="I905" s="4">
        <f t="shared" ca="1" si="708"/>
        <v>2.9891149743856968E-2</v>
      </c>
      <c r="J905" s="4">
        <f t="shared" ca="1" si="709"/>
        <v>2.8078439543356259E-2</v>
      </c>
      <c r="K905" s="4">
        <f t="shared" ca="1" si="710"/>
        <v>2.6374290600167046E-2</v>
      </c>
      <c r="L905" s="4">
        <f t="shared" ca="1" si="711"/>
        <v>2.4783175403041695E-2</v>
      </c>
      <c r="M905" s="4">
        <f t="shared" ca="1" si="712"/>
        <v>2.3310142485983728E-2</v>
      </c>
      <c r="N905" s="4">
        <f t="shared" ca="1" si="713"/>
        <v>2.1960676673088281E-2</v>
      </c>
      <c r="O905" s="4">
        <f t="shared" ca="1" si="714"/>
        <v>2.0740532099440767E-2</v>
      </c>
      <c r="P905" s="4">
        <f t="shared" ca="1" si="715"/>
        <v>1.9655559143624032E-2</v>
      </c>
      <c r="Q905" s="4">
        <f t="shared" ca="1" si="716"/>
        <v>1.8711541592697209E-2</v>
      </c>
      <c r="R905" s="4">
        <f t="shared" ca="1" si="717"/>
        <v>1.7914054561413574E-2</v>
      </c>
      <c r="S905" s="4">
        <f t="shared" ca="1" si="718"/>
        <v>1.726834822097106E-2</v>
      </c>
      <c r="T905" s="4">
        <f t="shared" ca="1" si="719"/>
        <v>1.6779257753132187E-2</v>
      </c>
      <c r="U905" s="4">
        <f t="shared" ca="1" si="720"/>
        <v>1.6451136079061953E-2</v>
      </c>
      <c r="V905" s="4">
        <f t="shared" ca="1" si="721"/>
        <v>1.6287802653234384E-2</v>
      </c>
      <c r="W905" s="4">
        <f t="shared" ca="1" si="722"/>
        <v>1.6292498957828392E-2</v>
      </c>
      <c r="X905" s="4">
        <f t="shared" ca="1" si="723"/>
        <v>1.6467839419770449E-2</v>
      </c>
      <c r="Y905" s="4">
        <f t="shared" ca="1" si="724"/>
        <v>1.6815745375808738E-2</v>
      </c>
      <c r="Z905" s="4">
        <f t="shared" ca="1" si="725"/>
        <v>1.7337349303006341E-2</v>
      </c>
      <c r="AA905" s="4">
        <f t="shared" ca="1" si="726"/>
        <v>1.8032856604388255E-2</v>
      </c>
      <c r="AB905" s="4">
        <f t="shared" ca="1" si="727"/>
        <v>1.8901352891618428E-2</v>
      </c>
      <c r="AC905" s="4">
        <f t="shared" ca="1" si="728"/>
        <v>1.9940546793601573E-2</v>
      </c>
      <c r="AD905" s="4">
        <f t="shared" ca="1" si="729"/>
        <v>2.1146443641966238E-2</v>
      </c>
      <c r="AE905" s="4">
        <f t="shared" ca="1" si="730"/>
        <v>2.2512956346858855E-2</v>
      </c>
      <c r="AF905" s="4">
        <f t="shared" ca="1" si="731"/>
        <v>2.4031478416138116E-2</v>
      </c>
      <c r="AG905" s="4">
        <f t="shared" ca="1" si="732"/>
        <v>2.569047055880835E-2</v>
      </c>
      <c r="AH905" s="4">
        <f t="shared" ca="1" si="733"/>
        <v>2.7475143282490653E-2</v>
      </c>
      <c r="AI905" s="4">
        <f t="shared" ca="1" si="734"/>
        <v>2.9367345248854884E-2</v>
      </c>
      <c r="AJ905" s="4">
        <f t="shared" ca="1" si="735"/>
        <v>3.1345778375171912E-2</v>
      </c>
      <c r="AK905" s="4">
        <f t="shared" ca="1" si="736"/>
        <v>3.3386641814157271E-2</v>
      </c>
      <c r="AL905" s="4">
        <f t="shared" ca="1" si="737"/>
        <v>3.5464748773903758E-2</v>
      </c>
      <c r="AM905" s="4">
        <f t="shared" ca="1" si="738"/>
        <v>3.7555065890947127E-2</v>
      </c>
      <c r="AN905" s="4">
        <f t="shared" ca="1" si="739"/>
        <v>3.9634515072597992E-2</v>
      </c>
      <c r="AO905" s="4">
        <f t="shared" ca="1" si="740"/>
        <v>4.1683786158885225E-2</v>
      </c>
      <c r="AP905" s="4">
        <f t="shared" ca="1" si="741"/>
        <v>4.3688867732581647E-2</v>
      </c>
      <c r="AQ905" s="4">
        <f t="shared" ca="1" si="742"/>
        <v>4.5642027913336283E-2</v>
      </c>
      <c r="AR905" s="4">
        <f t="shared" ca="1" si="743"/>
        <v>4.7542067227809924E-2</v>
      </c>
      <c r="AS905" s="4">
        <f t="shared" ca="1" si="744"/>
        <v>4.939383200629871E-2</v>
      </c>
      <c r="AT905" s="4">
        <f t="shared" ca="1" si="745"/>
        <v>5.1207227547562004E-2</v>
      </c>
      <c r="AU905" s="4">
        <f t="shared" ca="1" si="746"/>
        <v>5.2996151055530426E-2</v>
      </c>
      <c r="AV905" s="4">
        <f t="shared" ca="1" si="747"/>
        <v>5.4777338085742838E-2</v>
      </c>
      <c r="AW905" s="4">
        <f t="shared" ca="1" si="748"/>
        <v>5.6567639238327021E-2</v>
      </c>
      <c r="AX905" s="4">
        <f t="shared" ca="1" si="749"/>
        <v>5.8377435849357381E-2</v>
      </c>
      <c r="AY905" s="4">
        <f t="shared" ca="1" si="750"/>
        <v>6.0202632135273507E-2</v>
      </c>
      <c r="AZ905" s="4">
        <f t="shared" ca="1" si="700"/>
        <v>6.2027552525837977E-2</v>
      </c>
      <c r="BC905" s="4">
        <f t="shared" ca="1" si="752"/>
        <v>0.35907946987284234</v>
      </c>
      <c r="BD905" s="4">
        <f t="shared" ca="1" si="752"/>
        <v>0.33169962562015343</v>
      </c>
      <c r="BE905" s="4">
        <f t="shared" ca="1" si="752"/>
        <v>-0.93490456945901457</v>
      </c>
      <c r="BH905" s="4">
        <v>0.01</v>
      </c>
    </row>
    <row r="906" spans="1:60" x14ac:dyDescent="0.2">
      <c r="A906" s="4">
        <f t="shared" si="701"/>
        <v>8.9499999999998536</v>
      </c>
      <c r="B906" s="4">
        <f t="shared" ca="1" si="699"/>
        <v>4.6580957176317578E-2</v>
      </c>
      <c r="C906" s="4">
        <f t="shared" ca="1" si="702"/>
        <v>4.3972747892926684E-2</v>
      </c>
      <c r="D906" s="4">
        <f t="shared" ca="1" si="703"/>
        <v>4.1463378680148502E-2</v>
      </c>
      <c r="E906" s="4">
        <f t="shared" ca="1" si="704"/>
        <v>3.9054807942012257E-2</v>
      </c>
      <c r="F906" s="4">
        <f t="shared" ca="1" si="705"/>
        <v>3.6748639326256355E-2</v>
      </c>
      <c r="G906" s="4">
        <f t="shared" ca="1" si="706"/>
        <v>3.4546446504414831E-2</v>
      </c>
      <c r="H906" s="4">
        <f t="shared" ca="1" si="707"/>
        <v>3.2450054347443753E-2</v>
      </c>
      <c r="I906" s="4">
        <f t="shared" ca="1" si="708"/>
        <v>3.0461761017520902E-2</v>
      </c>
      <c r="J906" s="4">
        <f t="shared" ca="1" si="709"/>
        <v>2.8584485138743367E-2</v>
      </c>
      <c r="K906" s="4">
        <f t="shared" ca="1" si="710"/>
        <v>2.6821828606647294E-2</v>
      </c>
      <c r="L906" s="4">
        <f t="shared" ca="1" si="711"/>
        <v>2.5178056535843756E-2</v>
      </c>
      <c r="M906" s="4">
        <f t="shared" ca="1" si="712"/>
        <v>2.365800699974302E-2</v>
      </c>
      <c r="N906" s="4">
        <f t="shared" ca="1" si="713"/>
        <v>2.2266950928176155E-2</v>
      </c>
      <c r="O906" s="4">
        <f t="shared" ca="1" si="714"/>
        <v>2.1010425169206527E-2</v>
      </c>
      <c r="P906" s="4">
        <f t="shared" ca="1" si="715"/>
        <v>1.9894059756622059E-2</v>
      </c>
      <c r="Q906" s="4">
        <f t="shared" ca="1" si="716"/>
        <v>1.8923415590223622E-2</v>
      </c>
      <c r="R906" s="4">
        <f t="shared" ca="1" si="717"/>
        <v>1.8103842943581725E-2</v>
      </c>
      <c r="S906" s="4">
        <f t="shared" ca="1" si="718"/>
        <v>1.7440365764000126E-2</v>
      </c>
      <c r="T906" s="4">
        <f t="shared" ca="1" si="719"/>
        <v>1.6937592105427644E-2</v>
      </c>
      <c r="U906" s="4">
        <f t="shared" ca="1" si="720"/>
        <v>1.6599647180720947E-2</v>
      </c>
      <c r="V906" s="4">
        <f t="shared" ca="1" si="721"/>
        <v>1.6430122272744603E-2</v>
      </c>
      <c r="W906" s="4">
        <f t="shared" ca="1" si="722"/>
        <v>1.6432030103698023E-2</v>
      </c>
      <c r="X906" s="4">
        <f t="shared" ca="1" si="723"/>
        <v>1.660775536512555E-2</v>
      </c>
      <c r="Y906" s="4">
        <f t="shared" ca="1" si="724"/>
        <v>1.695898802806859E-2</v>
      </c>
      <c r="Z906" s="4">
        <f t="shared" ca="1" si="725"/>
        <v>1.7486626654428579E-2</v>
      </c>
      <c r="AA906" s="4">
        <f t="shared" ca="1" si="726"/>
        <v>1.8190639014552527E-2</v>
      </c>
      <c r="AB906" s="4">
        <f t="shared" ca="1" si="727"/>
        <v>1.9069867996891952E-2</v>
      </c>
      <c r="AC906" s="4">
        <f t="shared" ca="1" si="728"/>
        <v>2.0121772947305435E-2</v>
      </c>
      <c r="AD906" s="4">
        <f t="shared" ca="1" si="729"/>
        <v>2.1342102010444921E-2</v>
      </c>
      <c r="AE906" s="4">
        <f t="shared" ca="1" si="730"/>
        <v>2.2724502161682862E-2</v>
      </c>
      <c r="AF906" s="4">
        <f t="shared" ca="1" si="731"/>
        <v>2.4260092414658839E-2</v>
      </c>
      <c r="AG906" s="4">
        <f t="shared" ca="1" si="732"/>
        <v>2.5937052266897614E-2</v>
      </c>
      <c r="AH906" s="4">
        <f t="shared" ca="1" si="733"/>
        <v>2.774030834261423E-2</v>
      </c>
      <c r="AI906" s="4">
        <f t="shared" ca="1" si="734"/>
        <v>2.9651429223348045E-2</v>
      </c>
      <c r="AJ906" s="4">
        <f t="shared" ca="1" si="735"/>
        <v>3.1648849079699642E-2</v>
      </c>
      <c r="AK906" s="4">
        <f t="shared" ca="1" si="736"/>
        <v>3.3708521075168467E-2</v>
      </c>
      <c r="AL906" s="4">
        <f t="shared" ca="1" si="737"/>
        <v>3.5805042621147885E-2</v>
      </c>
      <c r="AM906" s="4">
        <f t="shared" ca="1" si="738"/>
        <v>3.7913200002417762E-2</v>
      </c>
      <c r="AN906" s="4">
        <f t="shared" ca="1" si="739"/>
        <v>4.000977046018625E-2</v>
      </c>
      <c r="AO906" s="4">
        <f t="shared" ca="1" si="740"/>
        <v>4.2075329264822603E-2</v>
      </c>
      <c r="AP906" s="4">
        <f t="shared" ca="1" si="741"/>
        <v>4.4095769599137268E-2</v>
      </c>
      <c r="AQ906" s="4">
        <f t="shared" ca="1" si="742"/>
        <v>4.6063268895585097E-2</v>
      </c>
      <c r="AR906" s="4">
        <f t="shared" ca="1" si="743"/>
        <v>4.7976527048694435E-2</v>
      </c>
      <c r="AS906" s="4">
        <f t="shared" ca="1" si="744"/>
        <v>4.9840269971265595E-2</v>
      </c>
      <c r="AT906" s="4">
        <f t="shared" ca="1" si="745"/>
        <v>5.1664261353528418E-2</v>
      </c>
      <c r="AU906" s="4">
        <f t="shared" ca="1" si="746"/>
        <v>5.3462234105852491E-2</v>
      </c>
      <c r="AV906" s="4">
        <f t="shared" ca="1" si="747"/>
        <v>5.5250705685072253E-2</v>
      </c>
      <c r="AW906" s="4">
        <f t="shared" ca="1" si="748"/>
        <v>5.7046177883776431E-2</v>
      </c>
      <c r="AX906" s="4">
        <f t="shared" ca="1" si="749"/>
        <v>5.8858524410686258E-2</v>
      </c>
      <c r="AY906" s="4">
        <f t="shared" ca="1" si="750"/>
        <v>6.0683201544656444E-2</v>
      </c>
      <c r="AZ906" s="4">
        <f t="shared" ca="1" si="700"/>
        <v>6.2504638599917381E-2</v>
      </c>
      <c r="BC906" s="4">
        <f t="shared" ca="1" si="752"/>
        <v>0.55055742568878152</v>
      </c>
      <c r="BD906" s="4">
        <f t="shared" ca="1" si="752"/>
        <v>-0.51436381509327322</v>
      </c>
      <c r="BE906" s="4">
        <f t="shared" ca="1" si="752"/>
        <v>-1.5205526391973256</v>
      </c>
      <c r="BH906" s="4">
        <v>0.01</v>
      </c>
    </row>
    <row r="907" spans="1:60" x14ac:dyDescent="0.2">
      <c r="A907" s="4">
        <f t="shared" si="701"/>
        <v>8.9599999999998534</v>
      </c>
      <c r="B907" s="4">
        <f t="shared" ca="1" si="699"/>
        <v>4.6296439900374013E-2</v>
      </c>
      <c r="C907" s="4">
        <f t="shared" ca="1" si="702"/>
        <v>4.3681830655337782E-2</v>
      </c>
      <c r="D907" s="4">
        <f t="shared" ca="1" si="703"/>
        <v>4.1173432637167974E-2</v>
      </c>
      <c r="E907" s="4">
        <f t="shared" ca="1" si="704"/>
        <v>3.8772812521519977E-2</v>
      </c>
      <c r="F907" s="4">
        <f t="shared" ca="1" si="705"/>
        <v>3.6481185895297488E-2</v>
      </c>
      <c r="G907" s="4">
        <f t="shared" ca="1" si="706"/>
        <v>3.4299741666523401E-2</v>
      </c>
      <c r="H907" s="4">
        <f t="shared" ca="1" si="707"/>
        <v>3.2229922509943658E-2</v>
      </c>
      <c r="I907" s="4">
        <f t="shared" ca="1" si="708"/>
        <v>3.0273645864074356E-2</v>
      </c>
      <c r="J907" s="4">
        <f t="shared" ca="1" si="709"/>
        <v>2.8433449772594939E-2</v>
      </c>
      <c r="K907" s="4">
        <f t="shared" ca="1" si="710"/>
        <v>2.6712554351033285E-2</v>
      </c>
      <c r="L907" s="4">
        <f t="shared" ca="1" si="711"/>
        <v>2.5114840603364517E-2</v>
      </c>
      <c r="M907" s="4">
        <f t="shared" ca="1" si="712"/>
        <v>2.364475939896659E-2</v>
      </c>
      <c r="N907" s="4">
        <f t="shared" ca="1" si="713"/>
        <v>2.2307191030785718E-2</v>
      </c>
      <c r="O907" s="4">
        <f t="shared" ca="1" si="714"/>
        <v>2.1107278323942141E-2</v>
      </c>
      <c r="P907" s="4">
        <f t="shared" ca="1" si="715"/>
        <v>2.0050254241813961E-2</v>
      </c>
      <c r="Q907" s="4">
        <f t="shared" ca="1" si="716"/>
        <v>1.9141280083099666E-2</v>
      </c>
      <c r="R907" s="4">
        <f t="shared" ca="1" si="717"/>
        <v>1.8385304577767134E-2</v>
      </c>
      <c r="S907" s="4">
        <f t="shared" ca="1" si="718"/>
        <v>1.778694875638194E-2</v>
      </c>
      <c r="T907" s="4">
        <f t="shared" ca="1" si="719"/>
        <v>1.7350416858703675E-2</v>
      </c>
      <c r="U907" s="4">
        <f t="shared" ca="1" si="720"/>
        <v>1.7079429705249023E-2</v>
      </c>
      <c r="V907" s="4">
        <f t="shared" ca="1" si="721"/>
        <v>1.6977173720740067E-2</v>
      </c>
      <c r="W907" s="4">
        <f t="shared" ca="1" si="722"/>
        <v>1.7046256173123032E-2</v>
      </c>
      <c r="X907" s="4">
        <f t="shared" ca="1" si="723"/>
        <v>1.7288655311188016E-2</v>
      </c>
      <c r="Y907" s="4">
        <f t="shared" ca="1" si="724"/>
        <v>1.7705653014514919E-2</v>
      </c>
      <c r="Z907" s="4">
        <f t="shared" ca="1" si="725"/>
        <v>1.8297737180727577E-2</v>
      </c>
      <c r="AA907" s="4">
        <f t="shared" ca="1" si="726"/>
        <v>1.9064461170918687E-2</v>
      </c>
      <c r="AB907" s="4">
        <f t="shared" ca="1" si="727"/>
        <v>2.0004248344365035E-2</v>
      </c>
      <c r="AC907" s="4">
        <f t="shared" ca="1" si="728"/>
        <v>2.1114131931034841E-2</v>
      </c>
      <c r="AD907" s="4">
        <f t="shared" ca="1" si="729"/>
        <v>2.2389426038881863E-2</v>
      </c>
      <c r="AE907" s="4">
        <f t="shared" ca="1" si="730"/>
        <v>2.3823334862550043E-2</v>
      </c>
      <c r="AF907" s="4">
        <f t="shared" ca="1" si="731"/>
        <v>2.5406526112349014E-2</v>
      </c>
      <c r="AG907" s="4">
        <f t="shared" ca="1" si="732"/>
        <v>2.7126721346119813E-2</v>
      </c>
      <c r="AH907" s="4">
        <f t="shared" ca="1" si="733"/>
        <v>2.8968386705971311E-2</v>
      </c>
      <c r="AI907" s="4">
        <f t="shared" ca="1" si="734"/>
        <v>3.091263426521593E-2</v>
      </c>
      <c r="AJ907" s="4">
        <f t="shared" ca="1" si="735"/>
        <v>3.293745420816744E-2</v>
      </c>
      <c r="AK907" s="4">
        <f t="shared" ca="1" si="736"/>
        <v>3.501837763819389E-2</v>
      </c>
      <c r="AL907" s="4">
        <f t="shared" ca="1" si="737"/>
        <v>3.7129610204122455E-2</v>
      </c>
      <c r="AM907" s="4">
        <f t="shared" ca="1" si="738"/>
        <v>3.9245581877924561E-2</v>
      </c>
      <c r="AN907" s="4">
        <f t="shared" ca="1" si="739"/>
        <v>4.134274916186912E-2</v>
      </c>
      <c r="AO907" s="4">
        <f t="shared" ca="1" si="740"/>
        <v>4.3401396465294083E-2</v>
      </c>
      <c r="AP907" s="4">
        <f t="shared" ca="1" si="741"/>
        <v>4.540714499053726E-2</v>
      </c>
      <c r="AQ907" s="4">
        <f t="shared" ca="1" si="742"/>
        <v>4.7351904609194931E-2</v>
      </c>
      <c r="AR907" s="4">
        <f t="shared" ca="1" si="743"/>
        <v>4.923409751319012E-2</v>
      </c>
      <c r="AS907" s="4">
        <f t="shared" ca="1" si="744"/>
        <v>5.1058152099240972E-2</v>
      </c>
      <c r="AT907" s="4">
        <f t="shared" ca="1" si="745"/>
        <v>5.2833513320581574E-2</v>
      </c>
      <c r="AU907" s="4">
        <f t="shared" ca="1" si="746"/>
        <v>5.4573572043151976E-2</v>
      </c>
      <c r="AV907" s="4">
        <f t="shared" ca="1" si="747"/>
        <v>5.629444833613987E-2</v>
      </c>
      <c r="AW907" s="4">
        <f t="shared" ca="1" si="748"/>
        <v>5.801211533343302E-2</v>
      </c>
      <c r="AX907" s="4">
        <f t="shared" ca="1" si="749"/>
        <v>5.973576363542922E-2</v>
      </c>
      <c r="AY907" s="4">
        <f t="shared" ca="1" si="750"/>
        <v>6.1460235965073731E-2</v>
      </c>
      <c r="AZ907" s="4">
        <f t="shared" ca="1" si="700"/>
        <v>6.3169947032276921E-2</v>
      </c>
      <c r="BC907" s="4">
        <f t="shared" ca="1" si="752"/>
        <v>1.0115058800304526</v>
      </c>
      <c r="BD907" s="4">
        <f t="shared" ca="1" si="752"/>
        <v>1.8658382006138545</v>
      </c>
      <c r="BE907" s="4">
        <f t="shared" ca="1" si="752"/>
        <v>0.46145940995792767</v>
      </c>
      <c r="BH907" s="4">
        <v>0.01</v>
      </c>
    </row>
    <row r="908" spans="1:60" x14ac:dyDescent="0.2">
      <c r="A908" s="4">
        <f t="shared" si="701"/>
        <v>8.9699999999998532</v>
      </c>
      <c r="B908" s="4">
        <f t="shared" ref="B908:B971" ca="1" si="753">B907+B$2*$B$7+(B$3*$BC908+B$4*$BD908+B$5*$BE908)*SQRT($B$7)+(C907-B907)/(C$10-B$10)*$B$7</f>
        <v>4.725460273484202E-2</v>
      </c>
      <c r="C908" s="4">
        <f t="shared" ca="1" si="702"/>
        <v>4.4612657385310617E-2</v>
      </c>
      <c r="D908" s="4">
        <f t="shared" ca="1" si="703"/>
        <v>4.2077118154226753E-2</v>
      </c>
      <c r="E908" s="4">
        <f t="shared" ca="1" si="704"/>
        <v>3.9649595484214359E-2</v>
      </c>
      <c r="F908" s="4">
        <f t="shared" ca="1" si="705"/>
        <v>3.7331352389280488E-2</v>
      </c>
      <c r="G908" s="4">
        <f t="shared" ca="1" si="706"/>
        <v>3.5123628487274454E-2</v>
      </c>
      <c r="H908" s="4">
        <f t="shared" ca="1" si="707"/>
        <v>3.3027919708174654E-2</v>
      </c>
      <c r="I908" s="4">
        <f t="shared" ca="1" si="708"/>
        <v>3.1046198191691955E-2</v>
      </c>
      <c r="J908" s="4">
        <f t="shared" ca="1" si="709"/>
        <v>2.9181056799087911E-2</v>
      </c>
      <c r="K908" s="4">
        <f t="shared" ca="1" si="710"/>
        <v>2.7435769241261173E-2</v>
      </c>
      <c r="L908" s="4">
        <f t="shared" ca="1" si="711"/>
        <v>2.5814267771674552E-2</v>
      </c>
      <c r="M908" s="4">
        <f t="shared" ca="1" si="712"/>
        <v>2.4321051409008233E-2</v>
      </c>
      <c r="N908" s="4">
        <f t="shared" ca="1" si="713"/>
        <v>2.2961045163593981E-2</v>
      </c>
      <c r="O908" s="4">
        <f t="shared" ca="1" si="714"/>
        <v>2.173943319865116E-2</v>
      </c>
      <c r="P908" s="4">
        <f t="shared" ca="1" si="715"/>
        <v>2.0661486778525775E-2</v>
      </c>
      <c r="Q908" s="4">
        <f t="shared" ca="1" si="716"/>
        <v>1.9732402983955503E-2</v>
      </c>
      <c r="R908" s="4">
        <f t="shared" ca="1" si="717"/>
        <v>1.8957164395834475E-2</v>
      </c>
      <c r="S908" s="4">
        <f t="shared" ca="1" si="718"/>
        <v>1.834042453203262E-2</v>
      </c>
      <c r="T908" s="4">
        <f t="shared" ca="1" si="719"/>
        <v>1.7886419228548882E-2</v>
      </c>
      <c r="U908" s="4">
        <f t="shared" ca="1" si="720"/>
        <v>1.7598900326235484E-2</v>
      </c>
      <c r="V908" s="4">
        <f t="shared" ca="1" si="721"/>
        <v>1.7481084801741389E-2</v>
      </c>
      <c r="W908" s="4">
        <f t="shared" ca="1" si="722"/>
        <v>1.7535609870981201E-2</v>
      </c>
      <c r="X908" s="4">
        <f t="shared" ca="1" si="723"/>
        <v>1.7764482729008192E-2</v>
      </c>
      <c r="Y908" s="4">
        <f t="shared" ca="1" si="724"/>
        <v>1.8169012534476031E-2</v>
      </c>
      <c r="Z908" s="4">
        <f t="shared" ca="1" si="725"/>
        <v>1.8749711867822989E-2</v>
      </c>
      <c r="AA908" s="4">
        <f t="shared" ca="1" si="726"/>
        <v>1.9506155000480623E-2</v>
      </c>
      <c r="AB908" s="4">
        <f t="shared" ca="1" si="727"/>
        <v>2.0436781052808259E-2</v>
      </c>
      <c r="AC908" s="4">
        <f t="shared" ca="1" si="728"/>
        <v>2.1538632402459172E-2</v>
      </c>
      <c r="AD908" s="4">
        <f t="shared" ca="1" si="729"/>
        <v>2.2807024367799911E-2</v>
      </c>
      <c r="AE908" s="4">
        <f t="shared" ca="1" si="730"/>
        <v>2.4235153614285458E-2</v>
      </c>
      <c r="AF908" s="4">
        <f t="shared" ca="1" si="731"/>
        <v>2.5813671838159996E-2</v>
      </c>
      <c r="AG908" s="4">
        <f t="shared" ca="1" si="732"/>
        <v>2.7530278028723973E-2</v>
      </c>
      <c r="AH908" s="4">
        <f t="shared" ca="1" si="733"/>
        <v>2.9369413347449254E-2</v>
      </c>
      <c r="AI908" s="4">
        <f t="shared" ca="1" si="734"/>
        <v>3.131216903185171E-2</v>
      </c>
      <c r="AJ908" s="4">
        <f t="shared" ca="1" si="735"/>
        <v>3.3336527140472964E-2</v>
      </c>
      <c r="AK908" s="4">
        <f t="shared" ca="1" si="736"/>
        <v>3.5418032744492581E-2</v>
      </c>
      <c r="AL908" s="4">
        <f t="shared" ca="1" si="737"/>
        <v>3.7530935861158264E-2</v>
      </c>
      <c r="AM908" s="4">
        <f t="shared" ca="1" si="738"/>
        <v>3.9649746283101972E-2</v>
      </c>
      <c r="AN908" s="4">
        <f t="shared" ca="1" si="739"/>
        <v>4.1751035793203113E-2</v>
      </c>
      <c r="AO908" s="4">
        <f t="shared" ca="1" si="740"/>
        <v>4.3815233739371073E-2</v>
      </c>
      <c r="AP908" s="4">
        <f t="shared" ca="1" si="741"/>
        <v>4.5828124853854901E-2</v>
      </c>
      <c r="AQ908" s="4">
        <f t="shared" ca="1" si="742"/>
        <v>4.7781786666548948E-2</v>
      </c>
      <c r="AR908" s="4">
        <f t="shared" ca="1" si="743"/>
        <v>4.9674798692492944E-2</v>
      </c>
      <c r="AS908" s="4">
        <f t="shared" ca="1" si="744"/>
        <v>5.1511726809896206E-2</v>
      </c>
      <c r="AT908" s="4">
        <f t="shared" ca="1" si="745"/>
        <v>5.3302132190839943E-2</v>
      </c>
      <c r="AU908" s="4">
        <f t="shared" ca="1" si="746"/>
        <v>5.5059497971961913E-2</v>
      </c>
      <c r="AV908" s="4">
        <f t="shared" ca="1" si="747"/>
        <v>5.6799979631373558E-2</v>
      </c>
      <c r="AW908" s="4">
        <f t="shared" ca="1" si="748"/>
        <v>5.8539453977260805E-2</v>
      </c>
      <c r="AX908" s="4">
        <f t="shared" ca="1" si="749"/>
        <v>6.0286865314737877E-2</v>
      </c>
      <c r="AY908" s="4">
        <f t="shared" ca="1" si="750"/>
        <v>6.2036890211863933E-2</v>
      </c>
      <c r="AZ908" s="4">
        <f t="shared" ref="AZ908:AZ971" ca="1" si="754">AZ907+AZ$2*$B$7+(AZ$3*$BC908+AZ$4*$BD908+AZ$5*$BE908)*SQRT($B$7)+(AZ907-AY907)/(AZ$10-AY$10)*$B$7</f>
        <v>6.3774594911981966E-2</v>
      </c>
      <c r="BC908" s="4">
        <f t="shared" ca="1" si="752"/>
        <v>0.82514479190564938</v>
      </c>
      <c r="BD908" s="4">
        <f t="shared" ca="1" si="752"/>
        <v>-0.62372520928133657</v>
      </c>
      <c r="BE908" s="4">
        <f t="shared" ca="1" si="752"/>
        <v>-0.54308602216732016</v>
      </c>
      <c r="BH908" s="4">
        <v>0.01</v>
      </c>
    </row>
    <row r="909" spans="1:60" x14ac:dyDescent="0.2">
      <c r="A909" s="4">
        <f t="shared" ref="A909:A972" si="755">A908+0.01</f>
        <v>8.979999999999853</v>
      </c>
      <c r="B909" s="4">
        <f t="shared" ca="1" si="753"/>
        <v>4.7119170880985231E-2</v>
      </c>
      <c r="C909" s="4">
        <f t="shared" ref="C909:C972" ca="1" si="756">C908+C$2*$B$7+(C$3*$BC909+C$4*$BD909+C$5*$BE909)*SQRT($B$7)+(D908-C908)/(D$10-C$10)*$B$7</f>
        <v>4.4632202794519987E-2</v>
      </c>
      <c r="D909" s="4">
        <f t="shared" ref="D909:D972" ca="1" si="757">D908+D$2*$B$7+(D$3*$BC909+D$4*$BD909+D$5*$BE909)*SQRT($B$7)+(E908-D908)/(E$10-D$10)*$B$7</f>
        <v>4.2239668440757758E-2</v>
      </c>
      <c r="E909" s="4">
        <f t="shared" ref="E909:E972" ca="1" si="758">E908+E$2*$B$7+(E$3*$BC909+E$4*$BD909+E$5*$BE909)*SQRT($B$7)+(F908-E908)/(F$10-E$10)*$B$7</f>
        <v>3.9943582808299211E-2</v>
      </c>
      <c r="F909" s="4">
        <f t="shared" ref="F909:F972" ca="1" si="759">F908+F$2*$B$7+(F$3*$BC909+F$4*$BD909+F$5*$BE909)*SQRT($B$7)+(G908-F908)/(G$10-F$10)*$B$7</f>
        <v>3.774561710971467E-2</v>
      </c>
      <c r="G909" s="4">
        <f t="shared" ref="G909:G972" ca="1" si="760">G908+G$2*$B$7+(G$3*$BC909+G$4*$BD909+G$5*$BE909)*SQRT($B$7)+(H908-G908)/(H$10-G$10)*$B$7</f>
        <v>3.5647422429393505E-2</v>
      </c>
      <c r="H909" s="4">
        <f t="shared" ref="H909:H972" ca="1" si="761">H908+H$2*$B$7+(H$3*$BC909+H$4*$BD909+H$5*$BE909)*SQRT($B$7)+(I908-H908)/(I$10-H$10)*$B$7</f>
        <v>3.3650908687271268E-2</v>
      </c>
      <c r="I909" s="4">
        <f t="shared" ref="I909:I972" ca="1" si="762">I908+I$2*$B$7+(I$3*$BC909+I$4*$BD909+I$5*$BE909)*SQRT($B$7)+(J908-I908)/(J$10-I$10)*$B$7</f>
        <v>3.1758463432386821E-2</v>
      </c>
      <c r="J909" s="4">
        <f t="shared" ref="J909:J972" ca="1" si="763">J908+J$2*$B$7+(J$3*$BC909+J$4*$BD909+J$5*$BE909)*SQRT($B$7)+(K908-J908)/(K$10-J$10)*$B$7</f>
        <v>2.9973095024945107E-2</v>
      </c>
      <c r="K909" s="4">
        <f t="shared" ref="K909:K972" ca="1" si="764">K908+K$2*$B$7+(K$3*$BC909+K$4*$BD909+K$5*$BE909)*SQRT($B$7)+(L908-K908)/(L$10-K$10)*$B$7</f>
        <v>2.8298491430103354E-2</v>
      </c>
      <c r="L909" s="4">
        <f t="shared" ref="L909:L972" ca="1" si="765">L908+L$2*$B$7+(L$3*$BC909+L$4*$BD909+L$5*$BE909)*SQRT($B$7)+(M908-L908)/(M$10-L$10)*$B$7</f>
        <v>2.6738996794613834E-2</v>
      </c>
      <c r="M909" s="4">
        <f t="shared" ref="M909:M972" ca="1" si="766">M908+M$2*$B$7+(M$3*$BC909+M$4*$BD909+M$5*$BE909)*SQRT($B$7)+(N908-M908)/(N$10-M$10)*$B$7</f>
        <v>2.5299518923626106E-2</v>
      </c>
      <c r="N909" s="4">
        <f t="shared" ref="N909:N972" ca="1" si="767">N908+N$2*$B$7+(N$3*$BC909+N$4*$BD909+N$5*$BE909)*SQRT($B$7)+(O908-N908)/(O$10-N$10)*$B$7</f>
        <v>2.3985388183077248E-2</v>
      </c>
      <c r="O909" s="4">
        <f t="shared" ref="O909:O972" ca="1" si="768">O908+O$2*$B$7+(O$3*$BC909+O$4*$BD909+O$5*$BE909)*SQRT($B$7)+(P908-O908)/(P$10-O$10)*$B$7</f>
        <v>2.2802190719348591E-2</v>
      </c>
      <c r="P909" s="4">
        <f t="shared" ref="P909:P972" ca="1" si="769">P908+P$2*$B$7+(P$3*$BC909+P$4*$BD909+P$5*$BE909)*SQRT($B$7)+(Q908-P908)/(Q$10-P$10)*$B$7</f>
        <v>2.1755596753180961E-2</v>
      </c>
      <c r="Q909" s="4">
        <f t="shared" ref="Q909:Q972" ca="1" si="770">Q908+Q$2*$B$7+(Q$3*$BC909+Q$4*$BD909+Q$5*$BE909)*SQRT($B$7)+(R908-Q908)/(R$10-Q$10)*$B$7</f>
        <v>2.0851199814534448E-2</v>
      </c>
      <c r="R909" s="4">
        <f t="shared" ref="R909:R972" ca="1" si="771">R908+R$2*$B$7+(R$3*$BC909+R$4*$BD909+R$5*$BE909)*SQRT($B$7)+(S908-R908)/(S$10-R$10)*$B$7</f>
        <v>2.0094377013762463E-2</v>
      </c>
      <c r="S909" s="4">
        <f t="shared" ref="S909:S972" ca="1" si="772">S908+S$2*$B$7+(S$3*$BC909+S$4*$BD909+S$5*$BE909)*SQRT($B$7)+(T908-S908)/(T$10-S$10)*$B$7</f>
        <v>1.9490175044023485E-2</v>
      </c>
      <c r="T909" s="4">
        <f t="shared" ref="T909:T972" ca="1" si="773">T908+T$2*$B$7+(T$3*$BC909+T$4*$BD909+T$5*$BE909)*SQRT($B$7)+(U908-T908)/(U$10-T$10)*$B$7</f>
        <v>1.9043222031843211E-2</v>
      </c>
      <c r="U909" s="4">
        <f t="shared" ref="U909:U972" ca="1" si="774">U908+U$2*$B$7+(U$3*$BC909+U$4*$BD909+U$5*$BE909)*SQRT($B$7)+(V908-U908)/(V$10-U$10)*$B$7</f>
        <v>1.8757661534846707E-2</v>
      </c>
      <c r="V909" s="4">
        <f t="shared" ref="V909:V972" ca="1" si="775">V908+V$2*$B$7+(V$3*$BC909+V$4*$BD909+V$5*$BE909)*SQRT($B$7)+(W908-V908)/(W$10-V$10)*$B$7</f>
        <v>1.8637101775336132E-2</v>
      </c>
      <c r="W909" s="4">
        <f t="shared" ref="W909:W972" ca="1" si="776">W908+W$2*$B$7+(W$3*$BC909+W$4*$BD909+W$5*$BE909)*SQRT($B$7)+(X908-W908)/(X$10-W$10)*$B$7</f>
        <v>1.8684570602965841E-2</v>
      </c>
      <c r="X909" s="4">
        <f t="shared" ref="X909:X972" ca="1" si="777">X908+X$2*$B$7+(X$3*$BC909+X$4*$BD909+X$5*$BE909)*SQRT($B$7)+(Y908-X908)/(Y$10-X$10)*$B$7</f>
        <v>1.8902464831513976E-2</v>
      </c>
      <c r="Y909" s="4">
        <f t="shared" ref="Y909:Y972" ca="1" si="778">Y908+Y$2*$B$7+(Y$3*$BC909+Y$4*$BD909+Y$5*$BE909)*SQRT($B$7)+(Z908-Y908)/(Z$10-Y$10)*$B$7</f>
        <v>1.9292481552588274E-2</v>
      </c>
      <c r="Z909" s="4">
        <f t="shared" ref="Z909:Z972" ca="1" si="779">Z908+Z$2*$B$7+(Z$3*$BC909+Z$4*$BD909+Z$5*$BE909)*SQRT($B$7)+(AA908-Z908)/(AA$10-Z$10)*$B$7</f>
        <v>1.98555186597974E-2</v>
      </c>
      <c r="AA909" s="4">
        <f t="shared" ref="AA909:AA972" ca="1" si="780">AA908+AA$2*$B$7+(AA$3*$BC909+AA$4*$BD909+AA$5*$BE909)*SQRT($B$7)+(AB908-AA908)/(AB$10-AA$10)*$B$7</f>
        <v>2.0591531937732131E-2</v>
      </c>
      <c r="AB909" s="4">
        <f t="shared" ref="AB909:AB972" ca="1" si="781">AB908+AB$2*$B$7+(AB$3*$BC909+AB$4*$BD909+AB$5*$BE909)*SQRT($B$7)+(AC908-AB908)/(AC$10-AB$10)*$B$7</f>
        <v>2.1499336841371862E-2</v>
      </c>
      <c r="AC909" s="4">
        <f t="shared" ref="AC909:AC972" ca="1" si="782">AC908+AC$2*$B$7+(AC$3*$BC909+AC$4*$BD909+AC$5*$BE909)*SQRT($B$7)+(AD908-AC908)/(AD$10-AC$10)*$B$7</f>
        <v>2.2576345443114963E-2</v>
      </c>
      <c r="AD909" s="4">
        <f t="shared" ref="AD909:AD972" ca="1" si="783">AD908+AD$2*$B$7+(AD$3*$BC909+AD$4*$BD909+AD$5*$BE909)*SQRT($B$7)+(AE908-AD908)/(AE$10-AD$10)*$B$7</f>
        <v>2.3818234802754214E-2</v>
      </c>
      <c r="AE909" s="4">
        <f t="shared" ref="AE909:AE972" ca="1" si="784">AE908+AE$2*$B$7+(AE$3*$BC909+AE$4*$BD909+AE$5*$BE909)*SQRT($B$7)+(AF908-AE908)/(AF$10-AE$10)*$B$7</f>
        <v>2.5218554592663596E-2</v>
      </c>
      <c r="AF909" s="4">
        <f t="shared" ref="AF909:AF972" ca="1" si="785">AF908+AF$2*$B$7+(AF$3*$BC909+AF$4*$BD909+AF$5*$BE909)*SQRT($B$7)+(AG908-AF908)/(AG$10-AF$10)*$B$7</f>
        <v>2.6768301069737811E-2</v>
      </c>
      <c r="AG909" s="4">
        <f t="shared" ref="AG909:AG972" ca="1" si="786">AG908+AG$2*$B$7+(AG$3*$BC909+AG$4*$BD909+AG$5*$BE909)*SQRT($B$7)+(AH908-AG908)/(AH$10-AG$10)*$B$7</f>
        <v>2.8455511312300279E-2</v>
      </c>
      <c r="AH909" s="4">
        <f t="shared" ref="AH909:AH972" ca="1" si="787">AH908+AH$2*$B$7+(AH$3*$BC909+AH$4*$BD909+AH$5*$BE909)*SQRT($B$7)+(AI908-AH908)/(AI$10-AH$10)*$B$7</f>
        <v>3.0264962289888137E-2</v>
      </c>
      <c r="AI909" s="4">
        <f t="shared" ref="AI909:AI972" ca="1" si="788">AI908+AI$2*$B$7+(AI$3*$BC909+AI$4*$BD909+AI$5*$BE909)*SQRT($B$7)+(AJ908-AI908)/(AJ$10-AI$10)*$B$7</f>
        <v>3.2178085364226686E-2</v>
      </c>
      <c r="AJ909" s="4">
        <f t="shared" ref="AJ909:AJ972" ca="1" si="789">AJ908+AJ$2*$B$7+(AJ$3*$BC909+AJ$4*$BD909+AJ$5*$BE909)*SQRT($B$7)+(AK908-AJ908)/(AK$10-AJ$10)*$B$7</f>
        <v>3.4173215615762559E-2</v>
      </c>
      <c r="AK909" s="4">
        <f t="shared" ref="AK909:AK972" ca="1" si="790">AK908+AK$2*$B$7+(AK$3*$BC909+AK$4*$BD909+AK$5*$BE909)*SQRT($B$7)+(AL908-AK908)/(AL$10-AK$10)*$B$7</f>
        <v>3.6226273397304484E-2</v>
      </c>
      <c r="AL909" s="4">
        <f t="shared" ref="AL909:AL972" ca="1" si="791">AL908+AL$2*$B$7+(AL$3*$BC909+AL$4*$BD909+AL$5*$BE909)*SQRT($B$7)+(AM908-AL908)/(AM$10-AL$10)*$B$7</f>
        <v>3.8311914509370978E-2</v>
      </c>
      <c r="AM909" s="4">
        <f t="shared" ref="AM909:AM972" ca="1" si="792">AM908+AM$2*$B$7+(AM$3*$BC909+AM$4*$BD909+AM$5*$BE909)*SQRT($B$7)+(AN908-AM908)/(AN$10-AM$10)*$B$7</f>
        <v>4.0405089980259011E-2</v>
      </c>
      <c r="AN909" s="4">
        <f t="shared" ref="AN909:AN972" ca="1" si="793">AN908+AN$2*$B$7+(AN$3*$BC909+AN$4*$BD909+AN$5*$BE909)*SQRT($B$7)+(AO908-AN908)/(AO$10-AN$10)*$B$7</f>
        <v>4.248284817242319E-2</v>
      </c>
      <c r="AO909" s="4">
        <f t="shared" ref="AO909:AO972" ca="1" si="794">AO908+AO$2*$B$7+(AO$3*$BC909+AO$4*$BD909+AO$5*$BE909)*SQRT($B$7)+(AP908-AO908)/(AP$10-AO$10)*$B$7</f>
        <v>4.4526124449976619E-2</v>
      </c>
      <c r="AP909" s="4">
        <f t="shared" ref="AP909:AP972" ca="1" si="795">AP908+AP$2*$B$7+(AP$3*$BC909+AP$4*$BD909+AP$5*$BE909)*SQRT($B$7)+(AQ908-AP908)/(AQ$10-AP$10)*$B$7</f>
        <v>4.6521227863452794E-2</v>
      </c>
      <c r="AQ909" s="4">
        <f t="shared" ref="AQ909:AQ972" ca="1" si="796">AQ908+AQ$2*$B$7+(AQ$3*$BC909+AQ$4*$BD909+AQ$5*$BE909)*SQRT($B$7)+(AR908-AQ908)/(AR$10-AQ$10)*$B$7</f>
        <v>4.8460764100146006E-2</v>
      </c>
      <c r="AR909" s="4">
        <f t="shared" ref="AR909:AR972" ca="1" si="797">AR908+AR$2*$B$7+(AR$3*$BC909+AR$4*$BD909+AR$5*$BE909)*SQRT($B$7)+(AS908-AR908)/(AS$10-AR$10)*$B$7</f>
        <v>5.0343830307185637E-2</v>
      </c>
      <c r="AS909" s="4">
        <f t="shared" ref="AS909:AS972" ca="1" si="798">AS908+AS$2*$B$7+(AS$3*$BC909+AS$4*$BD909+AS$5*$BE909)*SQRT($B$7)+(AT908-AS908)/(AT$10-AS$10)*$B$7</f>
        <v>5.2175490124824787E-2</v>
      </c>
      <c r="AT909" s="4">
        <f t="shared" ref="AT909:AT972" ca="1" si="799">AT908+AT$2*$B$7+(AT$3*$BC909+AT$4*$BD909+AT$5*$BE909)*SQRT($B$7)+(AU908-AT908)/(AU$10-AT$10)*$B$7</f>
        <v>5.3965781170834289E-2</v>
      </c>
      <c r="AU909" s="4">
        <f t="shared" ref="AU909:AU972" ca="1" si="800">AU908+AU$2*$B$7+(AU$3*$BC909+AU$4*$BD909+AU$5*$BE909)*SQRT($B$7)+(AV908-AU908)/(AV$10-AU$10)*$B$7</f>
        <v>5.5728638421119601E-2</v>
      </c>
      <c r="AV909" s="4">
        <f t="shared" ref="AV909:AV972" ca="1" si="801">AV908+AV$2*$B$7+(AV$3*$BC909+AV$4*$BD909+AV$5*$BE909)*SQRT($B$7)+(AW908-AV908)/(AW$10-AV$10)*$B$7</f>
        <v>5.7480610833828882E-2</v>
      </c>
      <c r="AW909" s="4">
        <f t="shared" ref="AW909:AW972" ca="1" si="802">AW908+AW$2*$B$7+(AW$3*$BC909+AW$4*$BD909+AW$5*$BE909)*SQRT($B$7)+(AX908-AW908)/(AX$10-AW$10)*$B$7</f>
        <v>5.9237836597860076E-2</v>
      </c>
      <c r="AX909" s="4">
        <f t="shared" ref="AX909:AX972" ca="1" si="803">AX908+AX$2*$B$7+(AX$3*$BC909+AX$4*$BD909+AX$5*$BE909)*SQRT($B$7)+(AY908-AX908)/(AY$10-AX$10)*$B$7</f>
        <v>6.100937603165725E-2</v>
      </c>
      <c r="AY909" s="4">
        <f t="shared" ref="AY909:AY972" ca="1" si="804">AY908+AY$2*$B$7+(AY$3*$BC909+AY$4*$BD909+AY$5*$BE909)*SQRT($B$7)+(AZ908-AY908)/(AZ$10-AY$10)*$B$7</f>
        <v>6.2790116607965352E-2</v>
      </c>
      <c r="AZ909" s="4">
        <f t="shared" ca="1" si="754"/>
        <v>6.45660749573881E-2</v>
      </c>
      <c r="BC909" s="4">
        <f t="shared" ref="BC909:BE940" ca="1" si="805">RAND()+RAND()+RAND()+RAND()+RAND()+RAND()+RAND()+RAND()+RAND()+RAND()+RAND()+RAND()-6</f>
        <v>1.3004575160532754</v>
      </c>
      <c r="BD909" s="4">
        <f t="shared" ca="1" si="805"/>
        <v>0.11733905972897052</v>
      </c>
      <c r="BE909" s="4">
        <f t="shared" ca="1" si="805"/>
        <v>1.8463498082799683</v>
      </c>
      <c r="BH909" s="4">
        <v>0.01</v>
      </c>
    </row>
    <row r="910" spans="1:60" x14ac:dyDescent="0.2">
      <c r="A910" s="4">
        <f t="shared" si="755"/>
        <v>8.9899999999998528</v>
      </c>
      <c r="B910" s="4">
        <f t="shared" ca="1" si="753"/>
        <v>4.6859013603491144E-2</v>
      </c>
      <c r="C910" s="4">
        <f t="shared" ca="1" si="756"/>
        <v>4.4362994658846779E-2</v>
      </c>
      <c r="D910" s="4">
        <f t="shared" ca="1" si="757"/>
        <v>4.1963890206025041E-2</v>
      </c>
      <c r="E910" s="4">
        <f t="shared" ca="1" si="758"/>
        <v>3.9663600329088715E-2</v>
      </c>
      <c r="F910" s="4">
        <f t="shared" ca="1" si="759"/>
        <v>3.7463684980964598E-2</v>
      </c>
      <c r="G910" s="4">
        <f t="shared" ca="1" si="760"/>
        <v>3.5365687239484106E-2</v>
      </c>
      <c r="H910" s="4">
        <f t="shared" ca="1" si="761"/>
        <v>3.3371411519361037E-2</v>
      </c>
      <c r="I910" s="4">
        <f t="shared" ca="1" si="762"/>
        <v>3.1483141257188214E-2</v>
      </c>
      <c r="J910" s="4">
        <f t="shared" ca="1" si="763"/>
        <v>2.9703780763653913E-2</v>
      </c>
      <c r="K910" s="4">
        <f t="shared" ca="1" si="764"/>
        <v>2.803691268738823E-2</v>
      </c>
      <c r="L910" s="4">
        <f t="shared" ca="1" si="765"/>
        <v>2.6486773482730153E-2</v>
      </c>
      <c r="M910" s="4">
        <f t="shared" ca="1" si="766"/>
        <v>2.5058160149114987E-2</v>
      </c>
      <c r="N910" s="4">
        <f t="shared" ca="1" si="767"/>
        <v>2.3756288817069919E-2</v>
      </c>
      <c r="O910" s="4">
        <f t="shared" ca="1" si="768"/>
        <v>2.2586628032036565E-2</v>
      </c>
      <c r="P910" s="4">
        <f t="shared" ca="1" si="769"/>
        <v>2.1554727397440774E-2</v>
      </c>
      <c r="Q910" s="4">
        <f t="shared" ca="1" si="770"/>
        <v>2.0666057330503456E-2</v>
      </c>
      <c r="R910" s="4">
        <f t="shared" ca="1" si="771"/>
        <v>1.9925869920387543E-2</v>
      </c>
      <c r="S910" s="4">
        <f t="shared" ca="1" si="772"/>
        <v>1.9339085494278478E-2</v>
      </c>
      <c r="T910" s="4">
        <f t="shared" ca="1" si="773"/>
        <v>1.89102049341873E-2</v>
      </c>
      <c r="U910" s="4">
        <f t="shared" ca="1" si="774"/>
        <v>1.8643243981523182E-2</v>
      </c>
      <c r="V910" s="4">
        <f t="shared" ca="1" si="775"/>
        <v>1.8541682568436871E-2</v>
      </c>
      <c r="W910" s="4">
        <f t="shared" ca="1" si="776"/>
        <v>1.8608419634455829E-2</v>
      </c>
      <c r="X910" s="4">
        <f t="shared" ca="1" si="777"/>
        <v>1.8845722054801319E-2</v>
      </c>
      <c r="Y910" s="4">
        <f t="shared" ca="1" si="778"/>
        <v>1.9255155278073113E-2</v>
      </c>
      <c r="Z910" s="4">
        <f t="shared" ca="1" si="779"/>
        <v>1.9837482911483725E-2</v>
      </c>
      <c r="AA910" s="4">
        <f t="shared" ca="1" si="780"/>
        <v>2.0592522625646023E-2</v>
      </c>
      <c r="AB910" s="4">
        <f t="shared" ca="1" si="781"/>
        <v>2.1518946553795625E-2</v>
      </c>
      <c r="AC910" s="4">
        <f t="shared" ca="1" si="782"/>
        <v>2.261401678044328E-2</v>
      </c>
      <c r="AD910" s="4">
        <f t="shared" ca="1" si="783"/>
        <v>2.3873252408551506E-2</v>
      </c>
      <c r="AE910" s="4">
        <f t="shared" ca="1" si="784"/>
        <v>2.5290036424921586E-2</v>
      </c>
      <c r="AF910" s="4">
        <f t="shared" ca="1" si="785"/>
        <v>2.6855189994099839E-2</v>
      </c>
      <c r="AG910" s="4">
        <f t="shared" ca="1" si="786"/>
        <v>2.8556568714247166E-2</v>
      </c>
      <c r="AH910" s="4">
        <f t="shared" ca="1" si="787"/>
        <v>3.0378765925722515E-2</v>
      </c>
      <c r="AI910" s="4">
        <f t="shared" ca="1" si="788"/>
        <v>3.2303033848848181E-2</v>
      </c>
      <c r="AJ910" s="4">
        <f t="shared" ca="1" si="789"/>
        <v>3.4307541507603963E-2</v>
      </c>
      <c r="AK910" s="4">
        <f t="shared" ca="1" si="790"/>
        <v>3.6368065622894241E-2</v>
      </c>
      <c r="AL910" s="4">
        <f t="shared" ca="1" si="791"/>
        <v>3.845914896398988E-2</v>
      </c>
      <c r="AM910" s="4">
        <f t="shared" ca="1" si="792"/>
        <v>4.0555664978164728E-2</v>
      </c>
      <c r="AN910" s="4">
        <f t="shared" ca="1" si="793"/>
        <v>4.2634619672614824E-2</v>
      </c>
      <c r="AO910" s="4">
        <f t="shared" ca="1" si="794"/>
        <v>4.4676935270132251E-2</v>
      </c>
      <c r="AP910" s="4">
        <f t="shared" ca="1" si="795"/>
        <v>4.6668925692750933E-2</v>
      </c>
      <c r="AQ910" s="4">
        <f t="shared" ca="1" si="796"/>
        <v>4.8603205051092543E-2</v>
      </c>
      <c r="AR910" s="4">
        <f t="shared" ca="1" si="797"/>
        <v>5.0478868203408869E-2</v>
      </c>
      <c r="AS910" s="4">
        <f t="shared" ca="1" si="798"/>
        <v>5.230095660210337E-2</v>
      </c>
      <c r="AT910" s="4">
        <f t="shared" ca="1" si="799"/>
        <v>5.4079464294941704E-2</v>
      </c>
      <c r="AU910" s="4">
        <f t="shared" ca="1" si="800"/>
        <v>5.5828257406346081E-2</v>
      </c>
      <c r="AV910" s="4">
        <f t="shared" ca="1" si="801"/>
        <v>5.7563756208948554E-2</v>
      </c>
      <c r="AW910" s="4">
        <f t="shared" ca="1" si="802"/>
        <v>5.9301837841445063E-2</v>
      </c>
      <c r="AX910" s="4">
        <f t="shared" ca="1" si="803"/>
        <v>6.1051161009870347E-2</v>
      </c>
      <c r="AY910" s="4">
        <f t="shared" ca="1" si="804"/>
        <v>6.280631935774024E-2</v>
      </c>
      <c r="AZ910" s="4">
        <f t="shared" ca="1" si="754"/>
        <v>6.4553590612205239E-2</v>
      </c>
      <c r="BC910" s="4">
        <f t="shared" ca="1" si="805"/>
        <v>-8.7398709999453317E-2</v>
      </c>
      <c r="BD910" s="4">
        <f t="shared" ca="1" si="805"/>
        <v>0.43631546128045517</v>
      </c>
      <c r="BE910" s="4">
        <f t="shared" ca="1" si="805"/>
        <v>-2.0263492359609003E-3</v>
      </c>
      <c r="BH910" s="4">
        <v>0.01</v>
      </c>
    </row>
    <row r="911" spans="1:60" x14ac:dyDescent="0.2">
      <c r="A911" s="4">
        <f t="shared" si="755"/>
        <v>8.9999999999998526</v>
      </c>
      <c r="B911" s="4">
        <f t="shared" ca="1" si="753"/>
        <v>4.5850919739596964E-2</v>
      </c>
      <c r="C911" s="4">
        <f t="shared" ca="1" si="756"/>
        <v>4.3522600963474607E-2</v>
      </c>
      <c r="D911" s="4">
        <f t="shared" ca="1" si="757"/>
        <v>4.1274889951341015E-2</v>
      </c>
      <c r="E911" s="4">
        <f t="shared" ca="1" si="758"/>
        <v>3.911031055411951E-2</v>
      </c>
      <c r="F911" s="4">
        <f t="shared" ca="1" si="759"/>
        <v>3.7031050128655645E-2</v>
      </c>
      <c r="G911" s="4">
        <f t="shared" ca="1" si="760"/>
        <v>3.5039282394750203E-2</v>
      </c>
      <c r="H911" s="4">
        <f t="shared" ca="1" si="761"/>
        <v>3.3137444888251266E-2</v>
      </c>
      <c r="I911" s="4">
        <f t="shared" ca="1" si="762"/>
        <v>3.1328455533064799E-2</v>
      </c>
      <c r="J911" s="4">
        <f t="shared" ca="1" si="763"/>
        <v>2.9615853163522776E-2</v>
      </c>
      <c r="K911" s="4">
        <f t="shared" ca="1" si="764"/>
        <v>2.8003853662710985E-2</v>
      </c>
      <c r="L911" s="4">
        <f t="shared" ca="1" si="765"/>
        <v>2.6497324328789682E-2</v>
      </c>
      <c r="M911" s="4">
        <f t="shared" ca="1" si="766"/>
        <v>2.5101689885386583E-2</v>
      </c>
      <c r="N911" s="4">
        <f t="shared" ca="1" si="767"/>
        <v>2.382279075880895E-2</v>
      </c>
      <c r="O911" s="4">
        <f t="shared" ca="1" si="768"/>
        <v>2.2666716431731737E-2</v>
      </c>
      <c r="P911" s="4">
        <f t="shared" ca="1" si="769"/>
        <v>2.163963443885791E-2</v>
      </c>
      <c r="Q911" s="4">
        <f t="shared" ca="1" si="770"/>
        <v>2.0747630645000733E-2</v>
      </c>
      <c r="R911" s="4">
        <f t="shared" ca="1" si="771"/>
        <v>1.9996570689737571E-2</v>
      </c>
      <c r="S911" s="4">
        <f t="shared" ca="1" si="772"/>
        <v>1.9391987115210584E-2</v>
      </c>
      <c r="T911" s="4">
        <f t="shared" ca="1" si="773"/>
        <v>1.8938992145982679E-2</v>
      </c>
      <c r="U911" s="4">
        <f t="shared" ca="1" si="774"/>
        <v>1.8642212296269001E-2</v>
      </c>
      <c r="V911" s="4">
        <f t="shared" ca="1" si="775"/>
        <v>1.8505737794169932E-2</v>
      </c>
      <c r="W911" s="4">
        <f t="shared" ca="1" si="776"/>
        <v>1.8533077247018023E-2</v>
      </c>
      <c r="X911" s="4">
        <f t="shared" ca="1" si="777"/>
        <v>1.8727106155889191E-2</v>
      </c>
      <c r="Y911" s="4">
        <f t="shared" ca="1" si="778"/>
        <v>1.9089996872008054E-2</v>
      </c>
      <c r="Z911" s="4">
        <f t="shared" ca="1" si="779"/>
        <v>1.9623117238139903E-2</v>
      </c>
      <c r="AA911" s="4">
        <f t="shared" ca="1" si="780"/>
        <v>2.0326885305264945E-2</v>
      </c>
      <c r="AB911" s="4">
        <f t="shared" ca="1" si="781"/>
        <v>2.1200568350052715E-2</v>
      </c>
      <c r="AC911" s="4">
        <f t="shared" ca="1" si="782"/>
        <v>2.2242016908248056E-2</v>
      </c>
      <c r="AD911" s="4">
        <f t="shared" ca="1" si="783"/>
        <v>2.3447330549908947E-2</v>
      </c>
      <c r="AE911" s="4">
        <f t="shared" ca="1" si="784"/>
        <v>2.4810464006629011E-2</v>
      </c>
      <c r="AF911" s="4">
        <f t="shared" ca="1" si="785"/>
        <v>2.6322801821350481E-2</v>
      </c>
      <c r="AG911" s="4">
        <f t="shared" ca="1" si="786"/>
        <v>2.7972756667591983E-2</v>
      </c>
      <c r="AH911" s="4">
        <f t="shared" ca="1" si="787"/>
        <v>2.974547694479036E-2</v>
      </c>
      <c r="AI911" s="4">
        <f t="shared" ca="1" si="788"/>
        <v>3.1622774592064189E-2</v>
      </c>
      <c r="AJ911" s="4">
        <f t="shared" ca="1" si="789"/>
        <v>3.3583391623918241E-2</v>
      </c>
      <c r="AK911" s="4">
        <f t="shared" ca="1" si="790"/>
        <v>3.5603700339866248E-2</v>
      </c>
      <c r="AL911" s="4">
        <f t="shared" ca="1" si="791"/>
        <v>3.7658869785436498E-2</v>
      </c>
      <c r="AM911" s="4">
        <f t="shared" ca="1" si="792"/>
        <v>3.9724435129895562E-2</v>
      </c>
      <c r="AN911" s="4">
        <f t="shared" ca="1" si="793"/>
        <v>4.1778099207960231E-2</v>
      </c>
      <c r="AO911" s="4">
        <f t="shared" ca="1" si="794"/>
        <v>4.3801510059858564E-2</v>
      </c>
      <c r="AP911" s="4">
        <f t="shared" ca="1" si="795"/>
        <v>4.5781725148662022E-2</v>
      </c>
      <c r="AQ911" s="4">
        <f t="shared" ca="1" si="796"/>
        <v>4.7712105392576122E-2</v>
      </c>
      <c r="AR911" s="4">
        <f t="shared" ca="1" si="797"/>
        <v>4.9592481561496198E-2</v>
      </c>
      <c r="AS911" s="4">
        <f t="shared" ca="1" si="798"/>
        <v>5.1428611090833493E-2</v>
      </c>
      <c r="AT911" s="4">
        <f t="shared" ca="1" si="799"/>
        <v>5.3231182551219537E-2</v>
      </c>
      <c r="AU911" s="4">
        <f t="shared" ca="1" si="800"/>
        <v>5.5014730617413174E-2</v>
      </c>
      <c r="AV911" s="4">
        <f t="shared" ca="1" si="801"/>
        <v>5.6796282827737202E-2</v>
      </c>
      <c r="AW911" s="4">
        <f t="shared" ca="1" si="802"/>
        <v>5.8592191057941993E-2</v>
      </c>
      <c r="AX911" s="4">
        <f t="shared" ca="1" si="803"/>
        <v>6.0411453155817106E-2</v>
      </c>
      <c r="AY911" s="4">
        <f t="shared" ca="1" si="804"/>
        <v>6.2249118632665378E-2</v>
      </c>
      <c r="AZ911" s="4">
        <f t="shared" ca="1" si="754"/>
        <v>6.4092521786084086E-2</v>
      </c>
      <c r="BC911" s="4">
        <f t="shared" ca="1" si="805"/>
        <v>-0.66449771075301811</v>
      </c>
      <c r="BD911" s="4">
        <f t="shared" ca="1" si="805"/>
        <v>-0.80517866479369538</v>
      </c>
      <c r="BE911" s="4">
        <f t="shared" ca="1" si="805"/>
        <v>1.7202267261184616</v>
      </c>
      <c r="BH911" s="4">
        <v>0.01</v>
      </c>
    </row>
    <row r="912" spans="1:60" x14ac:dyDescent="0.2">
      <c r="A912" s="4">
        <f t="shared" si="755"/>
        <v>9.0099999999998523</v>
      </c>
      <c r="B912" s="4">
        <f t="shared" ca="1" si="753"/>
        <v>4.6233883689064038E-2</v>
      </c>
      <c r="C912" s="4">
        <f t="shared" ca="1" si="756"/>
        <v>4.3858651092344755E-2</v>
      </c>
      <c r="D912" s="4">
        <f t="shared" ca="1" si="757"/>
        <v>4.15735857116592E-2</v>
      </c>
      <c r="E912" s="4">
        <f t="shared" ca="1" si="758"/>
        <v>3.9380768570551818E-2</v>
      </c>
      <c r="F912" s="4">
        <f t="shared" ca="1" si="759"/>
        <v>3.7281947827567316E-2</v>
      </c>
      <c r="G912" s="4">
        <f t="shared" ca="1" si="760"/>
        <v>3.5278861227078524E-2</v>
      </c>
      <c r="H912" s="4">
        <f t="shared" ca="1" si="761"/>
        <v>3.3373512786410806E-2</v>
      </c>
      <c r="I912" s="4">
        <f t="shared" ca="1" si="762"/>
        <v>3.1568388250529246E-2</v>
      </c>
      <c r="J912" s="4">
        <f t="shared" ca="1" si="763"/>
        <v>2.9866594284645161E-2</v>
      </c>
      <c r="K912" s="4">
        <f t="shared" ca="1" si="764"/>
        <v>2.8271913291506745E-2</v>
      </c>
      <c r="L912" s="4">
        <f t="shared" ca="1" si="765"/>
        <v>2.6788776683722336E-2</v>
      </c>
      <c r="M912" s="4">
        <f t="shared" ca="1" si="766"/>
        <v>2.5422170173563206E-2</v>
      </c>
      <c r="N912" s="4">
        <f t="shared" ca="1" si="767"/>
        <v>2.4177491748965142E-2</v>
      </c>
      <c r="O912" s="4">
        <f t="shared" ca="1" si="768"/>
        <v>2.3060385102736732E-2</v>
      </c>
      <c r="P912" s="4">
        <f t="shared" ca="1" si="769"/>
        <v>2.2076568984203737E-2</v>
      </c>
      <c r="Q912" s="4">
        <f t="shared" ca="1" si="770"/>
        <v>2.1231678000847614E-2</v>
      </c>
      <c r="R912" s="4">
        <f t="shared" ca="1" si="771"/>
        <v>2.0531124648970417E-2</v>
      </c>
      <c r="S912" s="4">
        <f t="shared" ca="1" si="772"/>
        <v>1.9979987001242303E-2</v>
      </c>
      <c r="T912" s="4">
        <f t="shared" ca="1" si="773"/>
        <v>1.9582921946402529E-2</v>
      </c>
      <c r="U912" s="4">
        <f t="shared" ca="1" si="774"/>
        <v>1.9344100094954478E-2</v>
      </c>
      <c r="V912" s="4">
        <f t="shared" ca="1" si="775"/>
        <v>1.9267155291404683E-2</v>
      </c>
      <c r="W912" s="4">
        <f t="shared" ca="1" si="776"/>
        <v>1.9355139123071151E-2</v>
      </c>
      <c r="X912" s="4">
        <f t="shared" ca="1" si="777"/>
        <v>1.9610469015439263E-2</v>
      </c>
      <c r="Y912" s="4">
        <f t="shared" ca="1" si="778"/>
        <v>2.0034857502036436E-2</v>
      </c>
      <c r="Z912" s="4">
        <f t="shared" ca="1" si="779"/>
        <v>2.0629209917096419E-2</v>
      </c>
      <c r="AA912" s="4">
        <f t="shared" ca="1" si="780"/>
        <v>2.1393477920247494E-2</v>
      </c>
      <c r="AB912" s="4">
        <f t="shared" ca="1" si="781"/>
        <v>2.2326457130768505E-2</v>
      </c>
      <c r="AC912" s="4">
        <f t="shared" ca="1" si="782"/>
        <v>2.3425519708975003E-2</v>
      </c>
      <c r="AD912" s="4">
        <f t="shared" ca="1" si="783"/>
        <v>2.4686278850593772E-2</v>
      </c>
      <c r="AE912" s="4">
        <f t="shared" ca="1" si="784"/>
        <v>2.6102194197702239E-2</v>
      </c>
      <c r="AF912" s="4">
        <f t="shared" ca="1" si="785"/>
        <v>2.7664146878597178E-2</v>
      </c>
      <c r="AG912" s="4">
        <f t="shared" ca="1" si="786"/>
        <v>2.9360039934848741E-2</v>
      </c>
      <c r="AH912" s="4">
        <f t="shared" ca="1" si="787"/>
        <v>3.1174510251185429E-2</v>
      </c>
      <c r="AI912" s="4">
        <f t="shared" ca="1" si="788"/>
        <v>3.3088863083976058E-2</v>
      </c>
      <c r="AJ912" s="4">
        <f t="shared" ca="1" si="789"/>
        <v>3.5081347223031481E-2</v>
      </c>
      <c r="AK912" s="4">
        <f t="shared" ca="1" si="790"/>
        <v>3.7127864493447106E-2</v>
      </c>
      <c r="AL912" s="4">
        <f t="shared" ca="1" si="791"/>
        <v>3.9203144258942772E-2</v>
      </c>
      <c r="AM912" s="4">
        <f t="shared" ca="1" si="792"/>
        <v>4.1282317445907706E-2</v>
      </c>
      <c r="AN912" s="4">
        <f t="shared" ca="1" si="793"/>
        <v>4.3342717629397162E-2</v>
      </c>
      <c r="AO912" s="4">
        <f t="shared" ca="1" si="794"/>
        <v>4.5365652354566605E-2</v>
      </c>
      <c r="AP912" s="4">
        <f t="shared" ca="1" si="795"/>
        <v>4.7337856023875337E-2</v>
      </c>
      <c r="AQ912" s="4">
        <f t="shared" ca="1" si="796"/>
        <v>4.925236947821332E-2</v>
      </c>
      <c r="AR912" s="4">
        <f t="shared" ca="1" si="797"/>
        <v>5.1108692333566116E-2</v>
      </c>
      <c r="AS912" s="4">
        <f t="shared" ca="1" si="798"/>
        <v>5.2912230912169303E-2</v>
      </c>
      <c r="AT912" s="4">
        <f t="shared" ca="1" si="799"/>
        <v>5.4673301121089091E-2</v>
      </c>
      <c r="AU912" s="4">
        <f t="shared" ca="1" si="800"/>
        <v>5.6406038292747443E-2</v>
      </c>
      <c r="AV912" s="4">
        <f t="shared" ca="1" si="801"/>
        <v>5.8127007913604561E-2</v>
      </c>
      <c r="AW912" s="4">
        <f t="shared" ca="1" si="802"/>
        <v>5.9851967217578662E-2</v>
      </c>
      <c r="AX912" s="4">
        <f t="shared" ca="1" si="803"/>
        <v>6.158918886175415E-2</v>
      </c>
      <c r="AY912" s="4">
        <f t="shared" ca="1" si="804"/>
        <v>6.3333123572293468E-2</v>
      </c>
      <c r="AZ912" s="4">
        <f t="shared" ca="1" si="754"/>
        <v>6.5070801923451604E-2</v>
      </c>
      <c r="BC912" s="4">
        <f t="shared" ca="1" si="805"/>
        <v>1.4522846566395815</v>
      </c>
      <c r="BD912" s="4">
        <f t="shared" ca="1" si="805"/>
        <v>1.561709127220487</v>
      </c>
      <c r="BE912" s="4">
        <f t="shared" ca="1" si="805"/>
        <v>-0.1074474992288037</v>
      </c>
      <c r="BH912" s="4">
        <v>0.01</v>
      </c>
    </row>
    <row r="913" spans="1:60" x14ac:dyDescent="0.2">
      <c r="A913" s="4">
        <f t="shared" si="755"/>
        <v>9.0199999999998521</v>
      </c>
      <c r="B913" s="4">
        <f t="shared" ca="1" si="753"/>
        <v>4.7010772259631135E-2</v>
      </c>
      <c r="C913" s="4">
        <f t="shared" ca="1" si="756"/>
        <v>4.4661773483205144E-2</v>
      </c>
      <c r="D913" s="4">
        <f t="shared" ca="1" si="757"/>
        <v>4.2398436784132409E-2</v>
      </c>
      <c r="E913" s="4">
        <f t="shared" ca="1" si="758"/>
        <v>4.0223055890447133E-2</v>
      </c>
      <c r="F913" s="4">
        <f t="shared" ca="1" si="759"/>
        <v>3.8137595286137707E-2</v>
      </c>
      <c r="G913" s="4">
        <f t="shared" ca="1" si="760"/>
        <v>3.6144012248574185E-2</v>
      </c>
      <c r="H913" s="4">
        <f t="shared" ca="1" si="761"/>
        <v>3.4244532762637933E-2</v>
      </c>
      <c r="I913" s="4">
        <f t="shared" ca="1" si="762"/>
        <v>3.2441865853836648E-2</v>
      </c>
      <c r="J913" s="4">
        <f t="shared" ca="1" si="763"/>
        <v>3.0739341451323721E-2</v>
      </c>
      <c r="K913" s="4">
        <f t="shared" ca="1" si="764"/>
        <v>2.9140963888692539E-2</v>
      </c>
      <c r="L913" s="4">
        <f t="shared" ca="1" si="765"/>
        <v>2.7651384089770512E-2</v>
      </c>
      <c r="M913" s="4">
        <f t="shared" ca="1" si="766"/>
        <v>2.6275804146219248E-2</v>
      </c>
      <c r="N913" s="4">
        <f t="shared" ca="1" si="767"/>
        <v>2.5019834999860237E-2</v>
      </c>
      <c r="O913" s="4">
        <f t="shared" ca="1" si="768"/>
        <v>2.3889329953012559E-2</v>
      </c>
      <c r="P913" s="4">
        <f t="shared" ca="1" si="769"/>
        <v>2.2890214379472765E-2</v>
      </c>
      <c r="Q913" s="4">
        <f t="shared" ca="1" si="770"/>
        <v>2.2028327050958703E-2</v>
      </c>
      <c r="R913" s="4">
        <f t="shared" ca="1" si="771"/>
        <v>2.1309282753260262E-2</v>
      </c>
      <c r="S913" s="4">
        <f t="shared" ca="1" si="772"/>
        <v>2.0738360531535646E-2</v>
      </c>
      <c r="T913" s="4">
        <f t="shared" ca="1" si="773"/>
        <v>2.0320417386629774E-2</v>
      </c>
      <c r="U913" s="4">
        <f t="shared" ca="1" si="774"/>
        <v>2.0059823475023705E-2</v>
      </c>
      <c r="V913" s="4">
        <f t="shared" ca="1" si="775"/>
        <v>1.9960411704188784E-2</v>
      </c>
      <c r="W913" s="4">
        <f t="shared" ca="1" si="776"/>
        <v>2.0025432079604034E-2</v>
      </c>
      <c r="X913" s="4">
        <f t="shared" ca="1" si="777"/>
        <v>2.0257499375609247E-2</v>
      </c>
      <c r="Y913" s="4">
        <f t="shared" ca="1" si="778"/>
        <v>2.0658521713505025E-2</v>
      </c>
      <c r="Z913" s="4">
        <f t="shared" ca="1" si="779"/>
        <v>2.1229597300624251E-2</v>
      </c>
      <c r="AA913" s="4">
        <f t="shared" ca="1" si="780"/>
        <v>2.1970866759209579E-2</v>
      </c>
      <c r="AB913" s="4">
        <f t="shared" ca="1" si="781"/>
        <v>2.2881309376075468E-2</v>
      </c>
      <c r="AC913" s="4">
        <f t="shared" ca="1" si="782"/>
        <v>2.3958474235417224E-2</v>
      </c>
      <c r="AD913" s="4">
        <f t="shared" ca="1" si="783"/>
        <v>2.5198143443613805E-2</v>
      </c>
      <c r="AE913" s="4">
        <f t="shared" ca="1" si="784"/>
        <v>2.6593936846010937E-2</v>
      </c>
      <c r="AF913" s="4">
        <f t="shared" ca="1" si="785"/>
        <v>2.8136887491200958E-2</v>
      </c>
      <c r="AG913" s="4">
        <f t="shared" ca="1" si="786"/>
        <v>2.9815044210437427E-2</v>
      </c>
      <c r="AH913" s="4">
        <f t="shared" ca="1" si="787"/>
        <v>3.161318792966674E-2</v>
      </c>
      <c r="AI913" s="4">
        <f t="shared" ca="1" si="788"/>
        <v>3.3512772950956171E-2</v>
      </c>
      <c r="AJ913" s="4">
        <f t="shared" ca="1" si="789"/>
        <v>3.5492210753715205E-2</v>
      </c>
      <c r="AK913" s="4">
        <f t="shared" ca="1" si="790"/>
        <v>3.7527588763760243E-2</v>
      </c>
      <c r="AL913" s="4">
        <f t="shared" ca="1" si="791"/>
        <v>3.9593852831068345E-2</v>
      </c>
      <c r="AM913" s="4">
        <f t="shared" ca="1" si="792"/>
        <v>4.1666385798102806E-2</v>
      </c>
      <c r="AN913" s="4">
        <f t="shared" ca="1" si="793"/>
        <v>4.372280801483619E-2</v>
      </c>
      <c r="AO913" s="4">
        <f t="shared" ca="1" si="794"/>
        <v>4.5744742339327661E-2</v>
      </c>
      <c r="AP913" s="4">
        <f t="shared" ca="1" si="795"/>
        <v>4.7719255632377375E-2</v>
      </c>
      <c r="AQ913" s="4">
        <f t="shared" ca="1" si="796"/>
        <v>4.963972389531493E-2</v>
      </c>
      <c r="AR913" s="4">
        <f t="shared" ca="1" si="797"/>
        <v>5.150597065031786E-2</v>
      </c>
      <c r="AS913" s="4">
        <f t="shared" ca="1" si="798"/>
        <v>5.3323706134725382E-2</v>
      </c>
      <c r="AT913" s="4">
        <f t="shared" ca="1" si="799"/>
        <v>5.5103528517750029E-2</v>
      </c>
      <c r="AU913" s="4">
        <f t="shared" ca="1" si="800"/>
        <v>5.6859827994573439E-2</v>
      </c>
      <c r="AV913" s="4">
        <f t="shared" ca="1" si="801"/>
        <v>5.8609360807280922E-2</v>
      </c>
      <c r="AW913" s="4">
        <f t="shared" ca="1" si="802"/>
        <v>6.036794239626813E-2</v>
      </c>
      <c r="AX913" s="4">
        <f t="shared" ca="1" si="803"/>
        <v>6.2143778215312709E-2</v>
      </c>
      <c r="AY913" s="4">
        <f t="shared" ca="1" si="804"/>
        <v>6.3931381565959747E-2</v>
      </c>
      <c r="AZ913" s="4">
        <f t="shared" ca="1" si="754"/>
        <v>6.5718380713594884E-2</v>
      </c>
      <c r="BC913" s="4">
        <f t="shared" ca="1" si="805"/>
        <v>0.93630064432591187</v>
      </c>
      <c r="BD913" s="4">
        <f t="shared" ca="1" si="805"/>
        <v>-0.71676708606578998</v>
      </c>
      <c r="BE913" s="4">
        <f t="shared" ca="1" si="805"/>
        <v>6.8686509247609884E-2</v>
      </c>
      <c r="BH913" s="4">
        <v>0.01</v>
      </c>
    </row>
    <row r="914" spans="1:60" x14ac:dyDescent="0.2">
      <c r="A914" s="4">
        <f t="shared" si="755"/>
        <v>9.0299999999998519</v>
      </c>
      <c r="B914" s="4">
        <f t="shared" ca="1" si="753"/>
        <v>4.79450541910151E-2</v>
      </c>
      <c r="C914" s="4">
        <f t="shared" ca="1" si="756"/>
        <v>4.5517296009205711E-2</v>
      </c>
      <c r="D914" s="4">
        <f t="shared" ca="1" si="757"/>
        <v>4.3180248597078676E-2</v>
      </c>
      <c r="E914" s="4">
        <f t="shared" ca="1" si="758"/>
        <v>4.0936069145036828E-2</v>
      </c>
      <c r="F914" s="4">
        <f t="shared" ca="1" si="759"/>
        <v>3.87865892121231E-2</v>
      </c>
      <c r="G914" s="4">
        <f t="shared" ca="1" si="760"/>
        <v>3.6733636342855709E-2</v>
      </c>
      <c r="H914" s="4">
        <f t="shared" ca="1" si="761"/>
        <v>3.4779309201391537E-2</v>
      </c>
      <c r="I914" s="4">
        <f t="shared" ca="1" si="762"/>
        <v>3.292619077890864E-2</v>
      </c>
      <c r="J914" s="4">
        <f t="shared" ca="1" si="763"/>
        <v>3.1177484927300343E-2</v>
      </c>
      <c r="K914" s="4">
        <f t="shared" ca="1" si="764"/>
        <v>2.9537068548072462E-2</v>
      </c>
      <c r="L914" s="4">
        <f t="shared" ca="1" si="765"/>
        <v>2.8009462699094694E-2</v>
      </c>
      <c r="M914" s="4">
        <f t="shared" ca="1" si="766"/>
        <v>2.6599736468368655E-2</v>
      </c>
      <c r="N914" s="4">
        <f t="shared" ca="1" si="767"/>
        <v>2.531336437017382E-2</v>
      </c>
      <c r="O914" s="4">
        <f t="shared" ca="1" si="768"/>
        <v>2.4156059942098726E-2</v>
      </c>
      <c r="P914" s="4">
        <f t="shared" ca="1" si="769"/>
        <v>2.313360581866581E-2</v>
      </c>
      <c r="Q914" s="4">
        <f t="shared" ca="1" si="770"/>
        <v>2.2251695583794119E-2</v>
      </c>
      <c r="R914" s="4">
        <f t="shared" ca="1" si="771"/>
        <v>2.1515796971881152E-2</v>
      </c>
      <c r="S914" s="4">
        <f t="shared" ca="1" si="772"/>
        <v>2.0931040668825285E-2</v>
      </c>
      <c r="T914" s="4">
        <f t="shared" ca="1" si="773"/>
        <v>2.0502134461714318E-2</v>
      </c>
      <c r="U914" s="4">
        <f t="shared" ca="1" si="774"/>
        <v>2.0233298728806505E-2</v>
      </c>
      <c r="V914" s="4">
        <f t="shared" ca="1" si="775"/>
        <v>2.0128216113101696E-2</v>
      </c>
      <c r="W914" s="4">
        <f t="shared" ca="1" si="776"/>
        <v>2.0189985702313583E-2</v>
      </c>
      <c r="X914" s="4">
        <f t="shared" ca="1" si="777"/>
        <v>2.0421070269874508E-2</v>
      </c>
      <c r="Y914" s="4">
        <f t="shared" ca="1" si="778"/>
        <v>2.0823224156024563E-2</v>
      </c>
      <c r="Z914" s="4">
        <f t="shared" ca="1" si="779"/>
        <v>2.1397389048445833E-2</v>
      </c>
      <c r="AA914" s="4">
        <f t="shared" ca="1" si="780"/>
        <v>2.2143545111553559E-2</v>
      </c>
      <c r="AB914" s="4">
        <f t="shared" ca="1" si="781"/>
        <v>2.3060505850284463E-2</v>
      </c>
      <c r="AC914" s="4">
        <f t="shared" ca="1" si="782"/>
        <v>2.4145647797908832E-2</v>
      </c>
      <c r="AD914" s="4">
        <f t="shared" ca="1" si="783"/>
        <v>2.5394572482769891E-2</v>
      </c>
      <c r="AE914" s="4">
        <f t="shared" ca="1" si="784"/>
        <v>2.6800710473281995E-2</v>
      </c>
      <c r="AF914" s="4">
        <f t="shared" ca="1" si="785"/>
        <v>2.8354897301180571E-2</v>
      </c>
      <c r="AG914" s="4">
        <f t="shared" ca="1" si="786"/>
        <v>3.0044978237893049E-2</v>
      </c>
      <c r="AH914" s="4">
        <f t="shared" ca="1" si="787"/>
        <v>3.1855529036133111E-2</v>
      </c>
      <c r="AI914" s="4">
        <f t="shared" ca="1" si="788"/>
        <v>3.3767804002004263E-2</v>
      </c>
      <c r="AJ914" s="4">
        <f t="shared" ca="1" si="789"/>
        <v>3.5760028448196854E-2</v>
      </c>
      <c r="AK914" s="4">
        <f t="shared" ca="1" si="790"/>
        <v>3.7808126704418771E-2</v>
      </c>
      <c r="AL914" s="4">
        <f t="shared" ca="1" si="791"/>
        <v>3.9886912500960402E-2</v>
      </c>
      <c r="AM914" s="4">
        <f t="shared" ca="1" si="792"/>
        <v>4.1971671978995755E-2</v>
      </c>
      <c r="AN914" s="4">
        <f t="shared" ca="1" si="793"/>
        <v>4.4039963519634205E-2</v>
      </c>
      <c r="AO914" s="4">
        <f t="shared" ca="1" si="794"/>
        <v>4.6073376322207149E-2</v>
      </c>
      <c r="AP914" s="4">
        <f t="shared" ca="1" si="795"/>
        <v>4.8058960445357318E-2</v>
      </c>
      <c r="AQ914" s="4">
        <f t="shared" ca="1" si="796"/>
        <v>4.9990077511228789E-2</v>
      </c>
      <c r="AR914" s="4">
        <f t="shared" ca="1" si="797"/>
        <v>5.1866525233829078E-2</v>
      </c>
      <c r="AS914" s="4">
        <f t="shared" ca="1" si="798"/>
        <v>5.3693968018001657E-2</v>
      </c>
      <c r="AT914" s="4">
        <f t="shared" ca="1" si="799"/>
        <v>5.5482936432577436E-2</v>
      </c>
      <c r="AU914" s="4">
        <f t="shared" ca="1" si="800"/>
        <v>5.7247724938814797E-2</v>
      </c>
      <c r="AV914" s="4">
        <f t="shared" ca="1" si="801"/>
        <v>5.9004928568900987E-2</v>
      </c>
      <c r="AW914" s="4">
        <f t="shared" ca="1" si="802"/>
        <v>6.07700691469732E-2</v>
      </c>
      <c r="AX914" s="4">
        <f t="shared" ca="1" si="803"/>
        <v>6.2550938204535861E-2</v>
      </c>
      <c r="AY914" s="4">
        <f t="shared" ca="1" si="804"/>
        <v>6.4341773006291444E-2</v>
      </c>
      <c r="AZ914" s="4">
        <f t="shared" ca="1" si="754"/>
        <v>6.6130325197266054E-2</v>
      </c>
      <c r="BC914" s="4">
        <f t="shared" ca="1" si="805"/>
        <v>0.48351451534885648</v>
      </c>
      <c r="BD914" s="4">
        <f t="shared" ca="1" si="805"/>
        <v>-0.42898387778637748</v>
      </c>
      <c r="BE914" s="4">
        <f t="shared" ca="1" si="805"/>
        <v>-1.0898679227925356</v>
      </c>
      <c r="BH914" s="4">
        <v>0.01</v>
      </c>
    </row>
    <row r="915" spans="1:60" x14ac:dyDescent="0.2">
      <c r="A915" s="4">
        <f t="shared" si="755"/>
        <v>9.0399999999998517</v>
      </c>
      <c r="B915" s="4">
        <f t="shared" ca="1" si="753"/>
        <v>4.7751835091023667E-2</v>
      </c>
      <c r="C915" s="4">
        <f t="shared" ca="1" si="756"/>
        <v>4.52897692602122E-2</v>
      </c>
      <c r="D915" s="4">
        <f t="shared" ca="1" si="757"/>
        <v>4.2919391948221808E-2</v>
      </c>
      <c r="E915" s="4">
        <f t="shared" ca="1" si="758"/>
        <v>4.0642873279578502E-2</v>
      </c>
      <c r="F915" s="4">
        <f t="shared" ca="1" si="759"/>
        <v>3.846206135172249E-2</v>
      </c>
      <c r="G915" s="4">
        <f t="shared" ca="1" si="760"/>
        <v>3.6378803424063563E-2</v>
      </c>
      <c r="H915" s="4">
        <f t="shared" ca="1" si="761"/>
        <v>3.4395220265262851E-2</v>
      </c>
      <c r="I915" s="4">
        <f t="shared" ca="1" si="762"/>
        <v>3.251391823081104E-2</v>
      </c>
      <c r="J915" s="4">
        <f t="shared" ca="1" si="763"/>
        <v>3.0738124467745671E-2</v>
      </c>
      <c r="K915" s="4">
        <f t="shared" ca="1" si="764"/>
        <v>2.9071737796308467E-2</v>
      </c>
      <c r="L915" s="4">
        <f t="shared" ca="1" si="765"/>
        <v>2.75192987451582E-2</v>
      </c>
      <c r="M915" s="4">
        <f t="shared" ca="1" si="766"/>
        <v>2.6085892729659721E-2</v>
      </c>
      <c r="N915" s="4">
        <f t="shared" ca="1" si="767"/>
        <v>2.4777007169307565E-2</v>
      </c>
      <c r="O915" s="4">
        <f t="shared" ca="1" si="768"/>
        <v>2.3598365176969723E-2</v>
      </c>
      <c r="P915" s="4">
        <f t="shared" ca="1" si="769"/>
        <v>2.2555755998424878E-2</v>
      </c>
      <c r="Q915" s="4">
        <f t="shared" ca="1" si="770"/>
        <v>2.1654877392022247E-2</v>
      </c>
      <c r="R915" s="4">
        <f t="shared" ca="1" si="771"/>
        <v>2.0901199414110457E-2</v>
      </c>
      <c r="S915" s="4">
        <f t="shared" ca="1" si="772"/>
        <v>2.0299853773738961E-2</v>
      </c>
      <c r="T915" s="4">
        <f t="shared" ca="1" si="773"/>
        <v>1.9855548432449983E-2</v>
      </c>
      <c r="U915" s="4">
        <f t="shared" ca="1" si="774"/>
        <v>1.9572503380054857E-2</v>
      </c>
      <c r="V915" s="4">
        <f t="shared" ca="1" si="775"/>
        <v>1.9454400381516912E-2</v>
      </c>
      <c r="W915" s="4">
        <f t="shared" ca="1" si="776"/>
        <v>1.9504336984622523E-2</v>
      </c>
      <c r="X915" s="4">
        <f t="shared" ca="1" si="777"/>
        <v>1.9724773325794379E-2</v>
      </c>
      <c r="Y915" s="4">
        <f t="shared" ca="1" si="778"/>
        <v>2.0117459308941106E-2</v>
      </c>
      <c r="Z915" s="4">
        <f t="shared" ca="1" si="779"/>
        <v>2.0683329422831322E-2</v>
      </c>
      <c r="AA915" s="4">
        <f t="shared" ca="1" si="780"/>
        <v>2.1422352667072694E-2</v>
      </c>
      <c r="AB915" s="4">
        <f t="shared" ca="1" si="781"/>
        <v>2.2333326028844129E-2</v>
      </c>
      <c r="AC915" s="4">
        <f t="shared" ca="1" si="782"/>
        <v>2.3413602729449527E-2</v>
      </c>
      <c r="AD915" s="4">
        <f t="shared" ca="1" si="783"/>
        <v>2.465875294471933E-2</v>
      </c>
      <c r="AE915" s="4">
        <f t="shared" ca="1" si="784"/>
        <v>2.606216720083886E-2</v>
      </c>
      <c r="AF915" s="4">
        <f t="shared" ca="1" si="785"/>
        <v>2.7614632791328107E-2</v>
      </c>
      <c r="AG915" s="4">
        <f t="shared" ca="1" si="786"/>
        <v>2.9303940795021091E-2</v>
      </c>
      <c r="AH915" s="4">
        <f t="shared" ca="1" si="787"/>
        <v>3.1114611294445028E-2</v>
      </c>
      <c r="AI915" s="4">
        <f t="shared" ca="1" si="788"/>
        <v>3.3027848275825382E-2</v>
      </c>
      <c r="AJ915" s="4">
        <f t="shared" ca="1" si="789"/>
        <v>3.5021840746046459E-2</v>
      </c>
      <c r="AK915" s="4">
        <f t="shared" ca="1" si="790"/>
        <v>3.7072499957736899E-2</v>
      </c>
      <c r="AL915" s="4">
        <f t="shared" ca="1" si="791"/>
        <v>3.9154657629369247E-2</v>
      </c>
      <c r="AM915" s="4">
        <f t="shared" ca="1" si="792"/>
        <v>4.1243653294977589E-2</v>
      </c>
      <c r="AN915" s="4">
        <f t="shared" ca="1" si="793"/>
        <v>4.3317133332511672E-2</v>
      </c>
      <c r="AO915" s="4">
        <f t="shared" ca="1" si="794"/>
        <v>4.535680301920738E-2</v>
      </c>
      <c r="AP915" s="4">
        <f t="shared" ca="1" si="795"/>
        <v>4.7349845059510336E-2</v>
      </c>
      <c r="AQ915" s="4">
        <f t="shared" ca="1" si="796"/>
        <v>4.9289755867300243E-2</v>
      </c>
      <c r="AR915" s="4">
        <f t="shared" ca="1" si="797"/>
        <v>5.1176456347428949E-2</v>
      </c>
      <c r="AS915" s="4">
        <f t="shared" ca="1" si="798"/>
        <v>5.3015714036387315E-2</v>
      </c>
      <c r="AT915" s="4">
        <f t="shared" ca="1" si="799"/>
        <v>5.4818140739454652E-2</v>
      </c>
      <c r="AU915" s="4">
        <f t="shared" ca="1" si="800"/>
        <v>5.6598083273947448E-2</v>
      </c>
      <c r="AV915" s="4">
        <f t="shared" ca="1" si="801"/>
        <v>5.8372122213528527E-2</v>
      </c>
      <c r="AW915" s="4">
        <f t="shared" ca="1" si="802"/>
        <v>6.0155632759457192E-2</v>
      </c>
      <c r="AX915" s="4">
        <f t="shared" ca="1" si="803"/>
        <v>6.1956144678174119E-2</v>
      </c>
      <c r="AY915" s="4">
        <f t="shared" ca="1" si="804"/>
        <v>6.3767776585369682E-2</v>
      </c>
      <c r="AZ915" s="4">
        <f t="shared" ca="1" si="754"/>
        <v>6.5578584005773849E-2</v>
      </c>
      <c r="BC915" s="4">
        <f t="shared" ca="1" si="805"/>
        <v>-0.97951737932717009</v>
      </c>
      <c r="BD915" s="4">
        <f t="shared" ca="1" si="805"/>
        <v>-0.55930199202069986</v>
      </c>
      <c r="BE915" s="4">
        <f t="shared" ca="1" si="805"/>
        <v>-0.60267630227931335</v>
      </c>
      <c r="BH915" s="4">
        <v>0.01</v>
      </c>
    </row>
    <row r="916" spans="1:60" x14ac:dyDescent="0.2">
      <c r="A916" s="4">
        <f t="shared" si="755"/>
        <v>9.0499999999998515</v>
      </c>
      <c r="B916" s="4">
        <f t="shared" ca="1" si="753"/>
        <v>4.7332585289823474E-2</v>
      </c>
      <c r="C916" s="4">
        <f t="shared" ca="1" si="756"/>
        <v>4.4822817114172533E-2</v>
      </c>
      <c r="D916" s="4">
        <f t="shared" ca="1" si="757"/>
        <v>4.2412133253247997E-2</v>
      </c>
      <c r="E916" s="4">
        <f t="shared" ca="1" si="758"/>
        <v>4.0102383035310447E-2</v>
      </c>
      <c r="F916" s="4">
        <f t="shared" ca="1" si="759"/>
        <v>3.7895097357253132E-2</v>
      </c>
      <c r="G916" s="4">
        <f t="shared" ca="1" si="760"/>
        <v>3.5791809438695567E-2</v>
      </c>
      <c r="H916" s="4">
        <f t="shared" ca="1" si="761"/>
        <v>3.37943283755252E-2</v>
      </c>
      <c r="I916" s="4">
        <f t="shared" ca="1" si="762"/>
        <v>3.1904950083687857E-2</v>
      </c>
      <c r="J916" s="4">
        <f t="shared" ca="1" si="763"/>
        <v>3.0126591175363038E-2</v>
      </c>
      <c r="K916" s="4">
        <f t="shared" ca="1" si="764"/>
        <v>2.8462838538095316E-2</v>
      </c>
      <c r="L916" s="4">
        <f t="shared" ca="1" si="765"/>
        <v>2.691791830598992E-2</v>
      </c>
      <c r="M916" s="4">
        <f t="shared" ca="1" si="766"/>
        <v>2.5496598350857866E-2</v>
      </c>
      <c r="N916" s="4">
        <f t="shared" ca="1" si="767"/>
        <v>2.4204045128335926E-2</v>
      </c>
      <c r="O916" s="4">
        <f t="shared" ca="1" si="768"/>
        <v>2.3045657464816981E-2</v>
      </c>
      <c r="P916" s="4">
        <f t="shared" ca="1" si="769"/>
        <v>2.2026897366125318E-2</v>
      </c>
      <c r="Q916" s="4">
        <f t="shared" ca="1" si="770"/>
        <v>2.1153132925516654E-2</v>
      </c>
      <c r="R916" s="4">
        <f t="shared" ca="1" si="771"/>
        <v>2.0429502692840627E-2</v>
      </c>
      <c r="S916" s="4">
        <f t="shared" ca="1" si="772"/>
        <v>1.9860805580849725E-2</v>
      </c>
      <c r="T916" s="4">
        <f t="shared" ca="1" si="773"/>
        <v>1.9451415911808462E-2</v>
      </c>
      <c r="U916" s="4">
        <f t="shared" ca="1" si="774"/>
        <v>1.920521947481536E-2</v>
      </c>
      <c r="V916" s="4">
        <f t="shared" ca="1" si="775"/>
        <v>1.9125563341085294E-2</v>
      </c>
      <c r="W916" s="4">
        <f t="shared" ca="1" si="776"/>
        <v>1.9215209694061576E-2</v>
      </c>
      <c r="X916" s="4">
        <f t="shared" ca="1" si="777"/>
        <v>1.9476282194696701E-2</v>
      </c>
      <c r="Y916" s="4">
        <f t="shared" ca="1" si="778"/>
        <v>1.991019245284208E-2</v>
      </c>
      <c r="Z916" s="4">
        <f t="shared" ca="1" si="779"/>
        <v>2.0517533876560867E-2</v>
      </c>
      <c r="AA916" s="4">
        <f t="shared" ca="1" si="780"/>
        <v>2.1297930391120049E-2</v>
      </c>
      <c r="AB916" s="4">
        <f t="shared" ca="1" si="781"/>
        <v>2.2249828527582435E-2</v>
      </c>
      <c r="AC916" s="4">
        <f t="shared" ca="1" si="782"/>
        <v>2.3370224232000514E-2</v>
      </c>
      <c r="AD916" s="4">
        <f t="shared" ca="1" si="783"/>
        <v>2.4654322351423504E-2</v>
      </c>
      <c r="AE916" s="4">
        <f t="shared" ca="1" si="784"/>
        <v>2.6095139403413861E-2</v>
      </c>
      <c r="AF916" s="4">
        <f t="shared" ca="1" si="785"/>
        <v>2.7683080521714476E-2</v>
      </c>
      <c r="AG916" s="4">
        <f t="shared" ca="1" si="786"/>
        <v>2.9405548760539985E-2</v>
      </c>
      <c r="AH916" s="4">
        <f t="shared" ca="1" si="787"/>
        <v>3.1246674836763202E-2</v>
      </c>
      <c r="AI916" s="4">
        <f t="shared" ca="1" si="788"/>
        <v>3.3187278894538881E-2</v>
      </c>
      <c r="AJ916" s="4">
        <f t="shared" ca="1" si="789"/>
        <v>3.520518029704571E-2</v>
      </c>
      <c r="AK916" s="4">
        <f t="shared" ca="1" si="790"/>
        <v>3.7275944038664216E-2</v>
      </c>
      <c r="AL916" s="4">
        <f t="shared" ca="1" si="791"/>
        <v>3.9374086731668534E-2</v>
      </c>
      <c r="AM916" s="4">
        <f t="shared" ca="1" si="792"/>
        <v>4.1474668192558344E-2</v>
      </c>
      <c r="AN916" s="4">
        <f t="shared" ca="1" si="793"/>
        <v>4.3555089555270932E-2</v>
      </c>
      <c r="AO916" s="4">
        <f t="shared" ca="1" si="794"/>
        <v>4.5596838703830536E-2</v>
      </c>
      <c r="AP916" s="4">
        <f t="shared" ca="1" si="795"/>
        <v>4.7586897228930211E-2</v>
      </c>
      <c r="AQ916" s="4">
        <f t="shared" ca="1" si="796"/>
        <v>4.9518562301693353E-2</v>
      </c>
      <c r="AR916" s="4">
        <f t="shared" ca="1" si="797"/>
        <v>5.1391543814158093E-2</v>
      </c>
      <c r="AS916" s="4">
        <f t="shared" ca="1" si="798"/>
        <v>5.321137819408462E-2</v>
      </c>
      <c r="AT916" s="4">
        <f t="shared" ca="1" si="799"/>
        <v>5.4988424103118695E-2</v>
      </c>
      <c r="AU916" s="4">
        <f t="shared" ca="1" si="800"/>
        <v>5.6736745575869177E-2</v>
      </c>
      <c r="AV916" s="4">
        <f t="shared" ca="1" si="801"/>
        <v>5.8472572281713299E-2</v>
      </c>
      <c r="AW916" s="4">
        <f t="shared" ca="1" si="802"/>
        <v>6.0210796693714624E-2</v>
      </c>
      <c r="AX916" s="4">
        <f t="shared" ca="1" si="803"/>
        <v>6.1958355873097025E-2</v>
      </c>
      <c r="AY916" s="4">
        <f t="shared" ca="1" si="804"/>
        <v>6.3708924434638978E-2</v>
      </c>
      <c r="AZ916" s="4">
        <f t="shared" ca="1" si="754"/>
        <v>6.5450492740226351E-2</v>
      </c>
      <c r="BC916" s="4">
        <f t="shared" ca="1" si="805"/>
        <v>-0.28739523615650331</v>
      </c>
      <c r="BD916" s="4">
        <f t="shared" ca="1" si="805"/>
        <v>0.93418677286095964</v>
      </c>
      <c r="BE916" s="4">
        <f t="shared" ca="1" si="805"/>
        <v>-0.30954155221578361</v>
      </c>
      <c r="BH916" s="4">
        <v>0.01</v>
      </c>
    </row>
    <row r="917" spans="1:60" x14ac:dyDescent="0.2">
      <c r="A917" s="4">
        <f t="shared" si="755"/>
        <v>9.0599999999998513</v>
      </c>
      <c r="B917" s="4">
        <f t="shared" ca="1" si="753"/>
        <v>4.8322284727732229E-2</v>
      </c>
      <c r="C917" s="4">
        <f t="shared" ca="1" si="756"/>
        <v>4.5697293181010845E-2</v>
      </c>
      <c r="D917" s="4">
        <f t="shared" ca="1" si="757"/>
        <v>4.3182045239358258E-2</v>
      </c>
      <c r="E917" s="4">
        <f t="shared" ca="1" si="758"/>
        <v>4.0778004981362033E-2</v>
      </c>
      <c r="F917" s="4">
        <f t="shared" ca="1" si="759"/>
        <v>3.8486321641261673E-2</v>
      </c>
      <c r="G917" s="4">
        <f t="shared" ca="1" si="760"/>
        <v>3.6308149920904809E-2</v>
      </c>
      <c r="H917" s="4">
        <f t="shared" ca="1" si="761"/>
        <v>3.4244922742747826E-2</v>
      </c>
      <c r="I917" s="4">
        <f t="shared" ca="1" si="762"/>
        <v>3.2298561055963508E-2</v>
      </c>
      <c r="J917" s="4">
        <f t="shared" ca="1" si="763"/>
        <v>3.0471606384594573E-2</v>
      </c>
      <c r="K917" s="4">
        <f t="shared" ca="1" si="764"/>
        <v>2.8767269108929381E-2</v>
      </c>
      <c r="L917" s="4">
        <f t="shared" ca="1" si="765"/>
        <v>2.7189396380217678E-2</v>
      </c>
      <c r="M917" s="4">
        <f t="shared" ca="1" si="766"/>
        <v>2.5742373932988612E-2</v>
      </c>
      <c r="N917" s="4">
        <f t="shared" ca="1" si="767"/>
        <v>2.4430982667246925E-2</v>
      </c>
      <c r="O917" s="4">
        <f t="shared" ca="1" si="768"/>
        <v>2.3260232538518839E-2</v>
      </c>
      <c r="P917" s="4">
        <f t="shared" ca="1" si="769"/>
        <v>2.2235193738849537E-2</v>
      </c>
      <c r="Q917" s="4">
        <f t="shared" ca="1" si="770"/>
        <v>2.1360840134251182E-2</v>
      </c>
      <c r="R917" s="4">
        <f t="shared" ca="1" si="771"/>
        <v>2.064191421695652E-2</v>
      </c>
      <c r="S917" s="4">
        <f t="shared" ca="1" si="772"/>
        <v>2.0082817561239523E-2</v>
      </c>
      <c r="T917" s="4">
        <f t="shared" ca="1" si="773"/>
        <v>1.9687526313536353E-2</v>
      </c>
      <c r="U917" s="4">
        <f t="shared" ca="1" si="774"/>
        <v>1.9459527527050061E-2</v>
      </c>
      <c r="V917" s="4">
        <f t="shared" ca="1" si="775"/>
        <v>1.9401769040513245E-2</v>
      </c>
      <c r="W917" s="4">
        <f t="shared" ca="1" si="776"/>
        <v>1.9516613125481662E-2</v>
      </c>
      <c r="X917" s="4">
        <f t="shared" ca="1" si="777"/>
        <v>1.9805782405743932E-2</v>
      </c>
      <c r="Y917" s="4">
        <f t="shared" ca="1" si="778"/>
        <v>2.0270285616039347E-2</v>
      </c>
      <c r="Z917" s="4">
        <f t="shared" ca="1" si="779"/>
        <v>2.0910310478530956E-2</v>
      </c>
      <c r="AA917" s="4">
        <f t="shared" ca="1" si="780"/>
        <v>2.1725071211187615E-2</v>
      </c>
      <c r="AB917" s="4">
        <f t="shared" ca="1" si="781"/>
        <v>2.2712599227251391E-2</v>
      </c>
      <c r="AC917" s="4">
        <f t="shared" ca="1" si="782"/>
        <v>2.3869468511130816E-2</v>
      </c>
      <c r="AD917" s="4">
        <f t="shared" ca="1" si="783"/>
        <v>2.5190453882175119E-2</v>
      </c>
      <c r="AE917" s="4">
        <f t="shared" ca="1" si="784"/>
        <v>2.6668133160978862E-2</v>
      </c>
      <c r="AF917" s="4">
        <f t="shared" ca="1" si="785"/>
        <v>2.8292464678889049E-2</v>
      </c>
      <c r="AG917" s="4">
        <f t="shared" ca="1" si="786"/>
        <v>3.0050398913358298E-2</v>
      </c>
      <c r="AH917" s="4">
        <f t="shared" ca="1" si="787"/>
        <v>3.1925612800754739E-2</v>
      </c>
      <c r="AI917" s="4">
        <f t="shared" ca="1" si="788"/>
        <v>3.3898478401807805E-2</v>
      </c>
      <c r="AJ917" s="4">
        <f t="shared" ca="1" si="789"/>
        <v>3.5946381378377745E-2</v>
      </c>
      <c r="AK917" s="4">
        <f t="shared" ca="1" si="790"/>
        <v>3.8044476564316046E-2</v>
      </c>
      <c r="AL917" s="4">
        <f t="shared" ca="1" si="791"/>
        <v>4.0166901648149768E-2</v>
      </c>
      <c r="AM917" s="4">
        <f t="shared" ca="1" si="792"/>
        <v>4.2288372892992677E-2</v>
      </c>
      <c r="AN917" s="4">
        <f t="shared" ca="1" si="793"/>
        <v>4.4385982220463686E-2</v>
      </c>
      <c r="AO917" s="4">
        <f t="shared" ca="1" si="794"/>
        <v>4.6440935921642612E-2</v>
      </c>
      <c r="AP917" s="4">
        <f t="shared" ca="1" si="795"/>
        <v>4.8439949985567943E-2</v>
      </c>
      <c r="AQ917" s="4">
        <f t="shared" ca="1" si="796"/>
        <v>5.0376057579883671E-2</v>
      </c>
      <c r="AR917" s="4">
        <f t="shared" ca="1" si="797"/>
        <v>5.2248692656573933E-2</v>
      </c>
      <c r="AS917" s="4">
        <f t="shared" ca="1" si="798"/>
        <v>5.4063095568648238E-2</v>
      </c>
      <c r="AT917" s="4">
        <f t="shared" ca="1" si="799"/>
        <v>5.5829306716015395E-2</v>
      </c>
      <c r="AU917" s="4">
        <f t="shared" ca="1" si="800"/>
        <v>5.7561041462823113E-2</v>
      </c>
      <c r="AV917" s="4">
        <f t="shared" ca="1" si="801"/>
        <v>5.9274111412362898E-2</v>
      </c>
      <c r="AW917" s="4">
        <f t="shared" ca="1" si="802"/>
        <v>6.0982859584640225E-2</v>
      </c>
      <c r="AX917" s="4">
        <f t="shared" ca="1" si="803"/>
        <v>6.2693568784426307E-2</v>
      </c>
      <c r="AY917" s="4">
        <f t="shared" ca="1" si="804"/>
        <v>6.4399412677027132E-2</v>
      </c>
      <c r="AZ917" s="4">
        <f t="shared" ca="1" si="754"/>
        <v>6.6088416754802676E-2</v>
      </c>
      <c r="BC917" s="4">
        <f t="shared" ca="1" si="805"/>
        <v>0.82628031683553882</v>
      </c>
      <c r="BD917" s="4">
        <f t="shared" ca="1" si="805"/>
        <v>0.30967826025302969</v>
      </c>
      <c r="BE917" s="4">
        <f t="shared" ca="1" si="805"/>
        <v>-1.3023019184417794</v>
      </c>
      <c r="BH917" s="4">
        <v>0.01</v>
      </c>
    </row>
    <row r="918" spans="1:60" x14ac:dyDescent="0.2">
      <c r="A918" s="4">
        <f t="shared" si="755"/>
        <v>9.0699999999998511</v>
      </c>
      <c r="B918" s="4">
        <f t="shared" ca="1" si="753"/>
        <v>5.018312666683291E-2</v>
      </c>
      <c r="C918" s="4">
        <f t="shared" ca="1" si="756"/>
        <v>4.7480150773779602E-2</v>
      </c>
      <c r="D918" s="4">
        <f t="shared" ca="1" si="757"/>
        <v>4.4893569409494981E-2</v>
      </c>
      <c r="E918" s="4">
        <f t="shared" ca="1" si="758"/>
        <v>4.2424619824725021E-2</v>
      </c>
      <c r="F918" s="4">
        <f t="shared" ca="1" si="759"/>
        <v>4.0074228004044123E-2</v>
      </c>
      <c r="G918" s="4">
        <f t="shared" ca="1" si="760"/>
        <v>3.784332852850588E-2</v>
      </c>
      <c r="H918" s="4">
        <f t="shared" ca="1" si="761"/>
        <v>3.5733136521359815E-2</v>
      </c>
      <c r="I918" s="4">
        <f t="shared" ca="1" si="762"/>
        <v>3.3745356312669408E-2</v>
      </c>
      <c r="J918" s="4">
        <f t="shared" ca="1" si="763"/>
        <v>3.1882312660049233E-2</v>
      </c>
      <c r="K918" s="4">
        <f t="shared" ca="1" si="764"/>
        <v>3.0146997737110489E-2</v>
      </c>
      <c r="L918" s="4">
        <f t="shared" ca="1" si="765"/>
        <v>2.8543037999249923E-2</v>
      </c>
      <c r="M918" s="4">
        <f t="shared" ca="1" si="766"/>
        <v>2.7074595325438849E-2</v>
      </c>
      <c r="N918" s="4">
        <f t="shared" ca="1" si="767"/>
        <v>2.5746223343836305E-2</v>
      </c>
      <c r="O918" s="4">
        <f t="shared" ca="1" si="768"/>
        <v>2.4562701430334635E-2</v>
      </c>
      <c r="P918" s="4">
        <f t="shared" ca="1" si="769"/>
        <v>2.3528866265021656E-2</v>
      </c>
      <c r="Q918" s="4">
        <f t="shared" ca="1" si="770"/>
        <v>2.2649455800149539E-2</v>
      </c>
      <c r="R918" s="4">
        <f t="shared" ca="1" si="771"/>
        <v>2.1928974794807925E-2</v>
      </c>
      <c r="S918" s="4">
        <f t="shared" ca="1" si="772"/>
        <v>2.1371585818136304E-2</v>
      </c>
      <c r="T918" s="4">
        <f t="shared" ca="1" si="773"/>
        <v>2.0981025179632164E-2</v>
      </c>
      <c r="U918" s="4">
        <f t="shared" ca="1" si="774"/>
        <v>2.0760539536762383E-2</v>
      </c>
      <c r="V918" s="4">
        <f t="shared" ca="1" si="775"/>
        <v>2.0712835832280195E-2</v>
      </c>
      <c r="W918" s="4">
        <f t="shared" ca="1" si="776"/>
        <v>2.0840034753439304E-2</v>
      </c>
      <c r="X918" s="4">
        <f t="shared" ca="1" si="777"/>
        <v>2.1143616200196523E-2</v>
      </c>
      <c r="Y918" s="4">
        <f t="shared" ca="1" si="778"/>
        <v>2.1624344326054284E-2</v>
      </c>
      <c r="Z918" s="4">
        <f t="shared" ca="1" si="779"/>
        <v>2.2282159436938603E-2</v>
      </c>
      <c r="AA918" s="4">
        <f t="shared" ca="1" si="780"/>
        <v>2.3116024285400771E-2</v>
      </c>
      <c r="AB918" s="4">
        <f t="shared" ca="1" si="781"/>
        <v>2.4123713380076687E-2</v>
      </c>
      <c r="AC918" s="4">
        <f t="shared" ca="1" si="782"/>
        <v>2.5301536932500816E-2</v>
      </c>
      <c r="AD918" s="4">
        <f t="shared" ca="1" si="783"/>
        <v>2.6643997911028075E-2</v>
      </c>
      <c r="AE918" s="4">
        <f t="shared" ca="1" si="784"/>
        <v>2.8143393627267598E-2</v>
      </c>
      <c r="AF918" s="4">
        <f t="shared" ca="1" si="785"/>
        <v>2.9789393844774199E-2</v>
      </c>
      <c r="AG918" s="4">
        <f t="shared" ca="1" si="786"/>
        <v>3.1568654790254662E-2</v>
      </c>
      <c r="AH918" s="4">
        <f t="shared" ca="1" si="787"/>
        <v>3.3464558083605045E-2</v>
      </c>
      <c r="AI918" s="4">
        <f t="shared" ca="1" si="788"/>
        <v>3.5457186339862612E-2</v>
      </c>
      <c r="AJ918" s="4">
        <f t="shared" ca="1" si="789"/>
        <v>3.7523650340476E-2</v>
      </c>
      <c r="AK918" s="4">
        <f t="shared" ca="1" si="790"/>
        <v>3.9638853733594312E-2</v>
      </c>
      <c r="AL918" s="4">
        <f t="shared" ca="1" si="791"/>
        <v>4.1776714341495789E-2</v>
      </c>
      <c r="AM918" s="4">
        <f t="shared" ca="1" si="792"/>
        <v>4.3911763910820661E-2</v>
      </c>
      <c r="AN918" s="4">
        <f t="shared" ca="1" si="793"/>
        <v>4.6020944053347966E-2</v>
      </c>
      <c r="AO918" s="4">
        <f t="shared" ca="1" si="794"/>
        <v>4.8085338137129931E-2</v>
      </c>
      <c r="AP918" s="4">
        <f t="shared" ca="1" si="795"/>
        <v>5.0091554931604991E-2</v>
      </c>
      <c r="AQ918" s="4">
        <f t="shared" ca="1" si="796"/>
        <v>5.2032521712297289E-2</v>
      </c>
      <c r="AR918" s="4">
        <f t="shared" ca="1" si="797"/>
        <v>5.3907554438534046E-2</v>
      </c>
      <c r="AS918" s="4">
        <f t="shared" ca="1" si="798"/>
        <v>5.5721755294925408E-2</v>
      </c>
      <c r="AT918" s="4">
        <f t="shared" ca="1" si="799"/>
        <v>5.7485004161559751E-2</v>
      </c>
      <c r="AU918" s="4">
        <f t="shared" ca="1" si="800"/>
        <v>5.9210824694302194E-2</v>
      </c>
      <c r="AV918" s="4">
        <f t="shared" ca="1" si="801"/>
        <v>6.0914766152710076E-2</v>
      </c>
      <c r="AW918" s="4">
        <f t="shared" ca="1" si="802"/>
        <v>6.261077835775393E-2</v>
      </c>
      <c r="AX918" s="4">
        <f t="shared" ca="1" si="803"/>
        <v>6.430465127398291E-2</v>
      </c>
      <c r="AY918" s="4">
        <f t="shared" ca="1" si="804"/>
        <v>6.5989226688920516E-2</v>
      </c>
      <c r="AZ918" s="4">
        <f t="shared" ca="1" si="754"/>
        <v>6.7652879664059778E-2</v>
      </c>
      <c r="BC918" s="4">
        <f t="shared" ca="1" si="805"/>
        <v>2.2932314932505005</v>
      </c>
      <c r="BD918" s="4">
        <f t="shared" ca="1" si="805"/>
        <v>3.1475767586012893E-2</v>
      </c>
      <c r="BE918" s="4">
        <f t="shared" ca="1" si="805"/>
        <v>-0.94689403693642493</v>
      </c>
      <c r="BH918" s="4">
        <v>0.01</v>
      </c>
    </row>
    <row r="919" spans="1:60" x14ac:dyDescent="0.2">
      <c r="A919" s="4">
        <f t="shared" si="755"/>
        <v>9.0799999999998509</v>
      </c>
      <c r="B919" s="4">
        <f t="shared" ca="1" si="753"/>
        <v>5.0092109975148451E-2</v>
      </c>
      <c r="C919" s="4">
        <f t="shared" ca="1" si="756"/>
        <v>4.7489019499241121E-2</v>
      </c>
      <c r="D919" s="4">
        <f t="shared" ca="1" si="757"/>
        <v>4.4998356759935465E-2</v>
      </c>
      <c r="E919" s="4">
        <f t="shared" ca="1" si="758"/>
        <v>4.2621414374817694E-2</v>
      </c>
      <c r="F919" s="4">
        <f t="shared" ca="1" si="759"/>
        <v>4.0359177264492854E-2</v>
      </c>
      <c r="G919" s="4">
        <f t="shared" ca="1" si="760"/>
        <v>3.8212642058770528E-2</v>
      </c>
      <c r="H919" s="4">
        <f t="shared" ca="1" si="761"/>
        <v>3.6183088228413637E-2</v>
      </c>
      <c r="I919" s="4">
        <f t="shared" ca="1" si="762"/>
        <v>3.42722856045483E-2</v>
      </c>
      <c r="J919" s="4">
        <f t="shared" ca="1" si="763"/>
        <v>3.2482624272674267E-2</v>
      </c>
      <c r="K919" s="4">
        <f t="shared" ca="1" si="764"/>
        <v>3.0817160273060355E-2</v>
      </c>
      <c r="L919" s="4">
        <f t="shared" ca="1" si="765"/>
        <v>2.9279581425174537E-2</v>
      </c>
      <c r="M919" s="4">
        <f t="shared" ca="1" si="766"/>
        <v>2.7874107807222839E-2</v>
      </c>
      <c r="N919" s="4">
        <f t="shared" ca="1" si="767"/>
        <v>2.6605347832481134E-2</v>
      </c>
      <c r="O919" s="4">
        <f t="shared" ca="1" si="768"/>
        <v>2.5478132361679732E-2</v>
      </c>
      <c r="P919" s="4">
        <f t="shared" ca="1" si="769"/>
        <v>2.4497346638031332E-2</v>
      </c>
      <c r="Q919" s="4">
        <f t="shared" ca="1" si="770"/>
        <v>2.3667774786758754E-2</v>
      </c>
      <c r="R919" s="4">
        <f t="shared" ca="1" si="771"/>
        <v>2.2993965931487021E-2</v>
      </c>
      <c r="S919" s="4">
        <f t="shared" ca="1" si="772"/>
        <v>2.2480125742703361E-2</v>
      </c>
      <c r="T919" s="4">
        <f t="shared" ca="1" si="773"/>
        <v>2.2130032804908953E-2</v>
      </c>
      <c r="U919" s="4">
        <f t="shared" ca="1" si="774"/>
        <v>2.1946975492947923E-2</v>
      </c>
      <c r="V919" s="4">
        <f t="shared" ca="1" si="775"/>
        <v>2.1933701962946018E-2</v>
      </c>
      <c r="W919" s="4">
        <f t="shared" ca="1" si="776"/>
        <v>2.2092373418182591E-2</v>
      </c>
      <c r="X919" s="4">
        <f t="shared" ca="1" si="777"/>
        <v>2.2424509120752847E-2</v>
      </c>
      <c r="Y919" s="4">
        <f t="shared" ca="1" si="778"/>
        <v>2.2930910709340668E-2</v>
      </c>
      <c r="Z919" s="4">
        <f t="shared" ca="1" si="779"/>
        <v>2.3611553115769734E-2</v>
      </c>
      <c r="AA919" s="4">
        <f t="shared" ca="1" si="780"/>
        <v>2.4465429641508305E-2</v>
      </c>
      <c r="AB919" s="4">
        <f t="shared" ca="1" si="781"/>
        <v>2.5490339876339051E-2</v>
      </c>
      <c r="AC919" s="4">
        <f t="shared" ca="1" si="782"/>
        <v>2.6682612220478286E-2</v>
      </c>
      <c r="AD919" s="4">
        <f t="shared" ca="1" si="783"/>
        <v>2.8036759741245098E-2</v>
      </c>
      <c r="AE919" s="4">
        <f t="shared" ca="1" si="784"/>
        <v>2.9545081203205356E-2</v>
      </c>
      <c r="AF919" s="4">
        <f t="shared" ca="1" si="785"/>
        <v>3.1197239811580926E-2</v>
      </c>
      <c r="AG919" s="4">
        <f t="shared" ca="1" si="786"/>
        <v>3.2979879644136526E-2</v>
      </c>
      <c r="AH919" s="4">
        <f t="shared" ca="1" si="787"/>
        <v>3.4876369244830063E-2</v>
      </c>
      <c r="AI919" s="4">
        <f t="shared" ca="1" si="788"/>
        <v>3.6866784197430551E-2</v>
      </c>
      <c r="AJ919" s="4">
        <f t="shared" ca="1" si="789"/>
        <v>3.892824299998749E-2</v>
      </c>
      <c r="AK919" s="4">
        <f t="shared" ca="1" si="790"/>
        <v>4.1035680864454992E-2</v>
      </c>
      <c r="AL919" s="4">
        <f t="shared" ca="1" si="791"/>
        <v>4.316307857697628E-2</v>
      </c>
      <c r="AM919" s="4">
        <f t="shared" ca="1" si="792"/>
        <v>4.5285066174969031E-2</v>
      </c>
      <c r="AN919" s="4">
        <f t="shared" ca="1" si="793"/>
        <v>4.737871763122696E-2</v>
      </c>
      <c r="AO919" s="4">
        <f t="shared" ca="1" si="794"/>
        <v>4.9425275827961572E-2</v>
      </c>
      <c r="AP919" s="4">
        <f t="shared" ca="1" si="795"/>
        <v>5.1411524464679156E-2</v>
      </c>
      <c r="AQ919" s="4">
        <f t="shared" ca="1" si="796"/>
        <v>5.3330566805891558E-2</v>
      </c>
      <c r="AR919" s="4">
        <f t="shared" ca="1" si="797"/>
        <v>5.5181882537872554E-2</v>
      </c>
      <c r="AS919" s="4">
        <f t="shared" ca="1" si="798"/>
        <v>5.6970717352922806E-2</v>
      </c>
      <c r="AT919" s="4">
        <f t="shared" ca="1" si="799"/>
        <v>5.8707072110659328E-2</v>
      </c>
      <c r="AU919" s="4">
        <f t="shared" ca="1" si="800"/>
        <v>6.0404559469073915E-2</v>
      </c>
      <c r="AV919" s="4">
        <f t="shared" ca="1" si="801"/>
        <v>6.2078745850002032E-2</v>
      </c>
      <c r="AW919" s="4">
        <f t="shared" ca="1" si="802"/>
        <v>6.374346800567382E-2</v>
      </c>
      <c r="AX919" s="4">
        <f t="shared" ca="1" si="803"/>
        <v>6.5404308402783523E-2</v>
      </c>
      <c r="AY919" s="4">
        <f t="shared" ca="1" si="804"/>
        <v>6.7054072703128728E-2</v>
      </c>
      <c r="AZ919" s="4">
        <f t="shared" ca="1" si="754"/>
        <v>6.8681842321570624E-2</v>
      </c>
      <c r="BC919" s="4">
        <f t="shared" ca="1" si="805"/>
        <v>1.6530721922576577</v>
      </c>
      <c r="BD919" s="4">
        <f t="shared" ca="1" si="805"/>
        <v>1.1042786918388039</v>
      </c>
      <c r="BE919" s="4">
        <f t="shared" ca="1" si="805"/>
        <v>1.4887355617381246</v>
      </c>
      <c r="BH919" s="4">
        <v>0.01</v>
      </c>
    </row>
    <row r="920" spans="1:60" x14ac:dyDescent="0.2">
      <c r="A920" s="4">
        <f t="shared" si="755"/>
        <v>9.0899999999998506</v>
      </c>
      <c r="B920" s="4">
        <f t="shared" ca="1" si="753"/>
        <v>4.9873429055043092E-2</v>
      </c>
      <c r="C920" s="4">
        <f t="shared" ca="1" si="756"/>
        <v>4.7206062126358292E-2</v>
      </c>
      <c r="D920" s="4">
        <f t="shared" ca="1" si="757"/>
        <v>4.4659308888410541E-2</v>
      </c>
      <c r="E920" s="4">
        <f t="shared" ca="1" si="758"/>
        <v>4.2234125985664735E-2</v>
      </c>
      <c r="F920" s="4">
        <f t="shared" ca="1" si="759"/>
        <v>3.9931165925665715E-2</v>
      </c>
      <c r="G920" s="4">
        <f t="shared" ca="1" si="760"/>
        <v>3.7751096021608851E-2</v>
      </c>
      <c r="H920" s="4">
        <f t="shared" ca="1" si="761"/>
        <v>3.5694868703496099E-2</v>
      </c>
      <c r="I920" s="4">
        <f t="shared" ca="1" si="762"/>
        <v>3.3763927888707301E-2</v>
      </c>
      <c r="J920" s="4">
        <f t="shared" ca="1" si="763"/>
        <v>3.1960337550057477E-2</v>
      </c>
      <c r="K920" s="4">
        <f t="shared" ca="1" si="764"/>
        <v>3.0286826133075994E-2</v>
      </c>
      <c r="L920" s="4">
        <f t="shared" ca="1" si="765"/>
        <v>2.8746751346659952E-2</v>
      </c>
      <c r="M920" s="4">
        <f t="shared" ca="1" si="766"/>
        <v>2.7343999988622386E-2</v>
      </c>
      <c r="N920" s="4">
        <f t="shared" ca="1" si="767"/>
        <v>2.6082843780005065E-2</v>
      </c>
      <c r="O920" s="4">
        <f t="shared" ca="1" si="768"/>
        <v>2.4967773596596649E-2</v>
      </c>
      <c r="P920" s="4">
        <f t="shared" ca="1" si="769"/>
        <v>2.4003331785586286E-2</v>
      </c>
      <c r="Q920" s="4">
        <f t="shared" ca="1" si="770"/>
        <v>2.3193957197653377E-2</v>
      </c>
      <c r="R920" s="4">
        <f t="shared" ca="1" si="771"/>
        <v>2.2543851884349222E-2</v>
      </c>
      <c r="S920" s="4">
        <f t="shared" ca="1" si="772"/>
        <v>2.2056873189636558E-2</v>
      </c>
      <c r="T920" s="4">
        <f t="shared" ca="1" si="773"/>
        <v>2.1736450550522358E-2</v>
      </c>
      <c r="U920" s="4">
        <f t="shared" ca="1" si="774"/>
        <v>2.1585522637802564E-2</v>
      </c>
      <c r="V920" s="4">
        <f t="shared" ca="1" si="775"/>
        <v>2.1606487395683129E-2</v>
      </c>
      <c r="W920" s="4">
        <f t="shared" ca="1" si="776"/>
        <v>2.1801155109045962E-2</v>
      </c>
      <c r="X920" s="4">
        <f t="shared" ca="1" si="777"/>
        <v>2.2170692953240163E-2</v>
      </c>
      <c r="Y920" s="4">
        <f t="shared" ca="1" si="778"/>
        <v>2.2715548583600038E-2</v>
      </c>
      <c r="Z920" s="4">
        <f t="shared" ca="1" si="779"/>
        <v>2.3435340064961962E-2</v>
      </c>
      <c r="AA920" s="4">
        <f t="shared" ca="1" si="780"/>
        <v>2.4328699727010399E-2</v>
      </c>
      <c r="AB920" s="4">
        <f t="shared" ca="1" si="781"/>
        <v>2.5393060691480143E-2</v>
      </c>
      <c r="AC920" s="4">
        <f t="shared" ca="1" si="782"/>
        <v>2.6624377974129653E-2</v>
      </c>
      <c r="AD920" s="4">
        <f t="shared" ca="1" si="783"/>
        <v>2.8016783156976668E-2</v>
      </c>
      <c r="AE920" s="4">
        <f t="shared" ca="1" si="784"/>
        <v>2.9562184885972662E-2</v>
      </c>
      <c r="AF920" s="4">
        <f t="shared" ca="1" si="785"/>
        <v>3.1249848284849002E-2</v>
      </c>
      <c r="AG920" s="4">
        <f t="shared" ca="1" si="786"/>
        <v>3.3066013852543083E-2</v>
      </c>
      <c r="AH920" s="4">
        <f t="shared" ca="1" si="787"/>
        <v>3.4993645766622679E-2</v>
      </c>
      <c r="AI920" s="4">
        <f t="shared" ca="1" si="788"/>
        <v>3.7012421463200593E-2</v>
      </c>
      <c r="AJ920" s="4">
        <f t="shared" ca="1" si="789"/>
        <v>3.9099076222525925E-2</v>
      </c>
      <c r="AK920" s="4">
        <f t="shared" ca="1" si="790"/>
        <v>4.1228186037013628E-2</v>
      </c>
      <c r="AL920" s="4">
        <f t="shared" ca="1" si="791"/>
        <v>4.3373403951864807E-2</v>
      </c>
      <c r="AM920" s="4">
        <f t="shared" ca="1" si="792"/>
        <v>4.5509067565333974E-2</v>
      </c>
      <c r="AN920" s="4">
        <f t="shared" ca="1" si="793"/>
        <v>4.7611992342947072E-2</v>
      </c>
      <c r="AO920" s="4">
        <f t="shared" ca="1" si="794"/>
        <v>4.9663189578047669E-2</v>
      </c>
      <c r="AP920" s="4">
        <f t="shared" ca="1" si="795"/>
        <v>5.164922651004298E-2</v>
      </c>
      <c r="AQ920" s="4">
        <f t="shared" ca="1" si="796"/>
        <v>5.3562990735846368E-2</v>
      </c>
      <c r="AR920" s="4">
        <f t="shared" ca="1" si="797"/>
        <v>5.5403733852947681E-2</v>
      </c>
      <c r="AS920" s="4">
        <f t="shared" ca="1" si="798"/>
        <v>5.717645319942951E-2</v>
      </c>
      <c r="AT920" s="4">
        <f t="shared" ca="1" si="799"/>
        <v>5.8890878563544115E-2</v>
      </c>
      <c r="AU920" s="4">
        <f t="shared" ca="1" si="800"/>
        <v>6.0560318757267646E-2</v>
      </c>
      <c r="AV920" s="4">
        <f t="shared" ca="1" si="801"/>
        <v>6.2199963348747958E-2</v>
      </c>
      <c r="AW920" s="4">
        <f t="shared" ca="1" si="802"/>
        <v>6.3823142721547169E-2</v>
      </c>
      <c r="AX920" s="4">
        <f t="shared" ca="1" si="803"/>
        <v>6.5434843860601818E-2</v>
      </c>
      <c r="AY920" s="4">
        <f t="shared" ca="1" si="804"/>
        <v>6.7027459740220105E-2</v>
      </c>
      <c r="AZ920" s="4">
        <f t="shared" ca="1" si="754"/>
        <v>6.8590394035060787E-2</v>
      </c>
      <c r="BC920" s="4">
        <f t="shared" ca="1" si="805"/>
        <v>-0.24483723316366834</v>
      </c>
      <c r="BD920" s="4">
        <f t="shared" ca="1" si="805"/>
        <v>0.77368928243682333</v>
      </c>
      <c r="BE920" s="4">
        <f t="shared" ca="1" si="805"/>
        <v>-0.55990651043439676</v>
      </c>
      <c r="BH920" s="4">
        <v>0.01</v>
      </c>
    </row>
    <row r="921" spans="1:60" x14ac:dyDescent="0.2">
      <c r="A921" s="4">
        <f t="shared" si="755"/>
        <v>9.0999999999998504</v>
      </c>
      <c r="B921" s="4">
        <f t="shared" ca="1" si="753"/>
        <v>5.0073591242816289E-2</v>
      </c>
      <c r="C921" s="4">
        <f t="shared" ca="1" si="756"/>
        <v>4.7382384434971281E-2</v>
      </c>
      <c r="D921" s="4">
        <f t="shared" ca="1" si="757"/>
        <v>4.480860828671783E-2</v>
      </c>
      <c r="E921" s="4">
        <f t="shared" ca="1" si="758"/>
        <v>4.23534458462477E-2</v>
      </c>
      <c r="F921" s="4">
        <f t="shared" ca="1" si="759"/>
        <v>4.0017779575621422E-2</v>
      </c>
      <c r="G921" s="4">
        <f t="shared" ca="1" si="760"/>
        <v>3.7802509822584179E-2</v>
      </c>
      <c r="H921" s="4">
        <f t="shared" ca="1" si="761"/>
        <v>3.5708824304564221E-2</v>
      </c>
      <c r="I921" s="4">
        <f t="shared" ca="1" si="762"/>
        <v>3.3738403326863314E-2</v>
      </c>
      <c r="J921" s="4">
        <f t="shared" ca="1" si="763"/>
        <v>3.1893547025617613E-2</v>
      </c>
      <c r="K921" s="4">
        <f t="shared" ca="1" si="764"/>
        <v>3.0177218506947386E-2</v>
      </c>
      <c r="L921" s="4">
        <f t="shared" ca="1" si="765"/>
        <v>2.8593007611429366E-2</v>
      </c>
      <c r="M921" s="4">
        <f t="shared" ca="1" si="766"/>
        <v>2.7145030093893747E-2</v>
      </c>
      <c r="N921" s="4">
        <f t="shared" ca="1" si="767"/>
        <v>2.5837783222941019E-2</v>
      </c>
      <c r="O921" s="4">
        <f t="shared" ca="1" si="768"/>
        <v>2.4675980136843509E-2</v>
      </c>
      <c r="P921" s="4">
        <f t="shared" ca="1" si="769"/>
        <v>2.3664382544843383E-2</v>
      </c>
      <c r="Q921" s="4">
        <f t="shared" ca="1" si="770"/>
        <v>2.2807646292772991E-2</v>
      </c>
      <c r="R921" s="4">
        <f t="shared" ca="1" si="771"/>
        <v>2.2110188640667858E-2</v>
      </c>
      <c r="S921" s="4">
        <f t="shared" ca="1" si="772"/>
        <v>2.1576080895193795E-2</v>
      </c>
      <c r="T921" s="4">
        <f t="shared" ca="1" si="773"/>
        <v>2.1208965640379464E-2</v>
      </c>
      <c r="U921" s="4">
        <f t="shared" ca="1" si="774"/>
        <v>2.1011994138462151E-2</v>
      </c>
      <c r="V921" s="4">
        <f t="shared" ca="1" si="775"/>
        <v>2.0987776413245431E-2</v>
      </c>
      <c r="W921" s="4">
        <f t="shared" ca="1" si="776"/>
        <v>2.1138334113493761E-2</v>
      </c>
      <c r="X921" s="4">
        <f t="shared" ca="1" si="777"/>
        <v>2.1465044595525035E-2</v>
      </c>
      <c r="Y921" s="4">
        <f t="shared" ca="1" si="778"/>
        <v>2.1968563779298195E-2</v>
      </c>
      <c r="Z921" s="4">
        <f t="shared" ca="1" si="779"/>
        <v>2.2648715086213338E-2</v>
      </c>
      <c r="AA921" s="4">
        <f t="shared" ca="1" si="780"/>
        <v>2.3504332069892827E-2</v>
      </c>
      <c r="AB921" s="4">
        <f t="shared" ca="1" si="781"/>
        <v>2.4533043551342341E-2</v>
      </c>
      <c r="AC921" s="4">
        <f t="shared" ca="1" si="782"/>
        <v>2.5730993305492587E-2</v>
      </c>
      <c r="AD921" s="4">
        <f t="shared" ca="1" si="783"/>
        <v>2.7092493562040652E-2</v>
      </c>
      <c r="AE921" s="4">
        <f t="shared" ca="1" si="784"/>
        <v>2.8609624994713062E-2</v>
      </c>
      <c r="AF921" s="4">
        <f t="shared" ca="1" si="785"/>
        <v>3.0271816841450923E-2</v>
      </c>
      <c r="AG921" s="4">
        <f t="shared" ca="1" si="786"/>
        <v>3.2065468312259995E-2</v>
      </c>
      <c r="AH921" s="4">
        <f t="shared" ca="1" si="787"/>
        <v>3.3973701648339592E-2</v>
      </c>
      <c r="AI921" s="4">
        <f t="shared" ca="1" si="788"/>
        <v>3.5976358742390364E-2</v>
      </c>
      <c r="AJ921" s="4">
        <f t="shared" ca="1" si="789"/>
        <v>3.8050354442473212E-2</v>
      </c>
      <c r="AK921" s="4">
        <f t="shared" ca="1" si="790"/>
        <v>4.0170468456682831E-2</v>
      </c>
      <c r="AL921" s="4">
        <f t="shared" ca="1" si="791"/>
        <v>4.231058910096077E-2</v>
      </c>
      <c r="AM921" s="4">
        <f t="shared" ca="1" si="792"/>
        <v>4.4445324518683244E-2</v>
      </c>
      <c r="AN921" s="4">
        <f t="shared" ca="1" si="793"/>
        <v>4.6551794512123365E-2</v>
      </c>
      <c r="AO921" s="4">
        <f t="shared" ca="1" si="794"/>
        <v>4.8611341393979136E-2</v>
      </c>
      <c r="AP921" s="4">
        <f t="shared" ca="1" si="795"/>
        <v>5.0610878265055656E-2</v>
      </c>
      <c r="AQ921" s="4">
        <f t="shared" ca="1" si="796"/>
        <v>5.2543639111891076E-2</v>
      </c>
      <c r="AR921" s="4">
        <f t="shared" ca="1" si="797"/>
        <v>5.4409209343529594E-2</v>
      </c>
      <c r="AS921" s="4">
        <f t="shared" ca="1" si="798"/>
        <v>5.6212899795139756E-2</v>
      </c>
      <c r="AT921" s="4">
        <f t="shared" ca="1" si="799"/>
        <v>5.7964730833763023E-2</v>
      </c>
      <c r="AU921" s="4">
        <f t="shared" ca="1" si="800"/>
        <v>5.967826827085343E-2</v>
      </c>
      <c r="AV921" s="4">
        <f t="shared" ca="1" si="801"/>
        <v>6.1368884536218568E-2</v>
      </c>
      <c r="AW921" s="4">
        <f t="shared" ca="1" si="802"/>
        <v>6.3049964168137712E-2</v>
      </c>
      <c r="AX921" s="4">
        <f t="shared" ca="1" si="803"/>
        <v>6.4726464631322048E-2</v>
      </c>
      <c r="AY921" s="4">
        <f t="shared" ca="1" si="804"/>
        <v>6.6390943217183057E-2</v>
      </c>
      <c r="AZ921" s="4">
        <f t="shared" ca="1" si="754"/>
        <v>6.803383545868559E-2</v>
      </c>
      <c r="BC921" s="4">
        <f t="shared" ca="1" si="805"/>
        <v>-0.99996782224570246</v>
      </c>
      <c r="BD921" s="4">
        <f t="shared" ca="1" si="805"/>
        <v>-1.4941162595437723</v>
      </c>
      <c r="BE921" s="4">
        <f t="shared" ca="1" si="805"/>
        <v>-0.76866065480650381</v>
      </c>
      <c r="BH921" s="4">
        <v>0.01</v>
      </c>
    </row>
    <row r="922" spans="1:60" x14ac:dyDescent="0.2">
      <c r="A922" s="4">
        <f t="shared" si="755"/>
        <v>9.1099999999998502</v>
      </c>
      <c r="B922" s="4">
        <f t="shared" ca="1" si="753"/>
        <v>5.0566024719414897E-2</v>
      </c>
      <c r="C922" s="4">
        <f t="shared" ca="1" si="756"/>
        <v>4.7908901803271627E-2</v>
      </c>
      <c r="D922" s="4">
        <f t="shared" ca="1" si="757"/>
        <v>4.5357906529992741E-2</v>
      </c>
      <c r="E922" s="4">
        <f t="shared" ca="1" si="758"/>
        <v>4.2914799848832889E-2</v>
      </c>
      <c r="F922" s="4">
        <f t="shared" ca="1" si="759"/>
        <v>4.0581045664289189E-2</v>
      </c>
      <c r="G922" s="4">
        <f t="shared" ca="1" si="760"/>
        <v>3.8358128830034387E-2</v>
      </c>
      <c r="H922" s="4">
        <f t="shared" ca="1" si="761"/>
        <v>3.6247823799253176E-2</v>
      </c>
      <c r="I922" s="4">
        <f t="shared" ca="1" si="762"/>
        <v>3.4252398686997455E-2</v>
      </c>
      <c r="J922" s="4">
        <f t="shared" ca="1" si="763"/>
        <v>3.2374741188990142E-2</v>
      </c>
      <c r="K922" s="4">
        <f t="shared" ca="1" si="764"/>
        <v>3.0618400447684373E-2</v>
      </c>
      <c r="L922" s="4">
        <f t="shared" ca="1" si="765"/>
        <v>2.898754979816353E-2</v>
      </c>
      <c r="M922" s="4">
        <f t="shared" ca="1" si="766"/>
        <v>2.7486885310406009E-2</v>
      </c>
      <c r="N922" s="4">
        <f t="shared" ca="1" si="767"/>
        <v>2.6121481161189734E-2</v>
      </c>
      <c r="O922" s="4">
        <f t="shared" ca="1" si="768"/>
        <v>2.4896624119582329E-2</v>
      </c>
      <c r="P922" s="4">
        <f t="shared" ca="1" si="769"/>
        <v>2.3817646635861195E-2</v>
      </c>
      <c r="Q922" s="4">
        <f t="shared" ca="1" si="770"/>
        <v>2.2889772941598482E-2</v>
      </c>
      <c r="R922" s="4">
        <f t="shared" ca="1" si="771"/>
        <v>2.211798690671854E-2</v>
      </c>
      <c r="S922" s="4">
        <f t="shared" ca="1" si="772"/>
        <v>2.1506925210596859E-2</v>
      </c>
      <c r="T922" s="4">
        <f t="shared" ca="1" si="773"/>
        <v>2.1060794999492403E-2</v>
      </c>
      <c r="U922" s="4">
        <f t="shared" ca="1" si="774"/>
        <v>2.0783311543167156E-2</v>
      </c>
      <c r="V922" s="4">
        <f t="shared" ca="1" si="775"/>
        <v>2.0677648357028237E-2</v>
      </c>
      <c r="W922" s="4">
        <f t="shared" ca="1" si="776"/>
        <v>2.074638985638461E-2</v>
      </c>
      <c r="X922" s="4">
        <f t="shared" ca="1" si="777"/>
        <v>2.0991474966516294E-2</v>
      </c>
      <c r="Y922" s="4">
        <f t="shared" ca="1" si="778"/>
        <v>2.1414119240165879E-2</v>
      </c>
      <c r="Z922" s="4">
        <f t="shared" ca="1" si="779"/>
        <v>2.2014702798964895E-2</v>
      </c>
      <c r="AA922" s="4">
        <f t="shared" ca="1" si="780"/>
        <v>2.2792611736300494E-2</v>
      </c>
      <c r="AB922" s="4">
        <f t="shared" ca="1" si="781"/>
        <v>2.3746021859967482E-2</v>
      </c>
      <c r="AC922" s="4">
        <f t="shared" ca="1" si="782"/>
        <v>2.487161696815918E-2</v>
      </c>
      <c r="AD922" s="4">
        <f t="shared" ca="1" si="783"/>
        <v>2.6164241192174184E-2</v>
      </c>
      <c r="AE922" s="4">
        <f t="shared" ca="1" si="784"/>
        <v>2.7616498501562968E-2</v>
      </c>
      <c r="AF922" s="4">
        <f t="shared" ca="1" si="785"/>
        <v>2.9218333566733784E-2</v>
      </c>
      <c r="AG922" s="4">
        <f t="shared" ca="1" si="786"/>
        <v>3.0956655722132256E-2</v>
      </c>
      <c r="AH922" s="4">
        <f t="shared" ca="1" si="787"/>
        <v>3.2815096826768572E-2</v>
      </c>
      <c r="AI922" s="4">
        <f t="shared" ca="1" si="788"/>
        <v>3.477401495847595E-2</v>
      </c>
      <c r="AJ922" s="4">
        <f t="shared" ca="1" si="789"/>
        <v>3.6810856442404671E-2</v>
      </c>
      <c r="AK922" s="4">
        <f t="shared" ca="1" si="790"/>
        <v>3.890095675975061E-2</v>
      </c>
      <c r="AL922" s="4">
        <f t="shared" ca="1" si="791"/>
        <v>4.1018791629003598E-2</v>
      </c>
      <c r="AM922" s="4">
        <f t="shared" ca="1" si="792"/>
        <v>4.3139591840814305E-2</v>
      </c>
      <c r="AN922" s="4">
        <f t="shared" ca="1" si="793"/>
        <v>4.5241133494175391E-2</v>
      </c>
      <c r="AO922" s="4">
        <f t="shared" ca="1" si="794"/>
        <v>4.7305441644300374E-2</v>
      </c>
      <c r="AP922" s="4">
        <f t="shared" ca="1" si="795"/>
        <v>4.9320126690277001E-2</v>
      </c>
      <c r="AQ922" s="4">
        <f t="shared" ca="1" si="796"/>
        <v>5.1279120183027029E-2</v>
      </c>
      <c r="AR922" s="4">
        <f t="shared" ca="1" si="797"/>
        <v>5.3182692363179865E-2</v>
      </c>
      <c r="AS922" s="4">
        <f t="shared" ca="1" si="798"/>
        <v>5.5036818530944304E-2</v>
      </c>
      <c r="AT922" s="4">
        <f t="shared" ca="1" si="799"/>
        <v>5.6852160386885009E-2</v>
      </c>
      <c r="AU922" s="4">
        <f t="shared" ca="1" si="800"/>
        <v>5.8642890685497752E-2</v>
      </c>
      <c r="AV922" s="4">
        <f t="shared" ca="1" si="801"/>
        <v>6.0424913570431248E-2</v>
      </c>
      <c r="AW922" s="4">
        <f t="shared" ca="1" si="802"/>
        <v>6.2212017487503303E-2</v>
      </c>
      <c r="AX922" s="4">
        <f t="shared" ca="1" si="803"/>
        <v>6.4009485684266523E-2</v>
      </c>
      <c r="AY922" s="4">
        <f t="shared" ca="1" si="804"/>
        <v>6.5810408546379998E-2</v>
      </c>
      <c r="AZ922" s="4">
        <f t="shared" ca="1" si="754"/>
        <v>6.7606422349460349E-2</v>
      </c>
      <c r="BC922" s="4">
        <f t="shared" ca="1" si="805"/>
        <v>-0.77930423943332805</v>
      </c>
      <c r="BD922" s="4">
        <f t="shared" ca="1" si="805"/>
        <v>-2.4509034119107902</v>
      </c>
      <c r="BE922" s="4">
        <f t="shared" ca="1" si="805"/>
        <v>-0.36989908839825425</v>
      </c>
      <c r="BH922" s="4">
        <v>0.01</v>
      </c>
    </row>
    <row r="923" spans="1:60" x14ac:dyDescent="0.2">
      <c r="A923" s="4">
        <f t="shared" si="755"/>
        <v>9.11999999999985</v>
      </c>
      <c r="B923" s="4">
        <f t="shared" ca="1" si="753"/>
        <v>5.182740820800498E-2</v>
      </c>
      <c r="C923" s="4">
        <f t="shared" ca="1" si="756"/>
        <v>4.9277814468173975E-2</v>
      </c>
      <c r="D923" s="4">
        <f t="shared" ca="1" si="757"/>
        <v>4.6820238470031472E-2</v>
      </c>
      <c r="E923" s="4">
        <f t="shared" ca="1" si="758"/>
        <v>4.4457048126641724E-2</v>
      </c>
      <c r="F923" s="4">
        <f t="shared" ca="1" si="759"/>
        <v>4.2190317838127468E-2</v>
      </c>
      <c r="G923" s="4">
        <f t="shared" ca="1" si="760"/>
        <v>4.0022146000604851E-2</v>
      </c>
      <c r="H923" s="4">
        <f t="shared" ca="1" si="761"/>
        <v>3.7954922816414105E-2</v>
      </c>
      <c r="I923" s="4">
        <f t="shared" ca="1" si="762"/>
        <v>3.5991533197273211E-2</v>
      </c>
      <c r="J923" s="4">
        <f t="shared" ca="1" si="763"/>
        <v>3.4135481359946027E-2</v>
      </c>
      <c r="K923" s="4">
        <f t="shared" ca="1" si="764"/>
        <v>3.2390931424301266E-2</v>
      </c>
      <c r="L923" s="4">
        <f t="shared" ca="1" si="765"/>
        <v>3.0762669148261017E-2</v>
      </c>
      <c r="M923" s="4">
        <f t="shared" ca="1" si="766"/>
        <v>2.9255999840731694E-2</v>
      </c>
      <c r="N923" s="4">
        <f t="shared" ca="1" si="767"/>
        <v>2.7876603513040249E-2</v>
      </c>
      <c r="O923" s="4">
        <f t="shared" ca="1" si="768"/>
        <v>2.6630369499173641E-2</v>
      </c>
      <c r="P923" s="4">
        <f t="shared" ca="1" si="769"/>
        <v>2.5523229935257817E-2</v>
      </c>
      <c r="Q923" s="4">
        <f t="shared" ca="1" si="770"/>
        <v>2.4561006395006954E-2</v>
      </c>
      <c r="R923" s="4">
        <f t="shared" ca="1" si="771"/>
        <v>2.3749278325409871E-2</v>
      </c>
      <c r="S923" s="4">
        <f t="shared" ca="1" si="772"/>
        <v>2.3093276754261382E-2</v>
      </c>
      <c r="T923" s="4">
        <f t="shared" ca="1" si="773"/>
        <v>2.2597802370875879E-2</v>
      </c>
      <c r="U923" s="4">
        <f t="shared" ca="1" si="774"/>
        <v>2.2267163434140855E-2</v>
      </c>
      <c r="V923" s="4">
        <f t="shared" ca="1" si="775"/>
        <v>2.2105125928485018E-2</v>
      </c>
      <c r="W923" s="4">
        <f t="shared" ca="1" si="776"/>
        <v>2.211486600372943E-2</v>
      </c>
      <c r="X923" s="4">
        <f t="shared" ca="1" si="777"/>
        <v>2.2298913107311902E-2</v>
      </c>
      <c r="Y923" s="4">
        <f t="shared" ca="1" si="778"/>
        <v>2.2659071358026854E-2</v>
      </c>
      <c r="Z923" s="4">
        <f t="shared" ca="1" si="779"/>
        <v>2.319630648644716E-2</v>
      </c>
      <c r="AA923" s="4">
        <f t="shared" ca="1" si="780"/>
        <v>2.391058600658447E-2</v>
      </c>
      <c r="AB923" s="4">
        <f t="shared" ca="1" si="781"/>
        <v>2.4800661565671428E-2</v>
      </c>
      <c r="AC923" s="4">
        <f t="shared" ca="1" si="782"/>
        <v>2.586378581464998E-2</v>
      </c>
      <c r="AD923" s="4">
        <f t="shared" ca="1" si="783"/>
        <v>2.7095363606223905E-2</v>
      </c>
      <c r="AE923" s="4">
        <f t="shared" ca="1" si="784"/>
        <v>2.8488551040419734E-2</v>
      </c>
      <c r="AF923" s="4">
        <f t="shared" ca="1" si="785"/>
        <v>3.0033837105871545E-2</v>
      </c>
      <c r="AG923" s="4">
        <f t="shared" ca="1" si="786"/>
        <v>3.1718670243251479E-2</v>
      </c>
      <c r="AH923" s="4">
        <f t="shared" ca="1" si="787"/>
        <v>3.3527221052646272E-2</v>
      </c>
      <c r="AI923" s="4">
        <f t="shared" ca="1" si="788"/>
        <v>3.5440393094780073E-2</v>
      </c>
      <c r="AJ923" s="4">
        <f t="shared" ca="1" si="789"/>
        <v>3.7436193649732011E-2</v>
      </c>
      <c r="AK923" s="4">
        <f t="shared" ca="1" si="790"/>
        <v>3.9490543596307333E-2</v>
      </c>
      <c r="AL923" s="4">
        <f t="shared" ca="1" si="791"/>
        <v>4.1578535752357898E-2</v>
      </c>
      <c r="AM923" s="4">
        <f t="shared" ca="1" si="792"/>
        <v>4.3676053220716965E-2</v>
      </c>
      <c r="AN923" s="4">
        <f t="shared" ca="1" si="793"/>
        <v>4.5761557917931885E-2</v>
      </c>
      <c r="AO923" s="4">
        <f t="shared" ca="1" si="794"/>
        <v>4.7817786924766278E-2</v>
      </c>
      <c r="AP923" s="4">
        <f t="shared" ca="1" si="795"/>
        <v>4.9833076935831798E-2</v>
      </c>
      <c r="AQ923" s="4">
        <f t="shared" ca="1" si="796"/>
        <v>5.1802085803697065E-2</v>
      </c>
      <c r="AR923" s="4">
        <f t="shared" ca="1" si="797"/>
        <v>5.3725797185165035E-2</v>
      </c>
      <c r="AS923" s="4">
        <f t="shared" ca="1" si="798"/>
        <v>5.5610879374773638E-2</v>
      </c>
      <c r="AT923" s="4">
        <f t="shared" ca="1" si="799"/>
        <v>5.7468663710720347E-2</v>
      </c>
      <c r="AU923" s="4">
        <f t="shared" ca="1" si="800"/>
        <v>5.9313957377877882E-2</v>
      </c>
      <c r="AV923" s="4">
        <f t="shared" ca="1" si="801"/>
        <v>6.1163222669529289E-2</v>
      </c>
      <c r="AW923" s="4">
        <f t="shared" ca="1" si="802"/>
        <v>6.3030679368456161E-2</v>
      </c>
      <c r="AX923" s="4">
        <f t="shared" ca="1" si="803"/>
        <v>6.4921969643199906E-2</v>
      </c>
      <c r="AY923" s="4">
        <f t="shared" ca="1" si="804"/>
        <v>6.6830759318554547E-2</v>
      </c>
      <c r="AZ923" s="4">
        <f t="shared" ca="1" si="754"/>
        <v>6.8749556844148144E-2</v>
      </c>
      <c r="BC923" s="4">
        <f t="shared" ca="1" si="805"/>
        <v>1.7513559512279206</v>
      </c>
      <c r="BD923" s="4">
        <f t="shared" ca="1" si="805"/>
        <v>-1.5631427943401519</v>
      </c>
      <c r="BE923" s="4">
        <f t="shared" ca="1" si="805"/>
        <v>0.77388866072261031</v>
      </c>
      <c r="BH923" s="4">
        <v>0.01</v>
      </c>
    </row>
    <row r="924" spans="1:60" x14ac:dyDescent="0.2">
      <c r="A924" s="4">
        <f t="shared" si="755"/>
        <v>9.1299999999998498</v>
      </c>
      <c r="B924" s="4">
        <f t="shared" ca="1" si="753"/>
        <v>5.1568428852475305E-2</v>
      </c>
      <c r="C924" s="4">
        <f t="shared" ca="1" si="756"/>
        <v>4.9001483300353324E-2</v>
      </c>
      <c r="D924" s="4">
        <f t="shared" ca="1" si="757"/>
        <v>4.6530324587588885E-2</v>
      </c>
      <c r="E924" s="4">
        <f t="shared" ca="1" si="758"/>
        <v>4.4157149757955802E-2</v>
      </c>
      <c r="F924" s="4">
        <f t="shared" ca="1" si="759"/>
        <v>4.1883865864402431E-2</v>
      </c>
      <c r="G924" s="4">
        <f t="shared" ca="1" si="760"/>
        <v>3.9712406985886205E-2</v>
      </c>
      <c r="H924" s="4">
        <f t="shared" ca="1" si="761"/>
        <v>3.7645001191116724E-2</v>
      </c>
      <c r="I924" s="4">
        <f t="shared" ca="1" si="762"/>
        <v>3.5684372279229187E-2</v>
      </c>
      <c r="J924" s="4">
        <f t="shared" ca="1" si="763"/>
        <v>3.3833863053419531E-2</v>
      </c>
      <c r="K924" s="4">
        <f t="shared" ca="1" si="764"/>
        <v>3.2097474656144147E-2</v>
      </c>
      <c r="L924" s="4">
        <f t="shared" ca="1" si="765"/>
        <v>3.0479827300749232E-2</v>
      </c>
      <c r="M924" s="4">
        <f t="shared" ca="1" si="766"/>
        <v>2.8986057563245286E-2</v>
      </c>
      <c r="N924" s="4">
        <f t="shared" ca="1" si="767"/>
        <v>2.7621673320379337E-2</v>
      </c>
      <c r="O924" s="4">
        <f t="shared" ca="1" si="768"/>
        <v>2.6392388509739885E-2</v>
      </c>
      <c r="P924" s="4">
        <f t="shared" ca="1" si="769"/>
        <v>2.5303957002690943E-2</v>
      </c>
      <c r="Q924" s="4">
        <f t="shared" ca="1" si="770"/>
        <v>2.4362019776050795E-2</v>
      </c>
      <c r="R924" s="4">
        <f t="shared" ca="1" si="771"/>
        <v>2.3571973925563455E-2</v>
      </c>
      <c r="S924" s="4">
        <f t="shared" ca="1" si="772"/>
        <v>2.2938866907599421E-2</v>
      </c>
      <c r="T924" s="4">
        <f t="shared" ca="1" si="773"/>
        <v>2.2467315039713557E-2</v>
      </c>
      <c r="U924" s="4">
        <f t="shared" ca="1" si="774"/>
        <v>2.2161441655780417E-2</v>
      </c>
      <c r="V924" s="4">
        <f t="shared" ca="1" si="775"/>
        <v>2.2024827290823747E-2</v>
      </c>
      <c r="W924" s="4">
        <f t="shared" ca="1" si="776"/>
        <v>2.2060461901193248E-2</v>
      </c>
      <c r="X924" s="4">
        <f t="shared" ca="1" si="777"/>
        <v>2.2270687513626049E-2</v>
      </c>
      <c r="Y924" s="4">
        <f t="shared" ca="1" si="778"/>
        <v>2.2657118850089825E-2</v>
      </c>
      <c r="Z924" s="4">
        <f t="shared" ca="1" si="779"/>
        <v>2.3220529262596087E-2</v>
      </c>
      <c r="AA924" s="4">
        <f t="shared" ca="1" si="780"/>
        <v>2.3960689670420889E-2</v>
      </c>
      <c r="AB924" s="4">
        <f t="shared" ca="1" si="781"/>
        <v>2.4876149516764565E-2</v>
      </c>
      <c r="AC924" s="4">
        <f t="shared" ca="1" si="782"/>
        <v>2.5963952238954452E-2</v>
      </c>
      <c r="AD924" s="4">
        <f t="shared" ca="1" si="783"/>
        <v>2.7219285335544567E-2</v>
      </c>
      <c r="AE924" s="4">
        <f t="shared" ca="1" si="784"/>
        <v>2.8635078977056125E-2</v>
      </c>
      <c r="AF924" s="4">
        <f t="shared" ca="1" si="785"/>
        <v>3.0201588462372683E-2</v>
      </c>
      <c r="AG924" s="4">
        <f t="shared" ca="1" si="786"/>
        <v>3.1906023427353533E-2</v>
      </c>
      <c r="AH924" s="4">
        <f t="shared" ca="1" si="787"/>
        <v>3.373231544426189E-2</v>
      </c>
      <c r="AI924" s="4">
        <f t="shared" ca="1" si="788"/>
        <v>3.5661135962417212E-2</v>
      </c>
      <c r="AJ924" s="4">
        <f t="shared" ca="1" si="789"/>
        <v>3.7670275801944743E-2</v>
      </c>
      <c r="AK924" s="4">
        <f t="shared" ca="1" si="790"/>
        <v>3.9735463969557766E-2</v>
      </c>
      <c r="AL924" s="4">
        <f t="shared" ca="1" si="791"/>
        <v>4.1831633182990234E-2</v>
      </c>
      <c r="AM924" s="4">
        <f t="shared" ca="1" si="792"/>
        <v>4.3934541623629066E-2</v>
      </c>
      <c r="AN924" s="4">
        <f t="shared" ca="1" si="793"/>
        <v>4.6022559645999848E-2</v>
      </c>
      <c r="AO924" s="4">
        <f t="shared" ca="1" si="794"/>
        <v>4.8078358738079426E-2</v>
      </c>
      <c r="AP924" s="4">
        <f t="shared" ca="1" si="795"/>
        <v>5.0090223986389439E-2</v>
      </c>
      <c r="AQ924" s="4">
        <f t="shared" ca="1" si="796"/>
        <v>5.205276138369954E-2</v>
      </c>
      <c r="AR924" s="4">
        <f t="shared" ca="1" si="797"/>
        <v>5.3966889690812994E-2</v>
      </c>
      <c r="AS924" s="4">
        <f t="shared" ca="1" si="798"/>
        <v>5.5839191825726567E-2</v>
      </c>
      <c r="AT924" s="4">
        <f t="shared" ca="1" si="799"/>
        <v>5.7680890156389053E-2</v>
      </c>
      <c r="AU924" s="4">
        <f t="shared" ca="1" si="800"/>
        <v>5.9506646868698915E-2</v>
      </c>
      <c r="AV924" s="4">
        <f t="shared" ca="1" si="801"/>
        <v>6.1332701965583748E-2</v>
      </c>
      <c r="AW924" s="4">
        <f t="shared" ca="1" si="802"/>
        <v>6.3172927214733082E-2</v>
      </c>
      <c r="AX924" s="4">
        <f t="shared" ca="1" si="803"/>
        <v>6.5032550132303676E-2</v>
      </c>
      <c r="AY924" s="4">
        <f t="shared" ca="1" si="804"/>
        <v>6.6905040013185618E-2</v>
      </c>
      <c r="AZ924" s="4">
        <f t="shared" ca="1" si="754"/>
        <v>6.8782683795616431E-2</v>
      </c>
      <c r="BC924" s="4">
        <f t="shared" ca="1" si="805"/>
        <v>-2.3010803852256956E-2</v>
      </c>
      <c r="BD924" s="4">
        <f t="shared" ca="1" si="805"/>
        <v>0.6075274141131084</v>
      </c>
      <c r="BE924" s="4">
        <f t="shared" ca="1" si="805"/>
        <v>-4.8161015056219725E-2</v>
      </c>
      <c r="BH924" s="4">
        <v>0.01</v>
      </c>
    </row>
    <row r="925" spans="1:60" x14ac:dyDescent="0.2">
      <c r="A925" s="4">
        <f t="shared" si="755"/>
        <v>9.1399999999998496</v>
      </c>
      <c r="B925" s="4">
        <f t="shared" ca="1" si="753"/>
        <v>5.0969386570133168E-2</v>
      </c>
      <c r="C925" s="4">
        <f t="shared" ca="1" si="756"/>
        <v>4.8317342578517705E-2</v>
      </c>
      <c r="D925" s="4">
        <f t="shared" ca="1" si="757"/>
        <v>4.57703213597382E-2</v>
      </c>
      <c r="E925" s="4">
        <f t="shared" ca="1" si="758"/>
        <v>4.3330162475014034E-2</v>
      </c>
      <c r="F925" s="4">
        <f t="shared" ca="1" si="759"/>
        <v>4.0998419007013204E-2</v>
      </c>
      <c r="G925" s="4">
        <f t="shared" ca="1" si="760"/>
        <v>3.8776674077498685E-2</v>
      </c>
      <c r="H925" s="4">
        <f t="shared" ca="1" si="761"/>
        <v>3.666680695826411E-2</v>
      </c>
      <c r="I925" s="4">
        <f t="shared" ca="1" si="762"/>
        <v>3.4671193646135919E-2</v>
      </c>
      <c r="J925" s="4">
        <f t="shared" ca="1" si="763"/>
        <v>3.2792828815758901E-2</v>
      </c>
      <c r="K925" s="4">
        <f t="shared" ca="1" si="764"/>
        <v>3.103536389712757E-2</v>
      </c>
      <c r="L925" s="4">
        <f t="shared" ca="1" si="765"/>
        <v>2.9403066811539549E-2</v>
      </c>
      <c r="M925" s="4">
        <f t="shared" ca="1" si="766"/>
        <v>2.7900718650369433E-2</v>
      </c>
      <c r="N925" s="4">
        <f t="shared" ca="1" si="767"/>
        <v>2.6533468406841655E-2</v>
      </c>
      <c r="O925" s="4">
        <f t="shared" ca="1" si="768"/>
        <v>2.5306667881072692E-2</v>
      </c>
      <c r="P925" s="4">
        <f t="shared" ca="1" si="769"/>
        <v>2.4225705949315647E-2</v>
      </c>
      <c r="Q925" s="4">
        <f t="shared" ca="1" si="770"/>
        <v>2.3295856272699627E-2</v>
      </c>
      <c r="R925" s="4">
        <f t="shared" ca="1" si="771"/>
        <v>2.2522146887613968E-2</v>
      </c>
      <c r="S925" s="4">
        <f t="shared" ca="1" si="772"/>
        <v>2.1909254979291838E-2</v>
      </c>
      <c r="T925" s="4">
        <f t="shared" ca="1" si="773"/>
        <v>2.1461425798757209E-2</v>
      </c>
      <c r="U925" s="4">
        <f t="shared" ca="1" si="774"/>
        <v>2.1182411060677558E-2</v>
      </c>
      <c r="V925" s="4">
        <f t="shared" ca="1" si="775"/>
        <v>2.1075419152084048E-2</v>
      </c>
      <c r="W925" s="4">
        <f t="shared" ca="1" si="776"/>
        <v>2.1143067127604134E-2</v>
      </c>
      <c r="X925" s="4">
        <f t="shared" ca="1" si="777"/>
        <v>2.1387322870045432E-2</v>
      </c>
      <c r="Y925" s="4">
        <f t="shared" ca="1" si="778"/>
        <v>2.1809424961207895E-2</v>
      </c>
      <c r="Z925" s="4">
        <f t="shared" ca="1" si="779"/>
        <v>2.2409767606511883E-2</v>
      </c>
      <c r="AA925" s="4">
        <f t="shared" ca="1" si="780"/>
        <v>2.3187738334605624E-2</v>
      </c>
      <c r="AB925" s="4">
        <f t="shared" ca="1" si="781"/>
        <v>2.4141497560759194E-2</v>
      </c>
      <c r="AC925" s="4">
        <f t="shared" ca="1" si="782"/>
        <v>2.5267692662168325E-2</v>
      </c>
      <c r="AD925" s="4">
        <f t="shared" ca="1" si="783"/>
        <v>2.656110692802386E-2</v>
      </c>
      <c r="AE925" s="4">
        <f t="shared" ca="1" si="784"/>
        <v>2.8014257760430494E-2</v>
      </c>
      <c r="AF925" s="4">
        <f t="shared" ca="1" si="785"/>
        <v>2.9616979982513725E-2</v>
      </c>
      <c r="AG925" s="4">
        <f t="shared" ca="1" si="786"/>
        <v>3.1356057737153484E-2</v>
      </c>
      <c r="AH925" s="4">
        <f t="shared" ca="1" si="787"/>
        <v>3.3214997023411526E-2</v>
      </c>
      <c r="AI925" s="4">
        <f t="shared" ca="1" si="788"/>
        <v>3.5174050808525363E-2</v>
      </c>
      <c r="AJ925" s="4">
        <f t="shared" ca="1" si="789"/>
        <v>3.7210607260717281E-2</v>
      </c>
      <c r="AK925" s="4">
        <f t="shared" ca="1" si="790"/>
        <v>3.9300017466341791E-2</v>
      </c>
      <c r="AL925" s="4">
        <f t="shared" ca="1" si="791"/>
        <v>4.1416868062882049E-2</v>
      </c>
      <c r="AM925" s="4">
        <f t="shared" ca="1" si="792"/>
        <v>4.3536606293760861E-2</v>
      </c>
      <c r="AN925" s="4">
        <f t="shared" ca="1" si="793"/>
        <v>4.5637324787160427E-2</v>
      </c>
      <c r="AO925" s="4">
        <f t="shared" ca="1" si="794"/>
        <v>4.770144303425846E-2</v>
      </c>
      <c r="AP925" s="4">
        <f t="shared" ca="1" si="795"/>
        <v>4.9717007824746112E-2</v>
      </c>
      <c r="AQ925" s="4">
        <f t="shared" ca="1" si="796"/>
        <v>5.1678386347163749E-2</v>
      </c>
      <c r="AR925" s="4">
        <f t="shared" ca="1" si="797"/>
        <v>5.3586245372997832E-2</v>
      </c>
      <c r="AS925" s="4">
        <f t="shared" ca="1" si="798"/>
        <v>5.54468952881235E-2</v>
      </c>
      <c r="AT925" s="4">
        <f t="shared" ca="1" si="799"/>
        <v>5.7271262085960069E-2</v>
      </c>
      <c r="AU925" s="4">
        <f t="shared" ca="1" si="800"/>
        <v>5.9073674723897823E-2</v>
      </c>
      <c r="AV925" s="4">
        <f t="shared" ca="1" si="801"/>
        <v>6.086996171630786E-2</v>
      </c>
      <c r="AW925" s="4">
        <f t="shared" ca="1" si="802"/>
        <v>6.267345879933553E-2</v>
      </c>
      <c r="AX925" s="4">
        <f t="shared" ca="1" si="803"/>
        <v>6.4488796515496202E-2</v>
      </c>
      <c r="AY925" s="4">
        <f t="shared" ca="1" si="804"/>
        <v>6.6309060446440068E-2</v>
      </c>
      <c r="AZ925" s="4">
        <f t="shared" ca="1" si="754"/>
        <v>6.8126230844509389E-2</v>
      </c>
      <c r="BC925" s="4">
        <f t="shared" ca="1" si="805"/>
        <v>-1.1549822870223263</v>
      </c>
      <c r="BD925" s="4">
        <f t="shared" ca="1" si="805"/>
        <v>0.59631698964242741</v>
      </c>
      <c r="BE925" s="4">
        <f t="shared" ca="1" si="805"/>
        <v>-0.85694953858284961</v>
      </c>
      <c r="BH925" s="4">
        <v>0.01</v>
      </c>
    </row>
    <row r="926" spans="1:60" x14ac:dyDescent="0.2">
      <c r="A926" s="4">
        <f t="shared" si="755"/>
        <v>9.1499999999998494</v>
      </c>
      <c r="B926" s="4">
        <f t="shared" ca="1" si="753"/>
        <v>5.1576217696674476E-2</v>
      </c>
      <c r="C926" s="4">
        <f t="shared" ca="1" si="756"/>
        <v>4.8853254048672953E-2</v>
      </c>
      <c r="D926" s="4">
        <f t="shared" ca="1" si="757"/>
        <v>4.6238240834496305E-2</v>
      </c>
      <c r="E926" s="4">
        <f t="shared" ca="1" si="758"/>
        <v>4.3732986508444052E-2</v>
      </c>
      <c r="F926" s="4">
        <f t="shared" ca="1" si="759"/>
        <v>4.1339016548554638E-2</v>
      </c>
      <c r="G926" s="4">
        <f t="shared" ca="1" si="760"/>
        <v>3.9057889467991221E-2</v>
      </c>
      <c r="H926" s="4">
        <f t="shared" ca="1" si="761"/>
        <v>3.6891462066912697E-2</v>
      </c>
      <c r="I926" s="4">
        <f t="shared" ca="1" si="762"/>
        <v>3.4842088838700991E-2</v>
      </c>
      <c r="J926" s="4">
        <f t="shared" ca="1" si="763"/>
        <v>3.291274260316062E-2</v>
      </c>
      <c r="K926" s="4">
        <f t="shared" ca="1" si="764"/>
        <v>3.1107051331621567E-2</v>
      </c>
      <c r="L926" s="4">
        <f t="shared" ca="1" si="765"/>
        <v>2.9429256894870217E-2</v>
      </c>
      <c r="M926" s="4">
        <f t="shared" ca="1" si="766"/>
        <v>2.7884111137056612E-2</v>
      </c>
      <c r="N926" s="4">
        <f t="shared" ca="1" si="767"/>
        <v>2.6476730408192695E-2</v>
      </c>
      <c r="O926" s="4">
        <f t="shared" ca="1" si="768"/>
        <v>2.5212430619159225E-2</v>
      </c>
      <c r="P926" s="4">
        <f t="shared" ca="1" si="769"/>
        <v>2.4096561910075906E-2</v>
      </c>
      <c r="Q926" s="4">
        <f t="shared" ca="1" si="770"/>
        <v>2.3134356896898453E-2</v>
      </c>
      <c r="R926" s="4">
        <f t="shared" ca="1" si="771"/>
        <v>2.2330800837814947E-2</v>
      </c>
      <c r="S926" s="4">
        <f t="shared" ca="1" si="772"/>
        <v>2.1690526936402457E-2</v>
      </c>
      <c r="T926" s="4">
        <f t="shared" ca="1" si="773"/>
        <v>2.1217735671489612E-2</v>
      </c>
      <c r="U926" s="4">
        <f t="shared" ca="1" si="774"/>
        <v>2.0916133433350186E-2</v>
      </c>
      <c r="V926" s="4">
        <f t="shared" ca="1" si="775"/>
        <v>2.0788882751337254E-2</v>
      </c>
      <c r="W926" s="4">
        <f t="shared" ca="1" si="776"/>
        <v>2.0838554058900963E-2</v>
      </c>
      <c r="X926" s="4">
        <f t="shared" ca="1" si="777"/>
        <v>2.1067067360383752E-2</v>
      </c>
      <c r="Y926" s="4">
        <f t="shared" ca="1" si="778"/>
        <v>2.1475611342678454E-2</v>
      </c>
      <c r="Z926" s="4">
        <f t="shared" ca="1" si="779"/>
        <v>2.2064527285122627E-2</v>
      </c>
      <c r="AA926" s="4">
        <f t="shared" ca="1" si="780"/>
        <v>2.2833145518379713E-2</v>
      </c>
      <c r="AB926" s="4">
        <f t="shared" ca="1" si="781"/>
        <v>2.3779563594534602E-2</v>
      </c>
      <c r="AC926" s="4">
        <f t="shared" ca="1" si="782"/>
        <v>2.4900358973055862E-2</v>
      </c>
      <c r="AD926" s="4">
        <f t="shared" ca="1" si="783"/>
        <v>2.6190236867979177E-2</v>
      </c>
      <c r="AE926" s="4">
        <f t="shared" ca="1" si="784"/>
        <v>2.764162806423499E-2</v>
      </c>
      <c r="AF926" s="4">
        <f t="shared" ca="1" si="785"/>
        <v>2.924427311423539E-2</v>
      </c>
      <c r="AG926" s="4">
        <f t="shared" ca="1" si="786"/>
        <v>3.098485697166559E-2</v>
      </c>
      <c r="AH926" s="4">
        <f t="shared" ca="1" si="787"/>
        <v>3.2846786509597374E-2</v>
      </c>
      <c r="AI926" s="4">
        <f t="shared" ca="1" si="788"/>
        <v>3.4810222835178956E-2</v>
      </c>
      <c r="AJ926" s="4">
        <f t="shared" ca="1" si="789"/>
        <v>3.6852478264749633E-2</v>
      </c>
      <c r="AK926" s="4">
        <f t="shared" ca="1" si="790"/>
        <v>3.8948852906496398E-2</v>
      </c>
      <c r="AL926" s="4">
        <f t="shared" ca="1" si="791"/>
        <v>4.1073914325886446E-2</v>
      </c>
      <c r="AM926" s="4">
        <f t="shared" ca="1" si="792"/>
        <v>4.3203125797999925E-2</v>
      </c>
      <c r="AN926" s="4">
        <f t="shared" ca="1" si="793"/>
        <v>4.5314629044655663E-2</v>
      </c>
      <c r="AO926" s="4">
        <f t="shared" ca="1" si="794"/>
        <v>4.7390918139620666E-2</v>
      </c>
      <c r="AP926" s="4">
        <f t="shared" ca="1" si="795"/>
        <v>4.9420127870996734E-2</v>
      </c>
      <c r="AQ926" s="4">
        <f t="shared" ca="1" si="796"/>
        <v>5.1396712664782275E-2</v>
      </c>
      <c r="AR926" s="4">
        <f t="shared" ca="1" si="797"/>
        <v>5.3321413197679919E-2</v>
      </c>
      <c r="AS926" s="4">
        <f t="shared" ca="1" si="798"/>
        <v>5.5200593151984126E-2</v>
      </c>
      <c r="AT926" s="4">
        <f t="shared" ca="1" si="799"/>
        <v>5.7045207714894235E-2</v>
      </c>
      <c r="AU926" s="4">
        <f t="shared" ca="1" si="800"/>
        <v>5.8869577355480478E-2</v>
      </c>
      <c r="AV926" s="4">
        <f t="shared" ca="1" si="801"/>
        <v>6.0689442914086782E-2</v>
      </c>
      <c r="AW926" s="4">
        <f t="shared" ca="1" si="802"/>
        <v>6.2517929181861442E-2</v>
      </c>
      <c r="AX926" s="4">
        <f t="shared" ca="1" si="803"/>
        <v>6.4359400298275596E-2</v>
      </c>
      <c r="AY926" s="4">
        <f t="shared" ca="1" si="804"/>
        <v>6.6206885977675461E-2</v>
      </c>
      <c r="AZ926" s="4">
        <f t="shared" ca="1" si="754"/>
        <v>6.8052557174303543E-2</v>
      </c>
      <c r="BC926" s="4">
        <f t="shared" ca="1" si="805"/>
        <v>-0.27893472360080374</v>
      </c>
      <c r="BD926" s="4">
        <f t="shared" ca="1" si="805"/>
        <v>-0.85126423311147814</v>
      </c>
      <c r="BE926" s="4">
        <f t="shared" ca="1" si="805"/>
        <v>-1.1292919429173152</v>
      </c>
      <c r="BH926" s="4">
        <v>0.01</v>
      </c>
    </row>
    <row r="927" spans="1:60" x14ac:dyDescent="0.2">
      <c r="A927" s="4">
        <f t="shared" si="755"/>
        <v>9.1599999999998492</v>
      </c>
      <c r="B927" s="4">
        <f t="shared" ca="1" si="753"/>
        <v>5.1149822101258374E-2</v>
      </c>
      <c r="C927" s="4">
        <f t="shared" ca="1" si="756"/>
        <v>4.8367609681946186E-2</v>
      </c>
      <c r="D927" s="4">
        <f t="shared" ca="1" si="757"/>
        <v>4.5697574702113393E-2</v>
      </c>
      <c r="E927" s="4">
        <f t="shared" ca="1" si="758"/>
        <v>4.31414021030911E-2</v>
      </c>
      <c r="F927" s="4">
        <f t="shared" ca="1" si="759"/>
        <v>4.0700497342114408E-2</v>
      </c>
      <c r="G927" s="4">
        <f t="shared" ca="1" si="760"/>
        <v>3.8376301890391623E-2</v>
      </c>
      <c r="H927" s="4">
        <f t="shared" ca="1" si="761"/>
        <v>3.6170557619716319E-2</v>
      </c>
      <c r="I927" s="4">
        <f t="shared" ca="1" si="762"/>
        <v>3.4085505036903621E-2</v>
      </c>
      <c r="J927" s="4">
        <f t="shared" ca="1" si="763"/>
        <v>3.2124002598746926E-2</v>
      </c>
      <c r="K927" s="4">
        <f t="shared" ca="1" si="764"/>
        <v>3.0289562289980389E-2</v>
      </c>
      <c r="L927" s="4">
        <f t="shared" ca="1" si="765"/>
        <v>2.858630739085051E-2</v>
      </c>
      <c r="M927" s="4">
        <f t="shared" ca="1" si="766"/>
        <v>2.7018867954268663E-2</v>
      </c>
      <c r="N927" s="4">
        <f t="shared" ca="1" si="767"/>
        <v>2.5592235146019451E-2</v>
      </c>
      <c r="O927" s="4">
        <f t="shared" ca="1" si="768"/>
        <v>2.4311596454715603E-2</v>
      </c>
      <c r="P927" s="4">
        <f t="shared" ca="1" si="769"/>
        <v>2.3182170762068261E-2</v>
      </c>
      <c r="Q927" s="4">
        <f t="shared" ca="1" si="770"/>
        <v>2.2209057128104812E-2</v>
      </c>
      <c r="R927" s="4">
        <f t="shared" ca="1" si="771"/>
        <v>2.139710553264863E-2</v>
      </c>
      <c r="S927" s="4">
        <f t="shared" ca="1" si="772"/>
        <v>2.0750812705715518E-2</v>
      </c>
      <c r="T927" s="4">
        <f t="shared" ca="1" si="773"/>
        <v>2.0274241866800428E-2</v>
      </c>
      <c r="U927" s="4">
        <f t="shared" ca="1" si="774"/>
        <v>1.9970961595023377E-2</v>
      </c>
      <c r="V927" s="4">
        <f t="shared" ca="1" si="775"/>
        <v>1.9843996070695005E-2</v>
      </c>
      <c r="W927" s="4">
        <f t="shared" ca="1" si="776"/>
        <v>1.9895776604848019E-2</v>
      </c>
      <c r="X927" s="4">
        <f t="shared" ca="1" si="777"/>
        <v>2.0128082806936468E-2</v>
      </c>
      <c r="Y927" s="4">
        <f t="shared" ca="1" si="778"/>
        <v>2.0541960932228188E-2</v>
      </c>
      <c r="Z927" s="4">
        <f t="shared" ca="1" si="779"/>
        <v>2.1137606772445538E-2</v>
      </c>
      <c r="AA927" s="4">
        <f t="shared" ca="1" si="780"/>
        <v>2.1914200870868789E-2</v>
      </c>
      <c r="AB927" s="4">
        <f t="shared" ca="1" si="781"/>
        <v>2.286968529921243E-2</v>
      </c>
      <c r="AC927" s="4">
        <f t="shared" ca="1" si="782"/>
        <v>2.4000474959974941E-2</v>
      </c>
      <c r="AD927" s="4">
        <f t="shared" ca="1" si="783"/>
        <v>2.5301104345102098E-2</v>
      </c>
      <c r="AE927" s="4">
        <f t="shared" ca="1" si="784"/>
        <v>2.6763824993184939E-2</v>
      </c>
      <c r="AF927" s="4">
        <f t="shared" ca="1" si="785"/>
        <v>2.8378190611458149E-2</v>
      </c>
      <c r="AG927" s="4">
        <f t="shared" ca="1" si="786"/>
        <v>3.0130694489581954E-2</v>
      </c>
      <c r="AH927" s="4">
        <f t="shared" ca="1" si="787"/>
        <v>3.2004552043861802E-2</v>
      </c>
      <c r="AI927" s="4">
        <f t="shared" ca="1" si="788"/>
        <v>3.3979740365426378E-2</v>
      </c>
      <c r="AJ927" s="4">
        <f t="shared" ca="1" si="789"/>
        <v>3.6033403940111931E-2</v>
      </c>
      <c r="AK927" s="4">
        <f t="shared" ca="1" si="790"/>
        <v>3.8140700059966587E-2</v>
      </c>
      <c r="AL927" s="4">
        <f t="shared" ca="1" si="791"/>
        <v>4.0276085444420677E-2</v>
      </c>
      <c r="AM927" s="4">
        <f t="shared" ca="1" si="792"/>
        <v>4.2414947585356924E-2</v>
      </c>
      <c r="AN927" s="4">
        <f t="shared" ca="1" si="793"/>
        <v>4.4535385331915464E-2</v>
      </c>
      <c r="AO927" s="4">
        <f t="shared" ca="1" si="794"/>
        <v>4.6619875132674647E-2</v>
      </c>
      <c r="AP927" s="4">
        <f t="shared" ca="1" si="795"/>
        <v>4.8656547282833508E-2</v>
      </c>
      <c r="AQ927" s="4">
        <f t="shared" ca="1" si="796"/>
        <v>5.0639850703109279E-2</v>
      </c>
      <c r="AR927" s="4">
        <f t="shared" ca="1" si="797"/>
        <v>5.2570507087150463E-2</v>
      </c>
      <c r="AS927" s="4">
        <f t="shared" ca="1" si="798"/>
        <v>5.4454840455523679E-2</v>
      </c>
      <c r="AT927" s="4">
        <f t="shared" ca="1" si="799"/>
        <v>5.630374195947193E-2</v>
      </c>
      <c r="AU927" s="4">
        <f t="shared" ca="1" si="800"/>
        <v>5.8131429519936877E-2</v>
      </c>
      <c r="AV927" s="4">
        <f t="shared" ca="1" si="801"/>
        <v>5.9953461361721513E-2</v>
      </c>
      <c r="AW927" s="4">
        <f t="shared" ca="1" si="802"/>
        <v>6.1782657745721774E-2</v>
      </c>
      <c r="AX927" s="4">
        <f t="shared" ca="1" si="803"/>
        <v>6.3623028142984997E-2</v>
      </c>
      <c r="AY927" s="4">
        <f t="shared" ca="1" si="804"/>
        <v>6.5467458855843125E-2</v>
      </c>
      <c r="AZ927" s="4">
        <f t="shared" ca="1" si="754"/>
        <v>6.7308189669304491E-2</v>
      </c>
      <c r="BC927" s="4">
        <f t="shared" ca="1" si="805"/>
        <v>-1.2930453181321768</v>
      </c>
      <c r="BD927" s="4">
        <f t="shared" ca="1" si="805"/>
        <v>-0.22240545645091281</v>
      </c>
      <c r="BE927" s="4">
        <f t="shared" ca="1" si="805"/>
        <v>-0.80089104573125258</v>
      </c>
      <c r="BH927" s="4">
        <v>0.01</v>
      </c>
    </row>
    <row r="928" spans="1:60" x14ac:dyDescent="0.2">
      <c r="A928" s="4">
        <f t="shared" si="755"/>
        <v>9.1699999999998489</v>
      </c>
      <c r="B928" s="4">
        <f t="shared" ca="1" si="753"/>
        <v>5.1317121224907766E-2</v>
      </c>
      <c r="C928" s="4">
        <f t="shared" ca="1" si="756"/>
        <v>4.8435752133181541E-2</v>
      </c>
      <c r="D928" s="4">
        <f t="shared" ca="1" si="757"/>
        <v>4.5677766296127929E-2</v>
      </c>
      <c r="E928" s="4">
        <f t="shared" ca="1" si="758"/>
        <v>4.3044406171640563E-2</v>
      </c>
      <c r="F928" s="4">
        <f t="shared" ca="1" si="759"/>
        <v>4.0536638215415803E-2</v>
      </c>
      <c r="G928" s="4">
        <f t="shared" ca="1" si="760"/>
        <v>3.8155467858666518E-2</v>
      </c>
      <c r="H928" s="4">
        <f t="shared" ca="1" si="761"/>
        <v>3.5902203023344577E-2</v>
      </c>
      <c r="I928" s="4">
        <f t="shared" ca="1" si="762"/>
        <v>3.3778651181857043E-2</v>
      </c>
      <c r="J928" s="4">
        <f t="shared" ca="1" si="763"/>
        <v>3.1787237355202135E-2</v>
      </c>
      <c r="K928" s="4">
        <f t="shared" ca="1" si="764"/>
        <v>2.9931038449126913E-2</v>
      </c>
      <c r="L928" s="4">
        <f t="shared" ca="1" si="765"/>
        <v>2.8213740049011678E-2</v>
      </c>
      <c r="M928" s="4">
        <f t="shared" ca="1" si="766"/>
        <v>2.6639531308356973E-2</v>
      </c>
      <c r="N928" s="4">
        <f t="shared" ca="1" si="767"/>
        <v>2.52129591036469E-2</v>
      </c>
      <c r="O928" s="4">
        <f t="shared" ca="1" si="768"/>
        <v>2.3938763404190967E-2</v>
      </c>
      <c r="P928" s="4">
        <f t="shared" ca="1" si="769"/>
        <v>2.2821712747028995E-2</v>
      </c>
      <c r="Q928" s="4">
        <f t="shared" ca="1" si="770"/>
        <v>2.1866453561498949E-2</v>
      </c>
      <c r="R928" s="4">
        <f t="shared" ca="1" si="771"/>
        <v>2.1077381484843189E-2</v>
      </c>
      <c r="S928" s="4">
        <f t="shared" ca="1" si="772"/>
        <v>2.0458537717488446E-2</v>
      </c>
      <c r="T928" s="4">
        <f t="shared" ca="1" si="773"/>
        <v>2.0013529168247227E-2</v>
      </c>
      <c r="U928" s="4">
        <f t="shared" ca="1" si="774"/>
        <v>1.9745467554015652E-2</v>
      </c>
      <c r="V928" s="4">
        <f t="shared" ca="1" si="775"/>
        <v>1.9656919650282049E-2</v>
      </c>
      <c r="W928" s="4">
        <f t="shared" ca="1" si="776"/>
        <v>1.9749858579899911E-2</v>
      </c>
      <c r="X928" s="4">
        <f t="shared" ca="1" si="777"/>
        <v>2.0025604476387786E-2</v>
      </c>
      <c r="Y928" s="4">
        <f t="shared" ca="1" si="778"/>
        <v>2.0484742061956353E-2</v>
      </c>
      <c r="Z928" s="4">
        <f t="shared" ca="1" si="779"/>
        <v>2.1127002514405035E-2</v>
      </c>
      <c r="AA928" s="4">
        <f t="shared" ca="1" si="780"/>
        <v>2.1951097435458825E-2</v>
      </c>
      <c r="AB928" s="4">
        <f t="shared" ca="1" si="781"/>
        <v>2.2954494234617453E-2</v>
      </c>
      <c r="AC928" s="4">
        <f t="shared" ca="1" si="782"/>
        <v>2.413312605379454E-2</v>
      </c>
      <c r="AD928" s="4">
        <f t="shared" ca="1" si="783"/>
        <v>2.5481037452048608E-2</v>
      </c>
      <c r="AE928" s="4">
        <f t="shared" ca="1" si="784"/>
        <v>2.698998152934216E-2</v>
      </c>
      <c r="AF928" s="4">
        <f t="shared" ca="1" si="785"/>
        <v>2.8649006011043147E-2</v>
      </c>
      <c r="AG928" s="4">
        <f t="shared" ca="1" si="786"/>
        <v>3.0444093486619628E-2</v>
      </c>
      <c r="AH928" s="4">
        <f t="shared" ca="1" si="787"/>
        <v>3.2357949024113271E-2</v>
      </c>
      <c r="AI928" s="4">
        <f t="shared" ca="1" si="788"/>
        <v>3.4370046982031208E-2</v>
      </c>
      <c r="AJ928" s="4">
        <f t="shared" ca="1" si="789"/>
        <v>3.6457045475681543E-2</v>
      </c>
      <c r="AK928" s="4">
        <f t="shared" ca="1" si="790"/>
        <v>3.8593640580063218E-2</v>
      </c>
      <c r="AL928" s="4">
        <f t="shared" ca="1" si="791"/>
        <v>4.0753859829514114E-2</v>
      </c>
      <c r="AM928" s="4">
        <f t="shared" ca="1" si="792"/>
        <v>4.2912696550617552E-2</v>
      </c>
      <c r="AN928" s="4">
        <f t="shared" ca="1" si="793"/>
        <v>4.5047888184472376E-2</v>
      </c>
      <c r="AO928" s="4">
        <f t="shared" ca="1" si="794"/>
        <v>4.7141574776801677E-2</v>
      </c>
      <c r="AP928" s="4">
        <f t="shared" ca="1" si="795"/>
        <v>4.9181563069341745E-2</v>
      </c>
      <c r="AQ928" s="4">
        <f t="shared" ca="1" si="796"/>
        <v>5.1161977167660848E-2</v>
      </c>
      <c r="AR928" s="4">
        <f t="shared" ca="1" si="797"/>
        <v>5.3083200328467486E-2</v>
      </c>
      <c r="AS928" s="4">
        <f t="shared" ca="1" si="798"/>
        <v>5.4951197382803539E-2</v>
      </c>
      <c r="AT928" s="4">
        <f t="shared" ca="1" si="799"/>
        <v>5.6776475635399823E-2</v>
      </c>
      <c r="AU928" s="4">
        <f t="shared" ca="1" si="800"/>
        <v>5.8572829817408835E-2</v>
      </c>
      <c r="AV928" s="4">
        <f t="shared" ca="1" si="801"/>
        <v>6.0355314059486034E-2</v>
      </c>
      <c r="AW928" s="4">
        <f t="shared" ca="1" si="802"/>
        <v>6.2136124049199201E-2</v>
      </c>
      <c r="AX928" s="4">
        <f t="shared" ca="1" si="803"/>
        <v>6.3918599773987672E-2</v>
      </c>
      <c r="AY928" s="4">
        <f t="shared" ca="1" si="804"/>
        <v>6.569516932871243E-2</v>
      </c>
      <c r="AZ928" s="4">
        <f t="shared" ca="1" si="754"/>
        <v>6.7457858620552355E-2</v>
      </c>
      <c r="BC928" s="4">
        <f t="shared" ca="1" si="805"/>
        <v>9.3882630541195056E-2</v>
      </c>
      <c r="BD928" s="4">
        <f t="shared" ca="1" si="805"/>
        <v>0.82374020199789211</v>
      </c>
      <c r="BE928" s="4">
        <f t="shared" ca="1" si="805"/>
        <v>-0.95889064593041162</v>
      </c>
      <c r="BH928" s="4">
        <v>0.01</v>
      </c>
    </row>
    <row r="929" spans="1:60" x14ac:dyDescent="0.2">
      <c r="A929" s="4">
        <f t="shared" si="755"/>
        <v>9.1799999999998487</v>
      </c>
      <c r="B929" s="4">
        <f t="shared" ca="1" si="753"/>
        <v>5.0850750678594639E-2</v>
      </c>
      <c r="C929" s="4">
        <f t="shared" ca="1" si="756"/>
        <v>4.7943785803024504E-2</v>
      </c>
      <c r="D929" s="4">
        <f t="shared" ca="1" si="757"/>
        <v>4.5167992067053214E-2</v>
      </c>
      <c r="E929" s="4">
        <f t="shared" ca="1" si="758"/>
        <v>4.2524231949458237E-2</v>
      </c>
      <c r="F929" s="4">
        <f t="shared" ca="1" si="759"/>
        <v>4.0013095398311459E-2</v>
      </c>
      <c r="G929" s="4">
        <f t="shared" ca="1" si="760"/>
        <v>3.7635214281316741E-2</v>
      </c>
      <c r="H929" s="4">
        <f t="shared" ca="1" si="761"/>
        <v>3.5391525023576308E-2</v>
      </c>
      <c r="I929" s="4">
        <f t="shared" ca="1" si="762"/>
        <v>3.3283464489744764E-2</v>
      </c>
      <c r="J929" s="4">
        <f t="shared" ca="1" si="763"/>
        <v>3.1313086666844701E-2</v>
      </c>
      <c r="K929" s="4">
        <f t="shared" ca="1" si="764"/>
        <v>2.948309576400188E-2</v>
      </c>
      <c r="L929" s="4">
        <f t="shared" ca="1" si="765"/>
        <v>2.7796802042322866E-2</v>
      </c>
      <c r="M929" s="4">
        <f t="shared" ca="1" si="766"/>
        <v>2.6258016122782959E-2</v>
      </c>
      <c r="N929" s="4">
        <f t="shared" ca="1" si="767"/>
        <v>2.4870902962649068E-2</v>
      </c>
      <c r="O929" s="4">
        <f t="shared" ca="1" si="768"/>
        <v>2.3639817390103495E-2</v>
      </c>
      <c r="P929" s="4">
        <f t="shared" ca="1" si="769"/>
        <v>2.2569139986477749E-2</v>
      </c>
      <c r="Q929" s="4">
        <f t="shared" ca="1" si="770"/>
        <v>2.1663126950865912E-2</v>
      </c>
      <c r="R929" s="4">
        <f t="shared" ca="1" si="771"/>
        <v>2.092578198887254E-2</v>
      </c>
      <c r="S929" s="4">
        <f t="shared" ca="1" si="772"/>
        <v>2.0360753190396798E-2</v>
      </c>
      <c r="T929" s="4">
        <f t="shared" ca="1" si="773"/>
        <v>1.9971253577221282E-2</v>
      </c>
      <c r="U929" s="4">
        <f t="shared" ca="1" si="774"/>
        <v>1.9760000427849627E-2</v>
      </c>
      <c r="V929" s="4">
        <f t="shared" ca="1" si="775"/>
        <v>1.972916553196408E-2</v>
      </c>
      <c r="W929" s="4">
        <f t="shared" ca="1" si="776"/>
        <v>1.9880326233167163E-2</v>
      </c>
      <c r="X929" s="4">
        <f t="shared" ca="1" si="777"/>
        <v>2.0214405582582865E-2</v>
      </c>
      <c r="Y929" s="4">
        <f t="shared" ca="1" si="778"/>
        <v>2.0731589142430763E-2</v>
      </c>
      <c r="Z929" s="4">
        <f t="shared" ca="1" si="779"/>
        <v>2.1431205824718066E-2</v>
      </c>
      <c r="AA929" s="4">
        <f t="shared" ca="1" si="780"/>
        <v>2.2311560609884668E-2</v>
      </c>
      <c r="AB929" s="4">
        <f t="shared" ca="1" si="781"/>
        <v>2.3369708537931518E-2</v>
      </c>
      <c r="AC929" s="4">
        <f t="shared" ca="1" si="782"/>
        <v>2.4601163261424693E-2</v>
      </c>
      <c r="AD929" s="4">
        <f t="shared" ca="1" si="783"/>
        <v>2.5999541671104014E-2</v>
      </c>
      <c r="AE929" s="4">
        <f t="shared" ca="1" si="784"/>
        <v>2.7556160712122045E-2</v>
      </c>
      <c r="AF929" s="4">
        <f t="shared" ca="1" si="785"/>
        <v>2.9259624468296882E-2</v>
      </c>
      <c r="AG929" s="4">
        <f t="shared" ca="1" si="786"/>
        <v>3.1095467270626342E-2</v>
      </c>
      <c r="AH929" s="4">
        <f t="shared" ca="1" si="787"/>
        <v>3.3045946425884536E-2</v>
      </c>
      <c r="AI929" s="4">
        <f t="shared" ca="1" si="788"/>
        <v>3.5090096321882272E-2</v>
      </c>
      <c r="AJ929" s="4">
        <f t="shared" ca="1" si="789"/>
        <v>3.7204151641152476E-2</v>
      </c>
      <c r="AK929" s="4">
        <f t="shared" ca="1" si="790"/>
        <v>3.9362410316967404E-2</v>
      </c>
      <c r="AL929" s="4">
        <f t="shared" ca="1" si="791"/>
        <v>4.1538533833651727E-2</v>
      </c>
      <c r="AM929" s="4">
        <f t="shared" ca="1" si="792"/>
        <v>4.3707184442317873E-2</v>
      </c>
      <c r="AN929" s="4">
        <f t="shared" ca="1" si="793"/>
        <v>4.5845801110810512E-2</v>
      </c>
      <c r="AO929" s="4">
        <f t="shared" ca="1" si="794"/>
        <v>4.7936250173668683E-2</v>
      </c>
      <c r="AP929" s="4">
        <f t="shared" ca="1" si="795"/>
        <v>4.9966077228615589E-2</v>
      </c>
      <c r="AQ929" s="4">
        <f t="shared" ca="1" si="796"/>
        <v>5.192914372831807E-2</v>
      </c>
      <c r="AR929" s="4">
        <f t="shared" ca="1" si="797"/>
        <v>5.3825556512176326E-2</v>
      </c>
      <c r="AS929" s="4">
        <f t="shared" ca="1" si="798"/>
        <v>5.5660983163251077E-2</v>
      </c>
      <c r="AT929" s="4">
        <f t="shared" ca="1" si="799"/>
        <v>5.7445608787578824E-2</v>
      </c>
      <c r="AU929" s="4">
        <f t="shared" ca="1" si="800"/>
        <v>5.9192865743119084E-2</v>
      </c>
      <c r="AV929" s="4">
        <f t="shared" ca="1" si="801"/>
        <v>6.0917364091479555E-2</v>
      </c>
      <c r="AW929" s="4">
        <f t="shared" ca="1" si="802"/>
        <v>6.2630736483377608E-2</v>
      </c>
      <c r="AX929" s="4">
        <f t="shared" ca="1" si="803"/>
        <v>6.4335720082850739E-2</v>
      </c>
      <c r="AY929" s="4">
        <f t="shared" ca="1" si="804"/>
        <v>6.6024352098565109E-2</v>
      </c>
      <c r="AZ929" s="4">
        <f t="shared" ca="1" si="754"/>
        <v>6.7688714879379927E-2</v>
      </c>
      <c r="BC929" s="4">
        <f t="shared" ca="1" si="805"/>
        <v>0.31006750521824777</v>
      </c>
      <c r="BD929" s="4">
        <f t="shared" ca="1" si="805"/>
        <v>1.5383178193018168</v>
      </c>
      <c r="BE929" s="4">
        <f t="shared" ca="1" si="805"/>
        <v>0.12846081016058974</v>
      </c>
      <c r="BH929" s="4">
        <v>0.01</v>
      </c>
    </row>
    <row r="930" spans="1:60" x14ac:dyDescent="0.2">
      <c r="A930" s="4">
        <f t="shared" si="755"/>
        <v>9.1899999999998485</v>
      </c>
      <c r="B930" s="4">
        <f t="shared" ca="1" si="753"/>
        <v>5.1399693865909118E-2</v>
      </c>
      <c r="C930" s="4">
        <f t="shared" ca="1" si="756"/>
        <v>4.8424642964686272E-2</v>
      </c>
      <c r="D930" s="4">
        <f t="shared" ca="1" si="757"/>
        <v>4.5593063641455392E-2</v>
      </c>
      <c r="E930" s="4">
        <f t="shared" ca="1" si="758"/>
        <v>4.2905260962615696E-2</v>
      </c>
      <c r="F930" s="4">
        <f t="shared" ca="1" si="759"/>
        <v>4.0361270924804946E-2</v>
      </c>
      <c r="G930" s="4">
        <f t="shared" ca="1" si="760"/>
        <v>3.7961174370859233E-2</v>
      </c>
      <c r="H930" s="4">
        <f t="shared" ca="1" si="761"/>
        <v>3.5705358744121146E-2</v>
      </c>
      <c r="I930" s="4">
        <f t="shared" ca="1" si="762"/>
        <v>3.3594712790276433E-2</v>
      </c>
      <c r="J930" s="4">
        <f t="shared" ca="1" si="763"/>
        <v>3.1630741926427196E-2</v>
      </c>
      <c r="K930" s="4">
        <f t="shared" ca="1" si="764"/>
        <v>2.9815600109832901E-2</v>
      </c>
      <c r="L930" s="4">
        <f t="shared" ca="1" si="765"/>
        <v>2.8152044710469403E-2</v>
      </c>
      <c r="M930" s="4">
        <f t="shared" ca="1" si="766"/>
        <v>2.664333024636098E-2</v>
      </c>
      <c r="N930" s="4">
        <f t="shared" ca="1" si="767"/>
        <v>2.5293062188427213E-2</v>
      </c>
      <c r="O930" s="4">
        <f t="shared" ca="1" si="768"/>
        <v>2.4105032664739616E-2</v>
      </c>
      <c r="P930" s="4">
        <f t="shared" ca="1" si="769"/>
        <v>2.3083056752738744E-2</v>
      </c>
      <c r="Q930" s="4">
        <f t="shared" ca="1" si="770"/>
        <v>2.2230822884554972E-2</v>
      </c>
      <c r="R930" s="4">
        <f t="shared" ca="1" si="771"/>
        <v>2.1551765307885315E-2</v>
      </c>
      <c r="S930" s="4">
        <f t="shared" ca="1" si="772"/>
        <v>2.1048961483879372E-2</v>
      </c>
      <c r="T930" s="4">
        <f t="shared" ca="1" si="773"/>
        <v>2.0725053033570646E-2</v>
      </c>
      <c r="U930" s="4">
        <f t="shared" ca="1" si="774"/>
        <v>2.058218528343007E-2</v>
      </c>
      <c r="V930" s="4">
        <f t="shared" ca="1" si="775"/>
        <v>2.0621957518772962E-2</v>
      </c>
      <c r="W930" s="4">
        <f t="shared" ca="1" si="776"/>
        <v>2.084537377519606E-2</v>
      </c>
      <c r="X930" s="4">
        <f t="shared" ca="1" si="777"/>
        <v>2.1252782477184932E-2</v>
      </c>
      <c r="Y930" s="4">
        <f t="shared" ca="1" si="778"/>
        <v>2.1843792462160068E-2</v>
      </c>
      <c r="Z930" s="4">
        <f t="shared" ca="1" si="779"/>
        <v>2.2617152786534676E-2</v>
      </c>
      <c r="AA930" s="4">
        <f t="shared" ca="1" si="780"/>
        <v>2.3570584191807332E-2</v>
      </c>
      <c r="AB930" s="4">
        <f t="shared" ca="1" si="781"/>
        <v>2.470055170339128E-2</v>
      </c>
      <c r="AC930" s="4">
        <f t="shared" ca="1" si="782"/>
        <v>2.6001971818233695E-2</v>
      </c>
      <c r="AD930" s="4">
        <f t="shared" ca="1" si="783"/>
        <v>2.7467856086333921E-2</v>
      </c>
      <c r="AE930" s="4">
        <f t="shared" ca="1" si="784"/>
        <v>2.9088907645607853E-2</v>
      </c>
      <c r="AF930" s="4">
        <f t="shared" ca="1" si="785"/>
        <v>3.085310934329337E-2</v>
      </c>
      <c r="AG930" s="4">
        <f t="shared" ca="1" si="786"/>
        <v>3.2745369759170154E-2</v>
      </c>
      <c r="AH930" s="4">
        <f t="shared" ca="1" si="787"/>
        <v>3.4747321091864257E-2</v>
      </c>
      <c r="AI930" s="4">
        <f t="shared" ca="1" si="788"/>
        <v>3.6837380586556639E-2</v>
      </c>
      <c r="AJ930" s="4">
        <f t="shared" ca="1" si="789"/>
        <v>3.8991182496134057E-2</v>
      </c>
      <c r="AK930" s="4">
        <f t="shared" ca="1" si="790"/>
        <v>4.1182449751284426E-2</v>
      </c>
      <c r="AL930" s="4">
        <f t="shared" ca="1" si="791"/>
        <v>4.3384300983118108E-2</v>
      </c>
      <c r="AM930" s="4">
        <f t="shared" ca="1" si="792"/>
        <v>4.557089051662902E-2</v>
      </c>
      <c r="AN930" s="4">
        <f t="shared" ca="1" si="793"/>
        <v>4.7719181838957125E-2</v>
      </c>
      <c r="AO930" s="4">
        <f t="shared" ca="1" si="794"/>
        <v>4.981059032210889E-2</v>
      </c>
      <c r="AP930" s="4">
        <f t="shared" ca="1" si="795"/>
        <v>5.1832222886924705E-2</v>
      </c>
      <c r="AQ930" s="4">
        <f t="shared" ca="1" si="796"/>
        <v>5.3777500555189921E-2</v>
      </c>
      <c r="AR930" s="4">
        <f t="shared" ca="1" si="797"/>
        <v>5.5646075829691027E-2</v>
      </c>
      <c r="AS930" s="4">
        <f t="shared" ca="1" si="798"/>
        <v>5.7443141043801375E-2</v>
      </c>
      <c r="AT930" s="4">
        <f t="shared" ca="1" si="799"/>
        <v>5.9178380798681242E-2</v>
      </c>
      <c r="AU930" s="4">
        <f t="shared" ca="1" si="800"/>
        <v>6.0864685942488117E-2</v>
      </c>
      <c r="AV930" s="4">
        <f t="shared" ca="1" si="801"/>
        <v>6.2516042585733955E-2</v>
      </c>
      <c r="AW930" s="4">
        <f t="shared" ca="1" si="802"/>
        <v>6.4143342043862725E-2</v>
      </c>
      <c r="AX930" s="4">
        <f t="shared" ca="1" si="803"/>
        <v>6.5748545393562299E-2</v>
      </c>
      <c r="AY930" s="4">
        <f t="shared" ca="1" si="804"/>
        <v>6.7323130401169579E-2</v>
      </c>
      <c r="AZ930" s="4">
        <f t="shared" ca="1" si="754"/>
        <v>6.8859265005138837E-2</v>
      </c>
      <c r="BC930" s="4">
        <f t="shared" ca="1" si="805"/>
        <v>1.7454207272636681</v>
      </c>
      <c r="BD930" s="4">
        <f t="shared" ca="1" si="805"/>
        <v>1.8341456998606791</v>
      </c>
      <c r="BE930" s="4">
        <f t="shared" ca="1" si="805"/>
        <v>-0.2883476375277505</v>
      </c>
      <c r="BH930" s="4">
        <v>0.01</v>
      </c>
    </row>
    <row r="931" spans="1:60" x14ac:dyDescent="0.2">
      <c r="A931" s="4">
        <f t="shared" si="755"/>
        <v>9.1999999999998483</v>
      </c>
      <c r="B931" s="4">
        <f t="shared" ca="1" si="753"/>
        <v>5.1179318671690135E-2</v>
      </c>
      <c r="C931" s="4">
        <f t="shared" ca="1" si="756"/>
        <v>4.8242447032539937E-2</v>
      </c>
      <c r="D931" s="4">
        <f t="shared" ca="1" si="757"/>
        <v>4.5447447284581922E-2</v>
      </c>
      <c r="E931" s="4">
        <f t="shared" ca="1" si="758"/>
        <v>4.2794655967103475E-2</v>
      </c>
      <c r="F931" s="4">
        <f t="shared" ca="1" si="759"/>
        <v>4.0284143999887091E-2</v>
      </c>
      <c r="G931" s="4">
        <f t="shared" ca="1" si="760"/>
        <v>3.7916030057810801E-2</v>
      </c>
      <c r="H931" s="4">
        <f t="shared" ca="1" si="761"/>
        <v>3.569074143576087E-2</v>
      </c>
      <c r="I931" s="4">
        <f t="shared" ca="1" si="762"/>
        <v>3.3609207567482716E-2</v>
      </c>
      <c r="J931" s="4">
        <f t="shared" ca="1" si="763"/>
        <v>3.167297408256655E-2</v>
      </c>
      <c r="K931" s="4">
        <f t="shared" ca="1" si="764"/>
        <v>2.9884233449667785E-2</v>
      </c>
      <c r="L931" s="4">
        <f t="shared" ca="1" si="765"/>
        <v>2.824577889944269E-2</v>
      </c>
      <c r="M931" s="4">
        <f t="shared" ca="1" si="766"/>
        <v>2.676089759534413E-2</v>
      </c>
      <c r="N931" s="4">
        <f t="shared" ca="1" si="767"/>
        <v>2.5433224273716606E-2</v>
      </c>
      <c r="O931" s="4">
        <f t="shared" ca="1" si="768"/>
        <v>2.4266577122492781E-2</v>
      </c>
      <c r="P931" s="4">
        <f t="shared" ca="1" si="769"/>
        <v>2.3264794486008326E-2</v>
      </c>
      <c r="Q931" s="4">
        <f t="shared" ca="1" si="770"/>
        <v>2.243158581165856E-2</v>
      </c>
      <c r="R931" s="4">
        <f t="shared" ca="1" si="771"/>
        <v>2.1770404681863649E-2</v>
      </c>
      <c r="S931" s="4">
        <f t="shared" ca="1" si="772"/>
        <v>2.1284346729631167E-2</v>
      </c>
      <c r="T931" s="4">
        <f t="shared" ca="1" si="773"/>
        <v>2.0976070980267381E-2</v>
      </c>
      <c r="U931" s="4">
        <f t="shared" ca="1" si="774"/>
        <v>2.0847739613211357E-2</v>
      </c>
      <c r="V931" s="4">
        <f t="shared" ca="1" si="775"/>
        <v>2.0900968209386247E-2</v>
      </c>
      <c r="W931" s="4">
        <f t="shared" ca="1" si="776"/>
        <v>2.1136776286057878E-2</v>
      </c>
      <c r="X931" s="4">
        <f t="shared" ca="1" si="777"/>
        <v>2.1555526415157709E-2</v>
      </c>
      <c r="Y931" s="4">
        <f t="shared" ca="1" si="778"/>
        <v>2.2156839462738782E-2</v>
      </c>
      <c r="Z931" s="4">
        <f t="shared" ca="1" si="779"/>
        <v>2.2939473358000884E-2</v>
      </c>
      <c r="AA931" s="4">
        <f t="shared" ca="1" si="780"/>
        <v>2.3901153304035874E-2</v>
      </c>
      <c r="AB931" s="4">
        <f t="shared" ca="1" si="781"/>
        <v>2.5038342984896197E-2</v>
      </c>
      <c r="AC931" s="4">
        <f t="shared" ca="1" si="782"/>
        <v>2.6345950394255226E-2</v>
      </c>
      <c r="AD931" s="4">
        <f t="shared" ca="1" si="783"/>
        <v>2.7816970388089429E-2</v>
      </c>
      <c r="AE931" s="4">
        <f t="shared" ca="1" si="784"/>
        <v>2.9442080964538687E-2</v>
      </c>
      <c r="AF931" s="4">
        <f t="shared" ca="1" si="785"/>
        <v>3.1209232460015442E-2</v>
      </c>
      <c r="AG931" s="4">
        <f t="shared" ca="1" si="786"/>
        <v>3.3103296531990171E-2</v>
      </c>
      <c r="AH931" s="4">
        <f t="shared" ca="1" si="787"/>
        <v>3.5105869246298757E-2</v>
      </c>
      <c r="AI931" s="4">
        <f t="shared" ca="1" si="788"/>
        <v>3.7195339855799522E-2</v>
      </c>
      <c r="AJ931" s="4">
        <f t="shared" ca="1" si="789"/>
        <v>3.9347331508321808E-2</v>
      </c>
      <c r="AK931" s="4">
        <f t="shared" ca="1" si="790"/>
        <v>4.1535581591004123E-2</v>
      </c>
      <c r="AL931" s="4">
        <f t="shared" ca="1" si="791"/>
        <v>4.3733255396331966E-2</v>
      </c>
      <c r="AM931" s="4">
        <f t="shared" ca="1" si="792"/>
        <v>4.5914588788136562E-2</v>
      </c>
      <c r="AN931" s="4">
        <f t="shared" ca="1" si="793"/>
        <v>4.8056659079264118E-2</v>
      </c>
      <c r="AO931" s="4">
        <f t="shared" ca="1" si="794"/>
        <v>5.0141019740949061E-2</v>
      </c>
      <c r="AP931" s="4">
        <f t="shared" ca="1" si="795"/>
        <v>5.2154927798116535E-2</v>
      </c>
      <c r="AQ931" s="4">
        <f t="shared" ca="1" si="796"/>
        <v>5.4091952379603264E-2</v>
      </c>
      <c r="AR931" s="4">
        <f t="shared" ca="1" si="797"/>
        <v>5.5951880049368102E-2</v>
      </c>
      <c r="AS931" s="4">
        <f t="shared" ca="1" si="798"/>
        <v>5.7740016202040785E-2</v>
      </c>
      <c r="AT931" s="4">
        <f t="shared" ca="1" si="799"/>
        <v>5.9466132929854372E-2</v>
      </c>
      <c r="AU931" s="4">
        <f t="shared" ca="1" si="800"/>
        <v>6.1143166738385983E-2</v>
      </c>
      <c r="AV931" s="4">
        <f t="shared" ca="1" si="801"/>
        <v>6.2785066255415786E-2</v>
      </c>
      <c r="AW931" s="4">
        <f t="shared" ca="1" si="802"/>
        <v>6.44025695821204E-2</v>
      </c>
      <c r="AX931" s="4">
        <f t="shared" ca="1" si="803"/>
        <v>6.5997454856785959E-2</v>
      </c>
      <c r="AY931" s="4">
        <f t="shared" ca="1" si="804"/>
        <v>6.7561242120106155E-2</v>
      </c>
      <c r="AZ931" s="4">
        <f t="shared" ca="1" si="754"/>
        <v>6.9087055627760699E-2</v>
      </c>
      <c r="BC931" s="4">
        <f t="shared" ca="1" si="805"/>
        <v>0.33251438029293556</v>
      </c>
      <c r="BD931" s="4">
        <f t="shared" ca="1" si="805"/>
        <v>0.35539306242079416</v>
      </c>
      <c r="BE931" s="4">
        <f t="shared" ca="1" si="805"/>
        <v>0.52267478686002633</v>
      </c>
      <c r="BH931" s="4">
        <v>0.01</v>
      </c>
    </row>
    <row r="932" spans="1:60" x14ac:dyDescent="0.2">
      <c r="A932" s="4">
        <f t="shared" si="755"/>
        <v>9.2099999999998481</v>
      </c>
      <c r="B932" s="4">
        <f t="shared" ca="1" si="753"/>
        <v>5.2163463785983119E-2</v>
      </c>
      <c r="C932" s="4">
        <f t="shared" ca="1" si="756"/>
        <v>4.9200895038206245E-2</v>
      </c>
      <c r="D932" s="4">
        <f t="shared" ca="1" si="757"/>
        <v>4.6379060051418571E-2</v>
      </c>
      <c r="E932" s="4">
        <f t="shared" ca="1" si="758"/>
        <v>4.3698412033581699E-2</v>
      </c>
      <c r="F932" s="4">
        <f t="shared" ca="1" si="759"/>
        <v>4.1159142012581772E-2</v>
      </c>
      <c r="G932" s="4">
        <f t="shared" ca="1" si="760"/>
        <v>3.876149166250973E-2</v>
      </c>
      <c r="H932" s="4">
        <f t="shared" ca="1" si="761"/>
        <v>3.6506013273306812E-2</v>
      </c>
      <c r="I932" s="4">
        <f t="shared" ca="1" si="762"/>
        <v>3.439376208404759E-2</v>
      </c>
      <c r="J932" s="4">
        <f t="shared" ca="1" si="763"/>
        <v>3.2426409029569496E-2</v>
      </c>
      <c r="K932" s="4">
        <f t="shared" ca="1" si="764"/>
        <v>3.0606270163690559E-2</v>
      </c>
      <c r="L932" s="4">
        <f t="shared" ca="1" si="765"/>
        <v>2.8936259640223352E-2</v>
      </c>
      <c r="M932" s="4">
        <f t="shared" ca="1" si="766"/>
        <v>2.7419782327230205E-2</v>
      </c>
      <c r="N932" s="4">
        <f t="shared" ca="1" si="767"/>
        <v>2.6060587289150224E-2</v>
      </c>
      <c r="O932" s="4">
        <f t="shared" ca="1" si="768"/>
        <v>2.4862603844698846E-2</v>
      </c>
      <c r="P932" s="4">
        <f t="shared" ca="1" si="769"/>
        <v>2.3829778686855201E-2</v>
      </c>
      <c r="Q932" s="4">
        <f t="shared" ca="1" si="770"/>
        <v>2.2965927371449674E-2</v>
      </c>
      <c r="R932" s="4">
        <f t="shared" ca="1" si="771"/>
        <v>2.227460791914922E-2</v>
      </c>
      <c r="S932" s="4">
        <f t="shared" ca="1" si="772"/>
        <v>2.1759019246248637E-2</v>
      </c>
      <c r="T932" s="4">
        <f t="shared" ca="1" si="773"/>
        <v>2.142192289808182E-2</v>
      </c>
      <c r="U932" s="4">
        <f t="shared" ca="1" si="774"/>
        <v>2.1265583022689705E-2</v>
      </c>
      <c r="V932" s="4">
        <f t="shared" ca="1" si="775"/>
        <v>2.1291716607105462E-2</v>
      </c>
      <c r="W932" s="4">
        <f t="shared" ca="1" si="776"/>
        <v>2.1501443750360481E-2</v>
      </c>
      <c r="X932" s="4">
        <f t="shared" ca="1" si="777"/>
        <v>2.1895226256236806E-2</v>
      </c>
      <c r="Y932" s="4">
        <f t="shared" ca="1" si="778"/>
        <v>2.2472782083084057E-2</v>
      </c>
      <c r="Z932" s="4">
        <f t="shared" ca="1" si="779"/>
        <v>2.3232963071445685E-2</v>
      </c>
      <c r="AA932" s="4">
        <f t="shared" ca="1" si="780"/>
        <v>2.4173583896728704E-2</v>
      </c>
      <c r="AB932" s="4">
        <f t="shared" ca="1" si="781"/>
        <v>2.5291191885167444E-2</v>
      </c>
      <c r="AC932" s="4">
        <f t="shared" ca="1" si="782"/>
        <v>2.6580771490127449E-2</v>
      </c>
      <c r="AD932" s="4">
        <f t="shared" ca="1" si="783"/>
        <v>2.8035385831428204E-2</v>
      </c>
      <c r="AE932" s="4">
        <f t="shared" ca="1" si="784"/>
        <v>2.9645772746793531E-2</v>
      </c>
      <c r="AF932" s="4">
        <f t="shared" ca="1" si="785"/>
        <v>3.1399935100361702E-2</v>
      </c>
      <c r="AG932" s="4">
        <f t="shared" ca="1" si="786"/>
        <v>3.3282792769865337E-2</v>
      </c>
      <c r="AH932" s="4">
        <f t="shared" ca="1" si="787"/>
        <v>3.5275990977940451E-2</v>
      </c>
      <c r="AI932" s="4">
        <f t="shared" ca="1" si="788"/>
        <v>3.7357976449648951E-2</v>
      </c>
      <c r="AJ932" s="4">
        <f t="shared" ca="1" si="789"/>
        <v>3.9504446865773916E-2</v>
      </c>
      <c r="AK932" s="4">
        <f t="shared" ca="1" si="790"/>
        <v>4.1689239840783869E-2</v>
      </c>
      <c r="AL932" s="4">
        <f t="shared" ca="1" si="791"/>
        <v>4.3885653152869637E-2</v>
      </c>
      <c r="AM932" s="4">
        <f t="shared" ca="1" si="792"/>
        <v>4.6068089977218091E-2</v>
      </c>
      <c r="AN932" s="4">
        <f t="shared" ca="1" si="793"/>
        <v>4.821382706463307E-2</v>
      </c>
      <c r="AO932" s="4">
        <f t="shared" ca="1" si="794"/>
        <v>5.0304641352455021E-2</v>
      </c>
      <c r="AP932" s="4">
        <f t="shared" ca="1" si="795"/>
        <v>5.2328025056534153E-2</v>
      </c>
      <c r="AQ932" s="4">
        <f t="shared" ca="1" si="796"/>
        <v>5.4277780258621934E-2</v>
      </c>
      <c r="AR932" s="4">
        <f t="shared" ca="1" si="797"/>
        <v>5.6153912290632192E-2</v>
      </c>
      <c r="AS932" s="4">
        <f t="shared" ca="1" si="798"/>
        <v>5.7961924223828336E-2</v>
      </c>
      <c r="AT932" s="4">
        <f t="shared" ca="1" si="799"/>
        <v>5.9711759931624094E-2</v>
      </c>
      <c r="AU932" s="4">
        <f t="shared" ca="1" si="800"/>
        <v>6.1416485040994145E-2</v>
      </c>
      <c r="AV932" s="4">
        <f t="shared" ca="1" si="801"/>
        <v>6.3090093509137107E-2</v>
      </c>
      <c r="AW932" s="4">
        <f t="shared" ca="1" si="802"/>
        <v>6.4743254755260493E-2</v>
      </c>
      <c r="AX932" s="4">
        <f t="shared" ca="1" si="803"/>
        <v>6.6377653610284845E-2</v>
      </c>
      <c r="AY932" s="4">
        <f t="shared" ca="1" si="804"/>
        <v>6.7984955796898963E-2</v>
      </c>
      <c r="AZ932" s="4">
        <f t="shared" ca="1" si="754"/>
        <v>6.955929835548498E-2</v>
      </c>
      <c r="BC932" s="4">
        <f t="shared" ca="1" si="805"/>
        <v>0.61514763366359748</v>
      </c>
      <c r="BD932" s="4">
        <f t="shared" ca="1" si="805"/>
        <v>-0.96940774665826801</v>
      </c>
      <c r="BE932" s="4">
        <f t="shared" ca="1" si="805"/>
        <v>-0.6368116497148737</v>
      </c>
      <c r="BH932" s="4">
        <v>0.01</v>
      </c>
    </row>
    <row r="933" spans="1:60" x14ac:dyDescent="0.2">
      <c r="A933" s="4">
        <f t="shared" si="755"/>
        <v>9.2199999999998479</v>
      </c>
      <c r="B933" s="4">
        <f t="shared" ca="1" si="753"/>
        <v>5.3381570236426631E-2</v>
      </c>
      <c r="C933" s="4">
        <f t="shared" ca="1" si="756"/>
        <v>5.0457409733281222E-2</v>
      </c>
      <c r="D933" s="4">
        <f t="shared" ca="1" si="757"/>
        <v>4.7668743449900339E-2</v>
      </c>
      <c r="E933" s="4">
        <f t="shared" ca="1" si="758"/>
        <v>4.5016258393826884E-2</v>
      </c>
      <c r="F933" s="4">
        <f t="shared" ca="1" si="759"/>
        <v>4.2500382820991278E-2</v>
      </c>
      <c r="G933" s="4">
        <f t="shared" ca="1" si="760"/>
        <v>4.0121598506732678E-2</v>
      </c>
      <c r="H933" s="4">
        <f t="shared" ca="1" si="761"/>
        <v>3.7880699814371255E-2</v>
      </c>
      <c r="I933" s="4">
        <f t="shared" ca="1" si="762"/>
        <v>3.5778984840427581E-2</v>
      </c>
      <c r="J933" s="4">
        <f t="shared" ca="1" si="763"/>
        <v>3.3818366852703084E-2</v>
      </c>
      <c r="K933" s="4">
        <f t="shared" ca="1" si="764"/>
        <v>3.2001402499056725E-2</v>
      </c>
      <c r="L933" s="4">
        <f t="shared" ca="1" si="765"/>
        <v>3.0331243854204947E-2</v>
      </c>
      <c r="M933" s="4">
        <f t="shared" ca="1" si="766"/>
        <v>2.8811530485407709E-2</v>
      </c>
      <c r="N933" s="4">
        <f t="shared" ca="1" si="767"/>
        <v>2.7446242783370947E-2</v>
      </c>
      <c r="O933" s="4">
        <f t="shared" ca="1" si="768"/>
        <v>2.6239538204068567E-2</v>
      </c>
      <c r="P933" s="4">
        <f t="shared" ca="1" si="769"/>
        <v>2.5195588806437446E-2</v>
      </c>
      <c r="Q933" s="4">
        <f t="shared" ca="1" si="770"/>
        <v>2.4318433283457754E-2</v>
      </c>
      <c r="R933" s="4">
        <f t="shared" ca="1" si="771"/>
        <v>2.3611851133062509E-2</v>
      </c>
      <c r="S933" s="4">
        <f t="shared" ca="1" si="772"/>
        <v>2.3079261601687013E-2</v>
      </c>
      <c r="T933" s="4">
        <f t="shared" ca="1" si="773"/>
        <v>2.2723645805782733E-2</v>
      </c>
      <c r="U933" s="4">
        <f t="shared" ca="1" si="774"/>
        <v>2.2547486912861122E-2</v>
      </c>
      <c r="V933" s="4">
        <f t="shared" ca="1" si="775"/>
        <v>2.2552720361696938E-2</v>
      </c>
      <c r="W933" s="4">
        <f t="shared" ca="1" si="776"/>
        <v>2.274068386820732E-2</v>
      </c>
      <c r="X933" s="4">
        <f t="shared" ca="1" si="777"/>
        <v>2.3112055487352273E-2</v>
      </c>
      <c r="Y933" s="4">
        <f t="shared" ca="1" si="778"/>
        <v>2.3666767268277409E-2</v>
      </c>
      <c r="Z933" s="4">
        <f t="shared" ca="1" si="779"/>
        <v>2.4403881936207742E-2</v>
      </c>
      <c r="AA933" s="4">
        <f t="shared" ca="1" si="780"/>
        <v>2.5321420584381252E-2</v>
      </c>
      <c r="AB933" s="4">
        <f t="shared" ca="1" si="781"/>
        <v>2.6416131099682827E-2</v>
      </c>
      <c r="AC933" s="4">
        <f t="shared" ca="1" si="782"/>
        <v>2.768319129337167E-2</v>
      </c>
      <c r="AD933" s="4">
        <f t="shared" ca="1" si="783"/>
        <v>2.9115849442743563E-2</v>
      </c>
      <c r="AE933" s="4">
        <f t="shared" ca="1" si="784"/>
        <v>3.0705020140987589E-2</v>
      </c>
      <c r="AF933" s="4">
        <f t="shared" ca="1" si="785"/>
        <v>3.2438875755937048E-2</v>
      </c>
      <c r="AG933" s="4">
        <f t="shared" ca="1" si="786"/>
        <v>3.4302501466435917E-2</v>
      </c>
      <c r="AH933" s="4">
        <f t="shared" ca="1" si="787"/>
        <v>3.6277708880346891E-2</v>
      </c>
      <c r="AI933" s="4">
        <f t="shared" ca="1" si="788"/>
        <v>3.8343119598268943E-2</v>
      </c>
      <c r="AJ933" s="4">
        <f t="shared" ca="1" si="789"/>
        <v>4.0474623409944878E-2</v>
      </c>
      <c r="AK933" s="4">
        <f t="shared" ca="1" si="790"/>
        <v>4.2646275864459203E-2</v>
      </c>
      <c r="AL933" s="4">
        <f t="shared" ca="1" si="791"/>
        <v>4.4831624984339562E-2</v>
      </c>
      <c r="AM933" s="4">
        <f t="shared" ca="1" si="792"/>
        <v>4.7005358960778967E-2</v>
      </c>
      <c r="AN933" s="4">
        <f t="shared" ca="1" si="793"/>
        <v>4.9145071525220345E-2</v>
      </c>
      <c r="AO933" s="4">
        <f t="shared" ca="1" si="794"/>
        <v>5.1232880377725012E-2</v>
      </c>
      <c r="AP933" s="4">
        <f t="shared" ca="1" si="795"/>
        <v>5.3256629942426484E-2</v>
      </c>
      <c r="AQ933" s="4">
        <f t="shared" ca="1" si="796"/>
        <v>5.5210472032410265E-2</v>
      </c>
      <c r="AR933" s="4">
        <f t="shared" ca="1" si="797"/>
        <v>5.7094747387837201E-2</v>
      </c>
      <c r="AS933" s="4">
        <f t="shared" ca="1" si="798"/>
        <v>5.8915273300813788E-2</v>
      </c>
      <c r="AT933" s="4">
        <f t="shared" ca="1" si="799"/>
        <v>6.0682281634857213E-2</v>
      </c>
      <c r="AU933" s="4">
        <f t="shared" ca="1" si="800"/>
        <v>6.2409082524618617E-2</v>
      </c>
      <c r="AV933" s="4">
        <f t="shared" ca="1" si="801"/>
        <v>6.4109830038605778E-2</v>
      </c>
      <c r="AW933" s="4">
        <f t="shared" ca="1" si="802"/>
        <v>6.579524148366768E-2</v>
      </c>
      <c r="AX933" s="4">
        <f t="shared" ca="1" si="803"/>
        <v>6.7467030225264901E-2</v>
      </c>
      <c r="AY933" s="4">
        <f t="shared" ca="1" si="804"/>
        <v>6.9117142072253987E-2</v>
      </c>
      <c r="AZ933" s="4">
        <f t="shared" ca="1" si="754"/>
        <v>7.0740723373591163E-2</v>
      </c>
      <c r="BC933" s="4">
        <f t="shared" ca="1" si="805"/>
        <v>1.7832798098248084</v>
      </c>
      <c r="BD933" s="4">
        <f t="shared" ca="1" si="805"/>
        <v>-0.6592729955226897</v>
      </c>
      <c r="BE933" s="4">
        <f t="shared" ca="1" si="805"/>
        <v>0.21866623235159555</v>
      </c>
      <c r="BH933" s="4">
        <v>0.01</v>
      </c>
    </row>
    <row r="934" spans="1:60" x14ac:dyDescent="0.2">
      <c r="A934" s="4">
        <f t="shared" si="755"/>
        <v>9.2299999999998477</v>
      </c>
      <c r="B934" s="4">
        <f t="shared" ca="1" si="753"/>
        <v>5.273801023777968E-2</v>
      </c>
      <c r="C934" s="4">
        <f t="shared" ca="1" si="756"/>
        <v>4.997353275617164E-2</v>
      </c>
      <c r="D934" s="4">
        <f t="shared" ca="1" si="757"/>
        <v>4.7329823701697693E-2</v>
      </c>
      <c r="E934" s="4">
        <f t="shared" ca="1" si="758"/>
        <v>4.4808121414236068E-2</v>
      </c>
      <c r="F934" s="4">
        <f t="shared" ca="1" si="759"/>
        <v>4.2409408899410368E-2</v>
      </c>
      <c r="G934" s="4">
        <f t="shared" ca="1" si="760"/>
        <v>4.013472553743537E-2</v>
      </c>
      <c r="H934" s="4">
        <f t="shared" ca="1" si="761"/>
        <v>3.7985425244876317E-2</v>
      </c>
      <c r="I934" s="4">
        <f t="shared" ca="1" si="762"/>
        <v>3.596336642939494E-2</v>
      </c>
      <c r="J934" s="4">
        <f t="shared" ca="1" si="763"/>
        <v>3.4071022121162989E-2</v>
      </c>
      <c r="K934" s="4">
        <f t="shared" ca="1" si="764"/>
        <v>3.2311506972802412E-2</v>
      </c>
      <c r="L934" s="4">
        <f t="shared" ca="1" si="765"/>
        <v>3.0688528379684214E-2</v>
      </c>
      <c r="M934" s="4">
        <f t="shared" ca="1" si="766"/>
        <v>2.9206278004992137E-2</v>
      </c>
      <c r="N934" s="4">
        <f t="shared" ca="1" si="767"/>
        <v>2.7869284966103594E-2</v>
      </c>
      <c r="O934" s="4">
        <f t="shared" ca="1" si="768"/>
        <v>2.6682252265009733E-2</v>
      </c>
      <c r="P934" s="4">
        <f t="shared" ca="1" si="769"/>
        <v>2.5649894746213823E-2</v>
      </c>
      <c r="Q934" s="4">
        <f t="shared" ca="1" si="770"/>
        <v>2.4776791670832934E-2</v>
      </c>
      <c r="R934" s="4">
        <f t="shared" ca="1" si="771"/>
        <v>2.4067261455308436E-2</v>
      </c>
      <c r="S934" s="4">
        <f t="shared" ca="1" si="772"/>
        <v>2.3525261125220468E-2</v>
      </c>
      <c r="T934" s="4">
        <f t="shared" ca="1" si="773"/>
        <v>2.3154308821289937E-2</v>
      </c>
      <c r="U934" s="4">
        <f t="shared" ca="1" si="774"/>
        <v>2.2957424183329019E-2</v>
      </c>
      <c r="V934" s="4">
        <f t="shared" ca="1" si="775"/>
        <v>2.2937078549341749E-2</v>
      </c>
      <c r="W934" s="4">
        <f t="shared" ca="1" si="776"/>
        <v>2.3095144689001642E-2</v>
      </c>
      <c r="X934" s="4">
        <f t="shared" ca="1" si="777"/>
        <v>2.3432834329423835E-2</v>
      </c>
      <c r="Y934" s="4">
        <f t="shared" ca="1" si="778"/>
        <v>2.3950611010612435E-2</v>
      </c>
      <c r="Z934" s="4">
        <f t="shared" ca="1" si="779"/>
        <v>2.464806571732181E-2</v>
      </c>
      <c r="AA934" s="4">
        <f t="shared" ca="1" si="780"/>
        <v>2.5523743307662081E-2</v>
      </c>
      <c r="AB934" s="4">
        <f t="shared" ca="1" si="781"/>
        <v>2.6574909549298361E-2</v>
      </c>
      <c r="AC934" s="4">
        <f t="shared" ca="1" si="782"/>
        <v>2.7797252911559961E-2</v>
      </c>
      <c r="AD934" s="4">
        <f t="shared" ca="1" si="783"/>
        <v>2.9184524125363535E-2</v>
      </c>
      <c r="AE934" s="4">
        <f t="shared" ca="1" si="784"/>
        <v>3.0728131858512819E-2</v>
      </c>
      <c r="AF934" s="4">
        <f t="shared" ca="1" si="785"/>
        <v>3.2416735362669265E-2</v>
      </c>
      <c r="AG934" s="4">
        <f t="shared" ca="1" si="786"/>
        <v>3.4235902603655312E-2</v>
      </c>
      <c r="AH934" s="4">
        <f t="shared" ca="1" si="787"/>
        <v>3.616792920855133E-2</v>
      </c>
      <c r="AI934" s="4">
        <f t="shared" ca="1" si="788"/>
        <v>3.8191929462346626E-2</v>
      </c>
      <c r="AJ934" s="4">
        <f t="shared" ca="1" si="789"/>
        <v>4.0284303244441634E-2</v>
      </c>
      <c r="AK934" s="4">
        <f t="shared" ca="1" si="790"/>
        <v>4.2419642148916067E-2</v>
      </c>
      <c r="AL934" s="4">
        <f t="shared" ca="1" si="791"/>
        <v>4.457206260225257E-2</v>
      </c>
      <c r="AM934" s="4">
        <f t="shared" ca="1" si="792"/>
        <v>4.6716855915127753E-2</v>
      </c>
      <c r="AN934" s="4">
        <f t="shared" ca="1" si="793"/>
        <v>4.883225073945005E-2</v>
      </c>
      <c r="AO934" s="4">
        <f t="shared" ca="1" si="794"/>
        <v>5.09010232310977E-2</v>
      </c>
      <c r="AP934" s="4">
        <f t="shared" ca="1" si="795"/>
        <v>5.2911687437133349E-2</v>
      </c>
      <c r="AQ934" s="4">
        <f t="shared" ca="1" si="796"/>
        <v>5.485906207969958E-2</v>
      </c>
      <c r="AR934" s="4">
        <f t="shared" ca="1" si="797"/>
        <v>5.6744140347640977E-2</v>
      </c>
      <c r="AS934" s="4">
        <f t="shared" ca="1" si="798"/>
        <v>5.8573370693477116E-2</v>
      </c>
      <c r="AT934" s="4">
        <f t="shared" ca="1" si="799"/>
        <v>6.0357589565364932E-2</v>
      </c>
      <c r="AU934" s="4">
        <f t="shared" ca="1" si="800"/>
        <v>6.2110667381889452E-2</v>
      </c>
      <c r="AV934" s="4">
        <f t="shared" ca="1" si="801"/>
        <v>6.3847233542579054E-2</v>
      </c>
      <c r="AW934" s="4">
        <f t="shared" ca="1" si="802"/>
        <v>6.557837031904698E-2</v>
      </c>
      <c r="AX934" s="4">
        <f t="shared" ca="1" si="803"/>
        <v>6.7306142106511174E-2</v>
      </c>
      <c r="AY934" s="4">
        <f t="shared" ca="1" si="804"/>
        <v>6.9023106848628862E-2</v>
      </c>
      <c r="AZ934" s="4">
        <f t="shared" ca="1" si="754"/>
        <v>7.0725588899296171E-2</v>
      </c>
      <c r="BC934" s="4">
        <f t="shared" ca="1" si="805"/>
        <v>3.2644141418017192E-2</v>
      </c>
      <c r="BD934" s="4">
        <f t="shared" ca="1" si="805"/>
        <v>-0.55537816396552397</v>
      </c>
      <c r="BE934" s="4">
        <f t="shared" ca="1" si="805"/>
        <v>1.6915329690727576</v>
      </c>
      <c r="BH934" s="4">
        <v>0.01</v>
      </c>
    </row>
    <row r="935" spans="1:60" x14ac:dyDescent="0.2">
      <c r="A935" s="4">
        <f t="shared" si="755"/>
        <v>9.2399999999998474</v>
      </c>
      <c r="B935" s="4">
        <f t="shared" ca="1" si="753"/>
        <v>5.1924328228482683E-2</v>
      </c>
      <c r="C935" s="4">
        <f t="shared" ca="1" si="756"/>
        <v>4.9262863731888401E-2</v>
      </c>
      <c r="D935" s="4">
        <f t="shared" ca="1" si="757"/>
        <v>4.6708726378236885E-2</v>
      </c>
      <c r="E935" s="4">
        <f t="shared" ca="1" si="758"/>
        <v>4.4263732866765326E-2</v>
      </c>
      <c r="F935" s="4">
        <f t="shared" ca="1" si="759"/>
        <v>4.1929447968570566E-2</v>
      </c>
      <c r="G935" s="4">
        <f t="shared" ca="1" si="760"/>
        <v>3.9707495666386872E-2</v>
      </c>
      <c r="H935" s="4">
        <f t="shared" ca="1" si="761"/>
        <v>3.7599816403858906E-2</v>
      </c>
      <c r="I935" s="4">
        <f t="shared" ca="1" si="762"/>
        <v>3.5608855847490593E-2</v>
      </c>
      <c r="J935" s="4">
        <f t="shared" ca="1" si="763"/>
        <v>3.3737673713348307E-2</v>
      </c>
      <c r="K935" s="4">
        <f t="shared" ca="1" si="764"/>
        <v>3.1989969563811282E-2</v>
      </c>
      <c r="L935" s="4">
        <f t="shared" ca="1" si="765"/>
        <v>3.0370033009086868E-2</v>
      </c>
      <c r="M935" s="4">
        <f t="shared" ca="1" si="766"/>
        <v>2.8882634699574035E-2</v>
      </c>
      <c r="N935" s="4">
        <f t="shared" ca="1" si="767"/>
        <v>2.7532879374385016E-2</v>
      </c>
      <c r="O935" s="4">
        <f t="shared" ca="1" si="768"/>
        <v>2.6326042484995635E-2</v>
      </c>
      <c r="P935" s="4">
        <f t="shared" ca="1" si="769"/>
        <v>2.5267408575803414E-2</v>
      </c>
      <c r="Q935" s="4">
        <f t="shared" ca="1" si="770"/>
        <v>2.4362124401746187E-2</v>
      </c>
      <c r="R935" s="4">
        <f t="shared" ca="1" si="771"/>
        <v>2.361507423366287E-2</v>
      </c>
      <c r="S935" s="4">
        <f t="shared" ca="1" si="772"/>
        <v>2.3030779819857367E-2</v>
      </c>
      <c r="T935" s="4">
        <f t="shared" ca="1" si="773"/>
        <v>2.2613323272957103E-2</v>
      </c>
      <c r="U935" s="4">
        <f t="shared" ca="1" si="774"/>
        <v>2.2366287652289984E-2</v>
      </c>
      <c r="V935" s="4">
        <f t="shared" ca="1" si="775"/>
        <v>2.229270713685632E-2</v>
      </c>
      <c r="W935" s="4">
        <f t="shared" ca="1" si="776"/>
        <v>2.2395016481130431E-2</v>
      </c>
      <c r="X935" s="4">
        <f t="shared" ca="1" si="777"/>
        <v>2.2674987999433086E-2</v>
      </c>
      <c r="Y935" s="4">
        <f t="shared" ca="1" si="778"/>
        <v>2.3133643616676761E-2</v>
      </c>
      <c r="Z935" s="4">
        <f t="shared" ca="1" si="779"/>
        <v>2.3771129445928473E-2</v>
      </c>
      <c r="AA935" s="4">
        <f t="shared" ca="1" si="780"/>
        <v>2.4586540951165102E-2</v>
      </c>
      <c r="AB935" s="4">
        <f t="shared" ca="1" si="781"/>
        <v>2.5577688595054222E-2</v>
      </c>
      <c r="AC935" s="4">
        <f t="shared" ca="1" si="782"/>
        <v>2.6740798299582723E-2</v>
      </c>
      <c r="AD935" s="4">
        <f t="shared" ca="1" si="783"/>
        <v>2.8070150040384448E-2</v>
      </c>
      <c r="AE935" s="4">
        <f t="shared" ca="1" si="784"/>
        <v>2.9557673374738504E-2</v>
      </c>
      <c r="AF935" s="4">
        <f t="shared" ca="1" si="785"/>
        <v>3.1192541314873947E-2</v>
      </c>
      <c r="AG935" s="4">
        <f t="shared" ca="1" si="786"/>
        <v>3.2960831596912911E-2</v>
      </c>
      <c r="AH935" s="4">
        <f t="shared" ca="1" si="787"/>
        <v>3.484535099913335E-2</v>
      </c>
      <c r="AI935" s="4">
        <f t="shared" ca="1" si="788"/>
        <v>3.6825733797696672E-2</v>
      </c>
      <c r="AJ935" s="4">
        <f t="shared" ca="1" si="789"/>
        <v>3.8878917439444161E-2</v>
      </c>
      <c r="AK935" s="4">
        <f t="shared" ca="1" si="790"/>
        <v>4.0980057169306382E-2</v>
      </c>
      <c r="AL935" s="4">
        <f t="shared" ca="1" si="791"/>
        <v>4.3103865470707985E-2</v>
      </c>
      <c r="AM935" s="4">
        <f t="shared" ca="1" si="792"/>
        <v>4.5226264368505263E-2</v>
      </c>
      <c r="AN935" s="4">
        <f t="shared" ca="1" si="793"/>
        <v>4.7326144864455646E-2</v>
      </c>
      <c r="AO935" s="4">
        <f t="shared" ca="1" si="794"/>
        <v>4.9386968752272983E-2</v>
      </c>
      <c r="AP935" s="4">
        <f t="shared" ca="1" si="795"/>
        <v>5.1397946606348055E-2</v>
      </c>
      <c r="AQ935" s="4">
        <f t="shared" ca="1" si="796"/>
        <v>5.33545907273495E-2</v>
      </c>
      <c r="AR935" s="4">
        <f t="shared" ca="1" si="797"/>
        <v>5.5258573285716671E-2</v>
      </c>
      <c r="AS935" s="4">
        <f t="shared" ca="1" si="798"/>
        <v>5.7117000321543217E-2</v>
      </c>
      <c r="AT935" s="4">
        <f t="shared" ca="1" si="799"/>
        <v>5.8941338940288142E-2</v>
      </c>
      <c r="AU935" s="4">
        <f t="shared" ca="1" si="800"/>
        <v>6.0746045104088535E-2</v>
      </c>
      <c r="AV935" s="4">
        <f t="shared" ca="1" si="801"/>
        <v>6.2546248294844717E-2</v>
      </c>
      <c r="AW935" s="4">
        <f t="shared" ca="1" si="802"/>
        <v>6.435342242891047E-2</v>
      </c>
      <c r="AX935" s="4">
        <f t="shared" ca="1" si="803"/>
        <v>6.6170015112038433E-2</v>
      </c>
      <c r="AY935" s="4">
        <f t="shared" ca="1" si="804"/>
        <v>6.7989234698765735E-2</v>
      </c>
      <c r="AZ935" s="4">
        <f t="shared" ca="1" si="754"/>
        <v>6.9808345989422038E-2</v>
      </c>
      <c r="BC935" s="4">
        <f t="shared" ca="1" si="805"/>
        <v>-1.451533877090279</v>
      </c>
      <c r="BD935" s="4">
        <f t="shared" ca="1" si="805"/>
        <v>-1.4823123551361492</v>
      </c>
      <c r="BE935" s="4">
        <f t="shared" ca="1" si="805"/>
        <v>0.74126764632734421</v>
      </c>
      <c r="BH935" s="4">
        <v>0.01</v>
      </c>
    </row>
    <row r="936" spans="1:60" x14ac:dyDescent="0.2">
      <c r="A936" s="4">
        <f t="shared" si="755"/>
        <v>9.2499999999998472</v>
      </c>
      <c r="B936" s="4">
        <f t="shared" ca="1" si="753"/>
        <v>5.1022152561225859E-2</v>
      </c>
      <c r="C936" s="4">
        <f t="shared" ca="1" si="756"/>
        <v>4.8362843599146207E-2</v>
      </c>
      <c r="D936" s="4">
        <f t="shared" ca="1" si="757"/>
        <v>4.5811607690365921E-2</v>
      </c>
      <c r="E936" s="4">
        <f t="shared" ca="1" si="758"/>
        <v>4.3370225774367235E-2</v>
      </c>
      <c r="F936" s="4">
        <f t="shared" ca="1" si="759"/>
        <v>4.1040230257224961E-2</v>
      </c>
      <c r="G936" s="4">
        <f t="shared" ca="1" si="760"/>
        <v>3.8823215575447836E-2</v>
      </c>
      <c r="H936" s="4">
        <f t="shared" ca="1" si="761"/>
        <v>3.6721094527158993E-2</v>
      </c>
      <c r="I936" s="4">
        <f t="shared" ca="1" si="762"/>
        <v>3.4736285839009395E-2</v>
      </c>
      <c r="J936" s="4">
        <f t="shared" ca="1" si="763"/>
        <v>3.2871821690201079E-2</v>
      </c>
      <c r="K936" s="4">
        <f t="shared" ca="1" si="764"/>
        <v>3.113137231173594E-2</v>
      </c>
      <c r="L936" s="4">
        <f t="shared" ca="1" si="765"/>
        <v>2.9519195276869057E-2</v>
      </c>
      <c r="M936" s="4">
        <f t="shared" ca="1" si="766"/>
        <v>2.8040025968668798E-2</v>
      </c>
      <c r="N936" s="4">
        <f t="shared" ca="1" si="767"/>
        <v>2.6698930497301005E-2</v>
      </c>
      <c r="O936" s="4">
        <f t="shared" ca="1" si="768"/>
        <v>2.5501142521498169E-2</v>
      </c>
      <c r="P936" s="4">
        <f t="shared" ca="1" si="769"/>
        <v>2.445190205419439E-2</v>
      </c>
      <c r="Q936" s="4">
        <f t="shared" ca="1" si="770"/>
        <v>2.3556309124123594E-2</v>
      </c>
      <c r="R936" s="4">
        <f t="shared" ca="1" si="771"/>
        <v>2.2819199646652553E-2</v>
      </c>
      <c r="S936" s="4">
        <f t="shared" ca="1" si="772"/>
        <v>2.2245045890556391E-2</v>
      </c>
      <c r="T936" s="4">
        <f t="shared" ca="1" si="773"/>
        <v>2.1837879742085016E-2</v>
      </c>
      <c r="U936" s="4">
        <f t="shared" ca="1" si="774"/>
        <v>2.1601233481275489E-2</v>
      </c>
      <c r="V936" s="4">
        <f t="shared" ca="1" si="775"/>
        <v>2.1538089923764259E-2</v>
      </c>
      <c r="W936" s="4">
        <f t="shared" ca="1" si="776"/>
        <v>2.1650831593638349E-2</v>
      </c>
      <c r="X936" s="4">
        <f t="shared" ca="1" si="777"/>
        <v>2.1941177161142009E-2</v>
      </c>
      <c r="Y936" s="4">
        <f t="shared" ca="1" si="778"/>
        <v>2.2410092683727959E-2</v>
      </c>
      <c r="Z936" s="4">
        <f t="shared" ca="1" si="779"/>
        <v>2.3057665125090745E-2</v>
      </c>
      <c r="AA936" s="4">
        <f t="shared" ca="1" si="780"/>
        <v>2.3882926249620504E-2</v>
      </c>
      <c r="AB936" s="4">
        <f t="shared" ca="1" si="781"/>
        <v>2.4883616882904174E-2</v>
      </c>
      <c r="AC936" s="4">
        <f t="shared" ca="1" si="782"/>
        <v>2.6055886048191201E-2</v>
      </c>
      <c r="AD936" s="4">
        <f t="shared" ca="1" si="783"/>
        <v>2.7393928611491584E-2</v>
      </c>
      <c r="AE936" s="4">
        <f t="shared" ca="1" si="784"/>
        <v>2.8889580689745432E-2</v>
      </c>
      <c r="AF936" s="4">
        <f t="shared" ca="1" si="785"/>
        <v>3.0531914788707842E-2</v>
      </c>
      <c r="AG936" s="4">
        <f t="shared" ca="1" si="786"/>
        <v>3.2306904255182393E-2</v>
      </c>
      <c r="AH936" s="4">
        <f t="shared" ca="1" si="787"/>
        <v>3.4197253008207897E-2</v>
      </c>
      <c r="AI936" s="4">
        <f t="shared" ca="1" si="788"/>
        <v>3.6182501479407048E-2</v>
      </c>
      <c r="AJ936" s="4">
        <f t="shared" ca="1" si="789"/>
        <v>3.8239511017493968E-2</v>
      </c>
      <c r="AK936" s="4">
        <f t="shared" ca="1" si="790"/>
        <v>4.0343386979135677E-2</v>
      </c>
      <c r="AL936" s="4">
        <f t="shared" ca="1" si="791"/>
        <v>4.2468824410607391E-2</v>
      </c>
      <c r="AM936" s="4">
        <f t="shared" ca="1" si="792"/>
        <v>4.4591762496422264E-2</v>
      </c>
      <c r="AN936" s="4">
        <f t="shared" ca="1" si="793"/>
        <v>4.6691140866710237E-2</v>
      </c>
      <c r="AO936" s="4">
        <f t="shared" ca="1" si="794"/>
        <v>4.8750492983574423E-2</v>
      </c>
      <c r="AP936" s="4">
        <f t="shared" ca="1" si="795"/>
        <v>5.0759111702521474E-2</v>
      </c>
      <c r="AQ936" s="4">
        <f t="shared" ca="1" si="796"/>
        <v>5.2712588423571266E-2</v>
      </c>
      <c r="AR936" s="4">
        <f t="shared" ca="1" si="797"/>
        <v>5.4612659683641297E-2</v>
      </c>
      <c r="AS936" s="4">
        <f t="shared" ca="1" si="798"/>
        <v>5.6466474384557645E-2</v>
      </c>
      <c r="AT936" s="4">
        <f t="shared" ca="1" si="799"/>
        <v>5.8285515199570162E-2</v>
      </c>
      <c r="AU936" s="4">
        <f t="shared" ca="1" si="800"/>
        <v>6.0084207737908207E-2</v>
      </c>
      <c r="AV936" s="4">
        <f t="shared" ca="1" si="801"/>
        <v>6.187756520785518E-2</v>
      </c>
      <c r="AW936" s="4">
        <f t="shared" ca="1" si="802"/>
        <v>6.3676838814585107E-2</v>
      </c>
      <c r="AX936" s="4">
        <f t="shared" ca="1" si="803"/>
        <v>6.548425053115603E-2</v>
      </c>
      <c r="AY936" s="4">
        <f t="shared" ca="1" si="804"/>
        <v>6.7293050736459803E-2</v>
      </c>
      <c r="AZ936" s="4">
        <f t="shared" ca="1" si="754"/>
        <v>6.9100524193187171E-2</v>
      </c>
      <c r="BC936" s="4">
        <f t="shared" ca="1" si="805"/>
        <v>-1.1675116775675578</v>
      </c>
      <c r="BD936" s="4">
        <f t="shared" ca="1" si="805"/>
        <v>0.20047083570804958</v>
      </c>
      <c r="BE936" s="4">
        <f t="shared" ca="1" si="805"/>
        <v>5.6542750294314992E-2</v>
      </c>
      <c r="BH936" s="4">
        <v>0.01</v>
      </c>
    </row>
    <row r="937" spans="1:60" x14ac:dyDescent="0.2">
      <c r="A937" s="4">
        <f t="shared" si="755"/>
        <v>9.259999999999847</v>
      </c>
      <c r="B937" s="4">
        <f t="shared" ca="1" si="753"/>
        <v>5.1283653299186563E-2</v>
      </c>
      <c r="C937" s="4">
        <f t="shared" ca="1" si="756"/>
        <v>4.8476801732842405E-2</v>
      </c>
      <c r="D937" s="4">
        <f t="shared" ca="1" si="757"/>
        <v>4.5792298083636898E-2</v>
      </c>
      <c r="E937" s="4">
        <f t="shared" ca="1" si="758"/>
        <v>4.3231394584703979E-2</v>
      </c>
      <c r="F937" s="4">
        <f t="shared" ca="1" si="759"/>
        <v>4.0795098318984355E-2</v>
      </c>
      <c r="G937" s="4">
        <f t="shared" ca="1" si="760"/>
        <v>3.8484481200287302E-2</v>
      </c>
      <c r="H937" s="4">
        <f t="shared" ca="1" si="761"/>
        <v>3.6300935380839804E-2</v>
      </c>
      <c r="I937" s="4">
        <f t="shared" ca="1" si="762"/>
        <v>3.4246359621011607E-2</v>
      </c>
      <c r="J937" s="4">
        <f t="shared" ca="1" si="763"/>
        <v>3.2323265512762184E-2</v>
      </c>
      <c r="K937" s="4">
        <f t="shared" ca="1" si="764"/>
        <v>3.0534800887116565E-2</v>
      </c>
      <c r="L937" s="4">
        <f t="shared" ca="1" si="765"/>
        <v>2.8884698201281995E-2</v>
      </c>
      <c r="M937" s="4">
        <f t="shared" ca="1" si="766"/>
        <v>2.7377164489275924E-2</v>
      </c>
      <c r="N937" s="4">
        <f t="shared" ca="1" si="767"/>
        <v>2.6016734154553862E-2</v>
      </c>
      <c r="O937" s="4">
        <f t="shared" ca="1" si="768"/>
        <v>2.4808105993842557E-2</v>
      </c>
      <c r="P937" s="4">
        <f t="shared" ca="1" si="769"/>
        <v>2.3755982430229878E-2</v>
      </c>
      <c r="Q937" s="4">
        <f t="shared" ca="1" si="770"/>
        <v>2.286492371917247E-2</v>
      </c>
      <c r="R937" s="4">
        <f t="shared" ca="1" si="771"/>
        <v>2.2139224383595831E-2</v>
      </c>
      <c r="S937" s="4">
        <f t="shared" ca="1" si="772"/>
        <v>2.1582814183321326E-2</v>
      </c>
      <c r="T937" s="4">
        <f t="shared" ca="1" si="773"/>
        <v>2.1199181752675079E-2</v>
      </c>
      <c r="U937" s="4">
        <f t="shared" ca="1" si="774"/>
        <v>2.0991315566233845E-2</v>
      </c>
      <c r="V937" s="4">
        <f t="shared" ca="1" si="775"/>
        <v>2.0961654044441731E-2</v>
      </c>
      <c r="W937" s="4">
        <f t="shared" ca="1" si="776"/>
        <v>2.1112034438236678E-2</v>
      </c>
      <c r="X937" s="4">
        <f t="shared" ca="1" si="777"/>
        <v>2.1443628714830756E-2</v>
      </c>
      <c r="Y937" s="4">
        <f t="shared" ca="1" si="778"/>
        <v>2.1956853984090668E-2</v>
      </c>
      <c r="Z937" s="4">
        <f t="shared" ca="1" si="779"/>
        <v>2.2651244954846193E-2</v>
      </c>
      <c r="AA937" s="4">
        <f t="shared" ca="1" si="780"/>
        <v>2.3525276558662857E-2</v>
      </c>
      <c r="AB937" s="4">
        <f t="shared" ca="1" si="781"/>
        <v>2.457612682432582E-2</v>
      </c>
      <c r="AC937" s="4">
        <f t="shared" ca="1" si="782"/>
        <v>2.5799374697641347E-2</v>
      </c>
      <c r="AD937" s="4">
        <f t="shared" ca="1" si="783"/>
        <v>2.7188636753893294E-2</v>
      </c>
      <c r="AE937" s="4">
        <f t="shared" ca="1" si="784"/>
        <v>2.8735162513872061E-2</v>
      </c>
      <c r="AF937" s="4">
        <f t="shared" ca="1" si="785"/>
        <v>3.0427430884713901E-2</v>
      </c>
      <c r="AG937" s="4">
        <f t="shared" ca="1" si="786"/>
        <v>3.2250817840017425E-2</v>
      </c>
      <c r="AH937" s="4">
        <f t="shared" ca="1" si="787"/>
        <v>3.4187431605388292E-2</v>
      </c>
      <c r="AI937" s="4">
        <f t="shared" ca="1" si="788"/>
        <v>3.6216226108350728E-2</v>
      </c>
      <c r="AJ937" s="4">
        <f t="shared" ca="1" si="789"/>
        <v>3.831349410920095E-2</v>
      </c>
      <c r="AK937" s="4">
        <f t="shared" ca="1" si="790"/>
        <v>4.0453798710876725E-2</v>
      </c>
      <c r="AL937" s="4">
        <f t="shared" ca="1" si="791"/>
        <v>4.2611325199951942E-2</v>
      </c>
      <c r="AM937" s="4">
        <f t="shared" ca="1" si="792"/>
        <v>4.4761537535482947E-2</v>
      </c>
      <c r="AN937" s="4">
        <f t="shared" ca="1" si="793"/>
        <v>4.6882931422284502E-2</v>
      </c>
      <c r="AO937" s="4">
        <f t="shared" ca="1" si="794"/>
        <v>4.8958619188615528E-2</v>
      </c>
      <c r="AP937" s="4">
        <f t="shared" ca="1" si="795"/>
        <v>5.0977482892975247E-2</v>
      </c>
      <c r="AQ937" s="4">
        <f t="shared" ca="1" si="796"/>
        <v>5.2934699725589306E-2</v>
      </c>
      <c r="AR937" s="4">
        <f t="shared" ca="1" si="797"/>
        <v>5.4831577145270448E-2</v>
      </c>
      <c r="AS937" s="4">
        <f t="shared" ca="1" si="798"/>
        <v>5.6674813355210317E-2</v>
      </c>
      <c r="AT937" s="4">
        <f t="shared" ca="1" si="799"/>
        <v>5.8475412663547659E-2</v>
      </c>
      <c r="AU937" s="4">
        <f t="shared" ca="1" si="800"/>
        <v>6.0247275593701903E-2</v>
      </c>
      <c r="AV937" s="4">
        <f t="shared" ca="1" si="801"/>
        <v>6.200480393710029E-2</v>
      </c>
      <c r="AW937" s="4">
        <f t="shared" ca="1" si="802"/>
        <v>6.3758533114818758E-2</v>
      </c>
      <c r="AX937" s="4">
        <f t="shared" ca="1" si="803"/>
        <v>6.5509971805873757E-2</v>
      </c>
      <c r="AY937" s="4">
        <f t="shared" ca="1" si="804"/>
        <v>6.7251918957784013E-2</v>
      </c>
      <c r="AZ937" s="4">
        <f t="shared" ca="1" si="754"/>
        <v>6.8981210250916192E-2</v>
      </c>
      <c r="BC937" s="4">
        <f t="shared" ca="1" si="805"/>
        <v>-0.37390860798770653</v>
      </c>
      <c r="BD937" s="4">
        <f t="shared" ca="1" si="805"/>
        <v>0.58341400276587496</v>
      </c>
      <c r="BE937" s="4">
        <f t="shared" ca="1" si="805"/>
        <v>-1.6053064083089694</v>
      </c>
      <c r="BH937" s="4">
        <v>0.01</v>
      </c>
    </row>
    <row r="938" spans="1:60" x14ac:dyDescent="0.2">
      <c r="A938" s="4">
        <f t="shared" si="755"/>
        <v>9.2699999999998468</v>
      </c>
      <c r="B938" s="4">
        <f t="shared" ca="1" si="753"/>
        <v>5.0697711880976673E-2</v>
      </c>
      <c r="C938" s="4">
        <f t="shared" ca="1" si="756"/>
        <v>4.7806981913594344E-2</v>
      </c>
      <c r="D938" s="4">
        <f t="shared" ca="1" si="757"/>
        <v>4.5049382706437345E-2</v>
      </c>
      <c r="E938" s="4">
        <f t="shared" ca="1" si="758"/>
        <v>4.2425721592558099E-2</v>
      </c>
      <c r="F938" s="4">
        <f t="shared" ca="1" si="759"/>
        <v>3.9936564126374412E-2</v>
      </c>
      <c r="G938" s="4">
        <f t="shared" ca="1" si="760"/>
        <v>3.7582543475134678E-2</v>
      </c>
      <c r="H938" s="4">
        <f t="shared" ca="1" si="761"/>
        <v>3.5364614897364512E-2</v>
      </c>
      <c r="I938" s="4">
        <f t="shared" ca="1" si="762"/>
        <v>3.3284240913335761E-2</v>
      </c>
      <c r="J938" s="4">
        <f t="shared" ca="1" si="763"/>
        <v>3.1343496230113128E-2</v>
      </c>
      <c r="K938" s="4">
        <f t="shared" ca="1" si="764"/>
        <v>2.9545089963025881E-2</v>
      </c>
      <c r="L938" s="4">
        <f t="shared" ca="1" si="765"/>
        <v>2.7892313127175859E-2</v>
      </c>
      <c r="M938" s="4">
        <f t="shared" ca="1" si="766"/>
        <v>2.638892807897892E-2</v>
      </c>
      <c r="N938" s="4">
        <f t="shared" ca="1" si="767"/>
        <v>2.503902119067684E-2</v>
      </c>
      <c r="O938" s="4">
        <f t="shared" ca="1" si="768"/>
        <v>2.3846840081036325E-2</v>
      </c>
      <c r="P938" s="4">
        <f t="shared" ca="1" si="769"/>
        <v>2.2816633278232884E-2</v>
      </c>
      <c r="Q938" s="4">
        <f t="shared" ca="1" si="770"/>
        <v>2.1952504970665129E-2</v>
      </c>
      <c r="R938" s="4">
        <f t="shared" ca="1" si="771"/>
        <v>2.1258292005089528E-2</v>
      </c>
      <c r="S938" s="4">
        <f t="shared" ca="1" si="772"/>
        <v>2.0737465356116792E-2</v>
      </c>
      <c r="T938" s="4">
        <f t="shared" ca="1" si="773"/>
        <v>2.0393054133681036E-2</v>
      </c>
      <c r="U938" s="4">
        <f t="shared" ca="1" si="774"/>
        <v>2.022758673370658E-2</v>
      </c>
      <c r="V938" s="4">
        <f t="shared" ca="1" si="775"/>
        <v>2.024304090248856E-2</v>
      </c>
      <c r="W938" s="4">
        <f t="shared" ca="1" si="776"/>
        <v>2.044079232782068E-2</v>
      </c>
      <c r="X938" s="4">
        <f t="shared" ca="1" si="777"/>
        <v>2.0821549967594256E-2</v>
      </c>
      <c r="Y938" s="4">
        <f t="shared" ca="1" si="778"/>
        <v>2.1385265656546904E-2</v>
      </c>
      <c r="Z938" s="4">
        <f t="shared" ca="1" si="779"/>
        <v>2.2131005495686955E-2</v>
      </c>
      <c r="AA938" s="4">
        <f t="shared" ca="1" si="780"/>
        <v>2.3056771203078284E-2</v>
      </c>
      <c r="AB938" s="4">
        <f t="shared" ca="1" si="781"/>
        <v>2.415926160369394E-2</v>
      </c>
      <c r="AC938" s="4">
        <f t="shared" ca="1" si="782"/>
        <v>2.5433569140233873E-2</v>
      </c>
      <c r="AD938" s="4">
        <f t="shared" ca="1" si="783"/>
        <v>2.6872815669749812E-2</v>
      </c>
      <c r="AE938" s="4">
        <f t="shared" ca="1" si="784"/>
        <v>2.8467747715435584E-2</v>
      </c>
      <c r="AF938" s="4">
        <f t="shared" ca="1" si="785"/>
        <v>3.0206334248919376E-2</v>
      </c>
      <c r="AG938" s="4">
        <f t="shared" ca="1" si="786"/>
        <v>3.2073437642792774E-2</v>
      </c>
      <c r="AH938" s="4">
        <f t="shared" ca="1" si="787"/>
        <v>3.4050654351617499E-2</v>
      </c>
      <c r="AI938" s="4">
        <f t="shared" ca="1" si="788"/>
        <v>3.6116435895735405E-2</v>
      </c>
      <c r="AJ938" s="4">
        <f t="shared" ca="1" si="789"/>
        <v>3.8246590712321095E-2</v>
      </c>
      <c r="AK938" s="4">
        <f t="shared" ca="1" si="790"/>
        <v>4.0415224039066139E-2</v>
      </c>
      <c r="AL938" s="4">
        <f t="shared" ca="1" si="791"/>
        <v>4.2596095832130518E-2</v>
      </c>
      <c r="AM938" s="4">
        <f t="shared" ca="1" si="792"/>
        <v>4.4764279189719078E-2</v>
      </c>
      <c r="AN938" s="4">
        <f t="shared" ca="1" si="793"/>
        <v>4.6897910085763349E-2</v>
      </c>
      <c r="AO938" s="4">
        <f t="shared" ca="1" si="794"/>
        <v>4.8979763660017293E-2</v>
      </c>
      <c r="AP938" s="4">
        <f t="shared" ca="1" si="795"/>
        <v>5.0998394844319485E-2</v>
      </c>
      <c r="AQ938" s="4">
        <f t="shared" ca="1" si="796"/>
        <v>5.2948650060337631E-2</v>
      </c>
      <c r="AR938" s="4">
        <f t="shared" ca="1" si="797"/>
        <v>5.4831490994971616E-2</v>
      </c>
      <c r="AS938" s="4">
        <f t="shared" ca="1" si="798"/>
        <v>5.6653248338051652E-2</v>
      </c>
      <c r="AT938" s="4">
        <f t="shared" ca="1" si="799"/>
        <v>5.842453083679388E-2</v>
      </c>
      <c r="AU938" s="4">
        <f t="shared" ca="1" si="800"/>
        <v>6.0158795940789406E-2</v>
      </c>
      <c r="AV938" s="4">
        <f t="shared" ca="1" si="801"/>
        <v>6.1869915675866971E-2</v>
      </c>
      <c r="AW938" s="4">
        <f t="shared" ca="1" si="802"/>
        <v>6.3567793467408054E-2</v>
      </c>
      <c r="AX938" s="4">
        <f t="shared" ca="1" si="803"/>
        <v>6.5253313676243402E-2</v>
      </c>
      <c r="AY938" s="4">
        <f t="shared" ca="1" si="804"/>
        <v>6.6918907604102087E-2</v>
      </c>
      <c r="AZ938" s="4">
        <f t="shared" ca="1" si="754"/>
        <v>6.8561281151479733E-2</v>
      </c>
      <c r="BC938" s="4">
        <f t="shared" ca="1" si="805"/>
        <v>-0.76794522255897313</v>
      </c>
      <c r="BD938" s="4">
        <f t="shared" ca="1" si="805"/>
        <v>1.0509195188209652</v>
      </c>
      <c r="BE938" s="4">
        <f t="shared" ca="1" si="805"/>
        <v>-0.71105470586081942</v>
      </c>
      <c r="BH938" s="4">
        <v>0.01</v>
      </c>
    </row>
    <row r="939" spans="1:60" x14ac:dyDescent="0.2">
      <c r="A939" s="4">
        <f t="shared" si="755"/>
        <v>9.2799999999998466</v>
      </c>
      <c r="B939" s="4">
        <f t="shared" ca="1" si="753"/>
        <v>5.059268627007886E-2</v>
      </c>
      <c r="C939" s="4">
        <f t="shared" ca="1" si="756"/>
        <v>4.7856799305722363E-2</v>
      </c>
      <c r="D939" s="4">
        <f t="shared" ca="1" si="757"/>
        <v>4.523817488199907E-2</v>
      </c>
      <c r="E939" s="4">
        <f t="shared" ca="1" si="758"/>
        <v>4.2738244016249476E-2</v>
      </c>
      <c r="F939" s="4">
        <f t="shared" ca="1" si="759"/>
        <v>4.0358199306946139E-2</v>
      </c>
      <c r="G939" s="4">
        <f t="shared" ca="1" si="760"/>
        <v>3.8099303728772155E-2</v>
      </c>
      <c r="H939" s="4">
        <f t="shared" ca="1" si="761"/>
        <v>3.5963144176562281E-2</v>
      </c>
      <c r="I939" s="4">
        <f t="shared" ca="1" si="762"/>
        <v>3.3951815434532899E-2</v>
      </c>
      <c r="J939" s="4">
        <f t="shared" ca="1" si="763"/>
        <v>3.2068023805176357E-2</v>
      </c>
      <c r="K939" s="4">
        <f t="shared" ca="1" si="764"/>
        <v>3.0315108150536365E-2</v>
      </c>
      <c r="L939" s="4">
        <f t="shared" ca="1" si="765"/>
        <v>2.8696986495837858E-2</v>
      </c>
      <c r="M939" s="4">
        <f t="shared" ca="1" si="766"/>
        <v>2.7218044969761254E-2</v>
      </c>
      <c r="N939" s="4">
        <f t="shared" ca="1" si="767"/>
        <v>2.5882990367338092E-2</v>
      </c>
      <c r="O939" s="4">
        <f t="shared" ca="1" si="768"/>
        <v>2.4696687591974388E-2</v>
      </c>
      <c r="P939" s="4">
        <f t="shared" ca="1" si="769"/>
        <v>2.36639997504288E-2</v>
      </c>
      <c r="Q939" s="4">
        <f t="shared" ca="1" si="770"/>
        <v>2.2789643448798084E-2</v>
      </c>
      <c r="R939" s="4">
        <f t="shared" ca="1" si="771"/>
        <v>2.2078066352427258E-2</v>
      </c>
      <c r="S939" s="4">
        <f t="shared" ca="1" si="772"/>
        <v>2.1533349152871171E-2</v>
      </c>
      <c r="T939" s="4">
        <f t="shared" ca="1" si="773"/>
        <v>2.1159129941525131E-2</v>
      </c>
      <c r="U939" s="4">
        <f t="shared" ca="1" si="774"/>
        <v>2.0958545540689488E-2</v>
      </c>
      <c r="V939" s="4">
        <f t="shared" ca="1" si="775"/>
        <v>2.0934181521668923E-2</v>
      </c>
      <c r="W939" s="4">
        <f t="shared" ca="1" si="776"/>
        <v>2.1088020497127782E-2</v>
      </c>
      <c r="X939" s="4">
        <f t="shared" ca="1" si="777"/>
        <v>2.1421376887258866E-2</v>
      </c>
      <c r="Y939" s="4">
        <f t="shared" ca="1" si="778"/>
        <v>2.1934805701955273E-2</v>
      </c>
      <c r="Z939" s="4">
        <f t="shared" ca="1" si="779"/>
        <v>2.2627972859228688E-2</v>
      </c>
      <c r="AA939" s="4">
        <f t="shared" ca="1" si="780"/>
        <v>2.349947526077353E-2</v>
      </c>
      <c r="AB939" s="4">
        <f t="shared" ca="1" si="781"/>
        <v>2.4546600898703277E-2</v>
      </c>
      <c r="AC939" s="4">
        <f t="shared" ca="1" si="782"/>
        <v>2.5765024065247444E-2</v>
      </c>
      <c r="AD939" s="4">
        <f t="shared" ca="1" si="783"/>
        <v>2.7148440250576767E-2</v>
      </c>
      <c r="AE939" s="4">
        <f t="shared" ca="1" si="784"/>
        <v>2.8688161358468672E-2</v>
      </c>
      <c r="AF939" s="4">
        <f t="shared" ca="1" si="785"/>
        <v>3.037271486867171E-2</v>
      </c>
      <c r="AG939" s="4">
        <f t="shared" ca="1" si="786"/>
        <v>3.2187518106308113E-2</v>
      </c>
      <c r="AH939" s="4">
        <f t="shared" ca="1" si="787"/>
        <v>3.4114724459111317E-2</v>
      </c>
      <c r="AI939" s="4">
        <f t="shared" ca="1" si="788"/>
        <v>3.6133351918860419E-2</v>
      </c>
      <c r="AJ939" s="4">
        <f t="shared" ca="1" si="789"/>
        <v>3.8219793645704325E-2</v>
      </c>
      <c r="AK939" s="4">
        <f t="shared" ca="1" si="790"/>
        <v>4.0348766179723473E-2</v>
      </c>
      <c r="AL939" s="4">
        <f t="shared" ca="1" si="791"/>
        <v>4.2494673352993582E-2</v>
      </c>
      <c r="AM939" s="4">
        <f t="shared" ca="1" si="792"/>
        <v>4.4633266542405785E-2</v>
      </c>
      <c r="AN939" s="4">
        <f t="shared" ca="1" si="793"/>
        <v>4.6743390958794352E-2</v>
      </c>
      <c r="AO939" s="4">
        <f t="shared" ca="1" si="794"/>
        <v>4.880855327158358E-2</v>
      </c>
      <c r="AP939" s="4">
        <f t="shared" ca="1" si="795"/>
        <v>5.0818049730051856E-2</v>
      </c>
      <c r="AQ939" s="4">
        <f t="shared" ca="1" si="796"/>
        <v>5.276746420418027E-2</v>
      </c>
      <c r="AR939" s="4">
        <f t="shared" ca="1" si="797"/>
        <v>5.4658480691065277E-2</v>
      </c>
      <c r="AS939" s="4">
        <f t="shared" ca="1" si="798"/>
        <v>5.6498130323162844E-2</v>
      </c>
      <c r="AT939" s="4">
        <f t="shared" ca="1" si="799"/>
        <v>5.8297693853446818E-2</v>
      </c>
      <c r="AU939" s="4">
        <f t="shared" ca="1" si="800"/>
        <v>6.0071252440782971E-2</v>
      </c>
      <c r="AV939" s="4">
        <f t="shared" ca="1" si="801"/>
        <v>6.1833214817738041E-2</v>
      </c>
      <c r="AW939" s="4">
        <f t="shared" ca="1" si="802"/>
        <v>6.3593921084487637E-2</v>
      </c>
      <c r="AX939" s="4">
        <f t="shared" ca="1" si="803"/>
        <v>6.5354704934063118E-2</v>
      </c>
      <c r="AY939" s="4">
        <f t="shared" ca="1" si="804"/>
        <v>6.7108703296660688E-2</v>
      </c>
      <c r="AZ939" s="4">
        <f t="shared" ca="1" si="754"/>
        <v>6.8853774695874836E-2</v>
      </c>
      <c r="BC939" s="4">
        <f t="shared" ca="1" si="805"/>
        <v>0.49291122943740895</v>
      </c>
      <c r="BD939" s="4">
        <f t="shared" ca="1" si="805"/>
        <v>-0.98544056590161855</v>
      </c>
      <c r="BE939" s="4">
        <f t="shared" ca="1" si="805"/>
        <v>1.5043376339902226</v>
      </c>
      <c r="BH939" s="4">
        <v>0.01</v>
      </c>
    </row>
    <row r="940" spans="1:60" x14ac:dyDescent="0.2">
      <c r="A940" s="4">
        <f t="shared" si="755"/>
        <v>9.2899999999998464</v>
      </c>
      <c r="B940" s="4">
        <f t="shared" ca="1" si="753"/>
        <v>4.8580212231536218E-2</v>
      </c>
      <c r="C940" s="4">
        <f t="shared" ca="1" si="756"/>
        <v>4.571644682157805E-2</v>
      </c>
      <c r="D940" s="4">
        <f t="shared" ca="1" si="757"/>
        <v>4.2984245095934702E-2</v>
      </c>
      <c r="E940" s="4">
        <f t="shared" ca="1" si="758"/>
        <v>4.0384473917245395E-2</v>
      </c>
      <c r="F940" s="4">
        <f t="shared" ca="1" si="759"/>
        <v>3.7917765077120351E-2</v>
      </c>
      <c r="G940" s="4">
        <f t="shared" ca="1" si="760"/>
        <v>3.5584823488070183E-2</v>
      </c>
      <c r="H940" s="4">
        <f t="shared" ca="1" si="761"/>
        <v>3.3386679787606802E-2</v>
      </c>
      <c r="I940" s="4">
        <f t="shared" ca="1" si="762"/>
        <v>3.1324873104336119E-2</v>
      </c>
      <c r="J940" s="4">
        <f t="shared" ca="1" si="763"/>
        <v>2.940155339301917E-2</v>
      </c>
      <c r="K940" s="4">
        <f t="shared" ca="1" si="764"/>
        <v>2.7619501301497599E-2</v>
      </c>
      <c r="L940" s="4">
        <f t="shared" ca="1" si="765"/>
        <v>2.5982073894177584E-2</v>
      </c>
      <c r="M940" s="4">
        <f t="shared" ca="1" si="766"/>
        <v>2.4493093098829931E-2</v>
      </c>
      <c r="N940" s="4">
        <f t="shared" ca="1" si="767"/>
        <v>2.3156698164328238E-2</v>
      </c>
      <c r="O940" s="4">
        <f t="shared" ca="1" si="768"/>
        <v>2.1977183318412037E-2</v>
      </c>
      <c r="P940" s="4">
        <f t="shared" ca="1" si="769"/>
        <v>2.0958838297020745E-2</v>
      </c>
      <c r="Q940" s="4">
        <f t="shared" ca="1" si="770"/>
        <v>2.0105804185782387E-2</v>
      </c>
      <c r="R940" s="4">
        <f t="shared" ca="1" si="771"/>
        <v>1.9421951540412968E-2</v>
      </c>
      <c r="S940" s="4">
        <f t="shared" ca="1" si="772"/>
        <v>1.8910782848517126E-2</v>
      </c>
      <c r="T940" s="4">
        <f t="shared" ca="1" si="773"/>
        <v>1.8575357265664977E-2</v>
      </c>
      <c r="U940" s="4">
        <f t="shared" ca="1" si="774"/>
        <v>1.8418232122320886E-2</v>
      </c>
      <c r="V940" s="4">
        <f t="shared" ca="1" si="775"/>
        <v>1.8441412890611627E-2</v>
      </c>
      <c r="W940" s="4">
        <f t="shared" ca="1" si="776"/>
        <v>1.8646301172636114E-2</v>
      </c>
      <c r="X940" s="4">
        <f t="shared" ca="1" si="777"/>
        <v>1.9033628898961034E-2</v>
      </c>
      <c r="Y940" s="4">
        <f t="shared" ca="1" si="778"/>
        <v>1.9603366281287248E-2</v>
      </c>
      <c r="Z940" s="4">
        <f t="shared" ca="1" si="779"/>
        <v>2.0354591055777638E-2</v>
      </c>
      <c r="AA940" s="4">
        <f t="shared" ca="1" si="780"/>
        <v>2.1285307281242703E-2</v>
      </c>
      <c r="AB940" s="4">
        <f t="shared" ca="1" si="781"/>
        <v>2.2392204064399436E-2</v>
      </c>
      <c r="AC940" s="4">
        <f t="shared" ca="1" si="782"/>
        <v>2.3670349476494029E-2</v>
      </c>
      <c r="AD940" s="4">
        <f t="shared" ca="1" si="783"/>
        <v>2.5112824569580826E-2</v>
      </c>
      <c r="AE940" s="4">
        <f t="shared" ca="1" si="784"/>
        <v>2.6710318584386918E-2</v>
      </c>
      <c r="AF940" s="4">
        <f t="shared" ca="1" si="785"/>
        <v>2.8450729531484739E-2</v>
      </c>
      <c r="AG940" s="4">
        <f t="shared" ca="1" si="786"/>
        <v>3.0318841821955305E-2</v>
      </c>
      <c r="AH940" s="4">
        <f t="shared" ca="1" si="787"/>
        <v>3.2296178061284382E-2</v>
      </c>
      <c r="AI940" s="4">
        <f t="shared" ca="1" si="788"/>
        <v>3.4361135171534378E-2</v>
      </c>
      <c r="AJ940" s="4">
        <f t="shared" ca="1" si="789"/>
        <v>3.6489503661232131E-2</v>
      </c>
      <c r="AK940" s="4">
        <f t="shared" ca="1" si="790"/>
        <v>3.8655424118132768E-2</v>
      </c>
      <c r="AL940" s="4">
        <f t="shared" ca="1" si="791"/>
        <v>4.0832757032098495E-2</v>
      </c>
      <c r="AM940" s="4">
        <f t="shared" ca="1" si="792"/>
        <v>4.2996744771686364E-2</v>
      </c>
      <c r="AN940" s="4">
        <f t="shared" ca="1" si="793"/>
        <v>4.5125754324304074E-2</v>
      </c>
      <c r="AO940" s="4">
        <f t="shared" ca="1" si="794"/>
        <v>4.7202836178616946E-2</v>
      </c>
      <c r="AP940" s="4">
        <f t="shared" ca="1" si="795"/>
        <v>4.9216839917775979E-2</v>
      </c>
      <c r="AQ940" s="4">
        <f t="shared" ca="1" si="796"/>
        <v>5.1162898651128622E-2</v>
      </c>
      <c r="AR940" s="4">
        <f t="shared" ca="1" si="797"/>
        <v>5.3042230342431794E-2</v>
      </c>
      <c r="AS940" s="4">
        <f t="shared" ca="1" si="798"/>
        <v>5.48613780918452E-2</v>
      </c>
      <c r="AT940" s="4">
        <f t="shared" ca="1" si="799"/>
        <v>5.6631105785986013E-2</v>
      </c>
      <c r="AU940" s="4">
        <f t="shared" ca="1" si="800"/>
        <v>5.8364928646759281E-2</v>
      </c>
      <c r="AV940" s="4">
        <f t="shared" ca="1" si="801"/>
        <v>6.0076602206646172E-2</v>
      </c>
      <c r="AW940" s="4">
        <f t="shared" ca="1" si="802"/>
        <v>6.1775715587579869E-2</v>
      </c>
      <c r="AX940" s="4">
        <f t="shared" ca="1" si="803"/>
        <v>6.3462869034532993E-2</v>
      </c>
      <c r="AY940" s="4">
        <f t="shared" ca="1" si="804"/>
        <v>6.5130726139876832E-2</v>
      </c>
      <c r="AZ940" s="4">
        <f t="shared" ca="1" si="754"/>
        <v>6.677680122331614E-2</v>
      </c>
      <c r="BC940" s="4">
        <f t="shared" ca="1" si="805"/>
        <v>-3.384879803731244</v>
      </c>
      <c r="BD940" s="4">
        <f t="shared" ca="1" si="805"/>
        <v>1.0363921272415615</v>
      </c>
      <c r="BE940" s="4">
        <f t="shared" ca="1" si="805"/>
        <v>-1.2367522851806347</v>
      </c>
      <c r="BH940" s="4">
        <v>0.01</v>
      </c>
    </row>
    <row r="941" spans="1:60" x14ac:dyDescent="0.2">
      <c r="A941" s="4">
        <f t="shared" si="755"/>
        <v>9.2999999999998462</v>
      </c>
      <c r="B941" s="4">
        <f t="shared" ca="1" si="753"/>
        <v>5.0042666546978871E-2</v>
      </c>
      <c r="C941" s="4">
        <f t="shared" ca="1" si="756"/>
        <v>4.7085240275851037E-2</v>
      </c>
      <c r="D941" s="4">
        <f t="shared" ca="1" si="757"/>
        <v>4.426309937302203E-2</v>
      </c>
      <c r="E941" s="4">
        <f t="shared" ca="1" si="758"/>
        <v>4.1577075739387563E-2</v>
      </c>
      <c r="F941" s="4">
        <f t="shared" ca="1" si="759"/>
        <v>3.9027769540590312E-2</v>
      </c>
      <c r="G941" s="4">
        <f t="shared" ca="1" si="760"/>
        <v>3.6615856789066398E-2</v>
      </c>
      <c r="H941" s="4">
        <f t="shared" ca="1" si="761"/>
        <v>3.4342341003040122E-2</v>
      </c>
      <c r="I941" s="4">
        <f t="shared" ca="1" si="762"/>
        <v>3.2208734767665496E-2</v>
      </c>
      <c r="J941" s="4">
        <f t="shared" ca="1" si="763"/>
        <v>3.0217160778643826E-2</v>
      </c>
      <c r="K941" s="4">
        <f t="shared" ca="1" si="764"/>
        <v>2.8370370540683348E-2</v>
      </c>
      <c r="L941" s="4">
        <f t="shared" ca="1" si="765"/>
        <v>2.6671689218570653E-2</v>
      </c>
      <c r="M941" s="4">
        <f t="shared" ca="1" si="766"/>
        <v>2.5124903598262967E-2</v>
      </c>
      <c r="N941" s="4">
        <f t="shared" ca="1" si="767"/>
        <v>2.3734114445886762E-2</v>
      </c>
      <c r="O941" s="4">
        <f t="shared" ca="1" si="768"/>
        <v>2.2503574385613026E-2</v>
      </c>
      <c r="P941" s="4">
        <f t="shared" ca="1" si="769"/>
        <v>2.1437528865569939E-2</v>
      </c>
      <c r="Q941" s="4">
        <f t="shared" ca="1" si="770"/>
        <v>2.0540072545134583E-2</v>
      </c>
      <c r="R941" s="4">
        <f t="shared" ca="1" si="771"/>
        <v>1.9815027974508511E-2</v>
      </c>
      <c r="S941" s="4">
        <f t="shared" ca="1" si="772"/>
        <v>1.9265848548709646E-2</v>
      </c>
      <c r="T941" s="4">
        <f t="shared" ca="1" si="773"/>
        <v>1.8895543602363691E-2</v>
      </c>
      <c r="U941" s="4">
        <f t="shared" ca="1" si="774"/>
        <v>1.8706620087953183E-2</v>
      </c>
      <c r="V941" s="4">
        <f t="shared" ca="1" si="775"/>
        <v>1.8701032486200218E-2</v>
      </c>
      <c r="W941" s="4">
        <f t="shared" ca="1" si="776"/>
        <v>1.8880130485058069E-2</v>
      </c>
      <c r="X941" s="4">
        <f t="shared" ca="1" si="777"/>
        <v>1.9244592605296974E-2</v>
      </c>
      <c r="Y941" s="4">
        <f t="shared" ca="1" si="778"/>
        <v>1.979433331875341E-2</v>
      </c>
      <c r="Z941" s="4">
        <f t="shared" ca="1" si="779"/>
        <v>2.0528371212521764E-2</v>
      </c>
      <c r="AA941" s="4">
        <f t="shared" ca="1" si="780"/>
        <v>2.1444646507679337E-2</v>
      </c>
      <c r="AB941" s="4">
        <f t="shared" ca="1" si="781"/>
        <v>2.2539778404835904E-2</v>
      </c>
      <c r="AC941" s="4">
        <f t="shared" ca="1" si="782"/>
        <v>2.3808757715912662E-2</v>
      </c>
      <c r="AD941" s="4">
        <f t="shared" ca="1" si="783"/>
        <v>2.5244580016349875E-2</v>
      </c>
      <c r="AE941" s="4">
        <f t="shared" ca="1" si="784"/>
        <v>2.6837840873702778E-2</v>
      </c>
      <c r="AF941" s="4">
        <f t="shared" ca="1" si="785"/>
        <v>2.8576337886471376E-2</v>
      </c>
      <c r="AG941" s="4">
        <f t="shared" ca="1" si="786"/>
        <v>3.0444751720332335E-2</v>
      </c>
      <c r="AH941" s="4">
        <f t="shared" ca="1" si="787"/>
        <v>3.2424503518775356E-2</v>
      </c>
      <c r="AI941" s="4">
        <f t="shared" ca="1" si="788"/>
        <v>3.4493898628509052E-2</v>
      </c>
      <c r="AJ941" s="4">
        <f t="shared" ca="1" si="789"/>
        <v>3.6628654566425105E-2</v>
      </c>
      <c r="AK941" s="4">
        <f t="shared" ca="1" si="790"/>
        <v>3.8802865746156573E-2</v>
      </c>
      <c r="AL941" s="4">
        <f t="shared" ca="1" si="791"/>
        <v>4.0990379128030725E-2</v>
      </c>
      <c r="AM941" s="4">
        <f t="shared" ca="1" si="792"/>
        <v>4.3166457813969689E-2</v>
      </c>
      <c r="AN941" s="4">
        <f t="shared" ca="1" si="793"/>
        <v>4.5309520134808913E-2</v>
      </c>
      <c r="AO941" s="4">
        <f t="shared" ca="1" si="794"/>
        <v>4.7402689714748376E-2</v>
      </c>
      <c r="AP941" s="4">
        <f t="shared" ca="1" si="795"/>
        <v>4.9434898514922561E-2</v>
      </c>
      <c r="AQ941" s="4">
        <f t="shared" ca="1" si="796"/>
        <v>5.1401357704592129E-2</v>
      </c>
      <c r="AR941" s="4">
        <f t="shared" ca="1" si="797"/>
        <v>5.330334790019637E-2</v>
      </c>
      <c r="AS941" s="4">
        <f t="shared" ca="1" si="798"/>
        <v>5.5147452718918445E-2</v>
      </c>
      <c r="AT941" s="4">
        <f t="shared" ca="1" si="799"/>
        <v>5.6944447325607821E-2</v>
      </c>
      <c r="AU941" s="4">
        <f t="shared" ca="1" si="800"/>
        <v>5.8707808385947281E-2</v>
      </c>
      <c r="AV941" s="4">
        <f t="shared" ca="1" si="801"/>
        <v>6.0451165402770297E-2</v>
      </c>
      <c r="AW941" s="4">
        <f t="shared" ca="1" si="802"/>
        <v>6.2183885996372278E-2</v>
      </c>
      <c r="AX941" s="4">
        <f t="shared" ca="1" si="803"/>
        <v>6.3906371291872793E-2</v>
      </c>
      <c r="AY941" s="4">
        <f t="shared" ca="1" si="804"/>
        <v>6.56113432524979E-2</v>
      </c>
      <c r="AZ941" s="4">
        <f t="shared" ca="1" si="754"/>
        <v>6.7296765105311823E-2</v>
      </c>
      <c r="BC941" s="4">
        <f t="shared" ref="BC941:BE972" ca="1" si="806">RAND()+RAND()+RAND()+RAND()+RAND()+RAND()+RAND()+RAND()+RAND()+RAND()+RAND()+RAND()-6</f>
        <v>0.61943822679951666</v>
      </c>
      <c r="BD941" s="4">
        <f t="shared" ca="1" si="806"/>
        <v>-1.1532379815184113</v>
      </c>
      <c r="BE941" s="4">
        <f t="shared" ca="1" si="806"/>
        <v>-1.4971277732251309</v>
      </c>
      <c r="BH941" s="4">
        <v>0.01</v>
      </c>
    </row>
    <row r="942" spans="1:60" x14ac:dyDescent="0.2">
      <c r="A942" s="4">
        <f t="shared" si="755"/>
        <v>9.309999999999846</v>
      </c>
      <c r="B942" s="4">
        <f t="shared" ca="1" si="753"/>
        <v>4.9593739383624991E-2</v>
      </c>
      <c r="C942" s="4">
        <f t="shared" ca="1" si="756"/>
        <v>4.6805787432195232E-2</v>
      </c>
      <c r="D942" s="4">
        <f t="shared" ca="1" si="757"/>
        <v>4.4138111211547176E-2</v>
      </c>
      <c r="E942" s="4">
        <f t="shared" ca="1" si="758"/>
        <v>4.1592093453725221E-2</v>
      </c>
      <c r="F942" s="4">
        <f t="shared" ca="1" si="759"/>
        <v>3.9168888479099044E-2</v>
      </c>
      <c r="G942" s="4">
        <f t="shared" ca="1" si="760"/>
        <v>3.6869729161822684E-2</v>
      </c>
      <c r="H942" s="4">
        <f t="shared" ca="1" si="761"/>
        <v>3.4696177638526234E-2</v>
      </c>
      <c r="I942" s="4">
        <f t="shared" ca="1" si="762"/>
        <v>3.2650305662776345E-2</v>
      </c>
      <c r="J942" s="4">
        <f t="shared" ca="1" si="763"/>
        <v>3.0734794359709779E-2</v>
      </c>
      <c r="K942" s="4">
        <f t="shared" ca="1" si="764"/>
        <v>2.8952951761948325E-2</v>
      </c>
      <c r="L942" s="4">
        <f t="shared" ca="1" si="765"/>
        <v>2.7308656795991797E-2</v>
      </c>
      <c r="M942" s="4">
        <f t="shared" ca="1" si="766"/>
        <v>2.5806246765341843E-2</v>
      </c>
      <c r="N942" s="4">
        <f t="shared" ca="1" si="767"/>
        <v>2.4450369617138062E-2</v>
      </c>
      <c r="O942" s="4">
        <f t="shared" ca="1" si="768"/>
        <v>2.3245822044474732E-2</v>
      </c>
      <c r="P942" s="4">
        <f t="shared" ca="1" si="769"/>
        <v>2.2197390891076672E-2</v>
      </c>
      <c r="Q942" s="4">
        <f t="shared" ca="1" si="770"/>
        <v>2.1309710084661433E-2</v>
      </c>
      <c r="R942" s="4">
        <f t="shared" ca="1" si="771"/>
        <v>2.0587139874351356E-2</v>
      </c>
      <c r="S942" s="4">
        <f t="shared" ca="1" si="772"/>
        <v>2.003367027418718E-2</v>
      </c>
      <c r="T942" s="4">
        <f t="shared" ca="1" si="773"/>
        <v>1.9652846512886121E-2</v>
      </c>
      <c r="U942" s="4">
        <f t="shared" ca="1" si="774"/>
        <v>1.9447710878857105E-2</v>
      </c>
      <c r="V942" s="4">
        <f t="shared" ca="1" si="775"/>
        <v>1.9420752569139429E-2</v>
      </c>
      <c r="W942" s="4">
        <f t="shared" ca="1" si="776"/>
        <v>1.9573855053804372E-2</v>
      </c>
      <c r="X942" s="4">
        <f t="shared" ca="1" si="777"/>
        <v>1.9908229123401053E-2</v>
      </c>
      <c r="Y942" s="4">
        <f t="shared" ca="1" si="778"/>
        <v>2.0424319167894167E-2</v>
      </c>
      <c r="Z942" s="4">
        <f t="shared" ca="1" si="779"/>
        <v>2.1121670257712985E-2</v>
      </c>
      <c r="AA942" s="4">
        <f t="shared" ca="1" si="780"/>
        <v>2.1998744381010814E-2</v>
      </c>
      <c r="AB942" s="4">
        <f t="shared" ca="1" si="781"/>
        <v>2.3052676411402538E-2</v>
      </c>
      <c r="AC942" s="4">
        <f t="shared" ca="1" si="782"/>
        <v>2.4278965463315254E-2</v>
      </c>
      <c r="AD942" s="4">
        <f t="shared" ca="1" si="783"/>
        <v>2.5671107197820675E-2</v>
      </c>
      <c r="AE942" s="4">
        <f t="shared" ca="1" si="784"/>
        <v>2.7220189100700839E-2</v>
      </c>
      <c r="AF942" s="4">
        <f t="shared" ca="1" si="785"/>
        <v>2.891449401789338E-2</v>
      </c>
      <c r="AG942" s="4">
        <f t="shared" ca="1" si="786"/>
        <v>3.0739184641515448E-2</v>
      </c>
      <c r="AH942" s="4">
        <f t="shared" ca="1" si="787"/>
        <v>3.2676166576970214E-2</v>
      </c>
      <c r="AI942" s="4">
        <f t="shared" ca="1" si="788"/>
        <v>3.4704239693463541E-2</v>
      </c>
      <c r="AJ942" s="4">
        <f t="shared" ca="1" si="789"/>
        <v>3.6799634778778907E-2</v>
      </c>
      <c r="AK942" s="4">
        <f t="shared" ca="1" si="790"/>
        <v>3.8936986451495723E-2</v>
      </c>
      <c r="AL942" s="4">
        <f t="shared" ca="1" si="791"/>
        <v>4.1090714553840987E-2</v>
      </c>
      <c r="AM942" s="4">
        <f t="shared" ca="1" si="792"/>
        <v>4.3236689259479849E-2</v>
      </c>
      <c r="AN942" s="4">
        <f t="shared" ca="1" si="793"/>
        <v>4.5353966404694322E-2</v>
      </c>
      <c r="AO942" s="4">
        <f t="shared" ca="1" si="794"/>
        <v>4.742632866024471E-2</v>
      </c>
      <c r="AP942" s="4">
        <f t="shared" ca="1" si="795"/>
        <v>4.9443376005064238E-2</v>
      </c>
      <c r="AQ942" s="4">
        <f t="shared" ca="1" si="796"/>
        <v>5.1400983086358869E-2</v>
      </c>
      <c r="AR942" s="4">
        <f t="shared" ca="1" si="797"/>
        <v>5.3301078456713724E-2</v>
      </c>
      <c r="AS942" s="4">
        <f t="shared" ca="1" si="798"/>
        <v>5.5150871391736328E-2</v>
      </c>
      <c r="AT942" s="4">
        <f t="shared" ca="1" si="799"/>
        <v>5.696173306399599E-2</v>
      </c>
      <c r="AU942" s="4">
        <f t="shared" ca="1" si="800"/>
        <v>5.8747685559661429E-2</v>
      </c>
      <c r="AV942" s="4">
        <f t="shared" ca="1" si="801"/>
        <v>6.0522816168655277E-2</v>
      </c>
      <c r="AW942" s="4">
        <f t="shared" ca="1" si="802"/>
        <v>6.229685718344756E-2</v>
      </c>
      <c r="AX942" s="4">
        <f t="shared" ca="1" si="803"/>
        <v>6.4070601485295614E-2</v>
      </c>
      <c r="AY942" s="4">
        <f t="shared" ca="1" si="804"/>
        <v>6.5837422945187074E-2</v>
      </c>
      <c r="AZ942" s="4">
        <f t="shared" ca="1" si="754"/>
        <v>6.7596265807293221E-2</v>
      </c>
      <c r="BC942" s="4">
        <f t="shared" ca="1" si="806"/>
        <v>0.53313856290573991</v>
      </c>
      <c r="BD942" s="4">
        <f t="shared" ca="1" si="806"/>
        <v>-0.41267170169913303</v>
      </c>
      <c r="BE942" s="4">
        <f t="shared" ca="1" si="806"/>
        <v>1.8510859214684645</v>
      </c>
      <c r="BH942" s="4">
        <v>0.01</v>
      </c>
    </row>
    <row r="943" spans="1:60" x14ac:dyDescent="0.2">
      <c r="A943" s="4">
        <f t="shared" si="755"/>
        <v>9.3199999999998457</v>
      </c>
      <c r="B943" s="4">
        <f t="shared" ca="1" si="753"/>
        <v>4.9251861480076237E-2</v>
      </c>
      <c r="C943" s="4">
        <f t="shared" ca="1" si="756"/>
        <v>4.6485857257793493E-2</v>
      </c>
      <c r="D943" s="4">
        <f t="shared" ca="1" si="757"/>
        <v>4.3842402608849626E-2</v>
      </c>
      <c r="E943" s="4">
        <f t="shared" ca="1" si="758"/>
        <v>4.132272559018161E-2</v>
      </c>
      <c r="F943" s="4">
        <f t="shared" ca="1" si="759"/>
        <v>3.8927829158298274E-2</v>
      </c>
      <c r="G943" s="4">
        <f t="shared" ca="1" si="760"/>
        <v>3.6658797511477666E-2</v>
      </c>
      <c r="H943" s="4">
        <f t="shared" ca="1" si="761"/>
        <v>3.4517045843028157E-2</v>
      </c>
      <c r="I943" s="4">
        <f t="shared" ca="1" si="762"/>
        <v>3.2504499487421797E-2</v>
      </c>
      <c r="J943" s="4">
        <f t="shared" ca="1" si="763"/>
        <v>3.0623692388472706E-2</v>
      </c>
      <c r="K943" s="4">
        <f t="shared" ca="1" si="764"/>
        <v>2.8877783478664577E-2</v>
      </c>
      <c r="L943" s="4">
        <f t="shared" ca="1" si="765"/>
        <v>2.7270499808599379E-2</v>
      </c>
      <c r="M943" s="4">
        <f t="shared" ca="1" si="766"/>
        <v>2.5806023559864895E-2</v>
      </c>
      <c r="N943" s="4">
        <f t="shared" ca="1" si="767"/>
        <v>2.4488844225644398E-2</v>
      </c>
      <c r="O943" s="4">
        <f t="shared" ca="1" si="768"/>
        <v>2.3323596941761244E-2</v>
      </c>
      <c r="P943" s="4">
        <f t="shared" ca="1" si="769"/>
        <v>2.2314904332264109E-2</v>
      </c>
      <c r="Q943" s="4">
        <f t="shared" ca="1" si="770"/>
        <v>2.1467233989094947E-2</v>
      </c>
      <c r="R943" s="4">
        <f t="shared" ca="1" si="771"/>
        <v>2.0784778265971266E-2</v>
      </c>
      <c r="S943" s="4">
        <f t="shared" ca="1" si="772"/>
        <v>2.0271358208730321E-2</v>
      </c>
      <c r="T943" s="4">
        <f t="shared" ca="1" si="773"/>
        <v>1.9930349356289873E-2</v>
      </c>
      <c r="U943" s="4">
        <f t="shared" ca="1" si="774"/>
        <v>1.9764623747865397E-2</v>
      </c>
      <c r="V943" s="4">
        <f t="shared" ca="1" si="775"/>
        <v>1.977649970540173E-2</v>
      </c>
      <c r="W943" s="4">
        <f t="shared" ca="1" si="776"/>
        <v>1.9967688878113708E-2</v>
      </c>
      <c r="X943" s="4">
        <f t="shared" ca="1" si="777"/>
        <v>2.0339228706568655E-2</v>
      </c>
      <c r="Y943" s="4">
        <f t="shared" ca="1" si="778"/>
        <v>2.0891387857435946E-2</v>
      </c>
      <c r="Z943" s="4">
        <f t="shared" ca="1" si="779"/>
        <v>2.1623532217426893E-2</v>
      </c>
      <c r="AA943" s="4">
        <f t="shared" ca="1" si="780"/>
        <v>2.2533939847161732E-2</v>
      </c>
      <c r="AB943" s="4">
        <f t="shared" ca="1" si="781"/>
        <v>2.36195555731228E-2</v>
      </c>
      <c r="AC943" s="4">
        <f t="shared" ca="1" si="782"/>
        <v>2.4875681075177927E-2</v>
      </c>
      <c r="AD943" s="4">
        <f t="shared" ca="1" si="783"/>
        <v>2.6295606363954532E-2</v>
      </c>
      <c r="AE943" s="4">
        <f t="shared" ca="1" si="784"/>
        <v>2.7870205137318003E-2</v>
      </c>
      <c r="AF943" s="4">
        <f t="shared" ca="1" si="785"/>
        <v>2.9587539851495981E-2</v>
      </c>
      <c r="AG943" s="4">
        <f t="shared" ca="1" si="786"/>
        <v>3.1432549701027906E-2</v>
      </c>
      <c r="AH943" s="4">
        <f t="shared" ca="1" si="787"/>
        <v>3.3386919381714418E-2</v>
      </c>
      <c r="AI943" s="4">
        <f t="shared" ca="1" si="788"/>
        <v>3.5429238087498871E-2</v>
      </c>
      <c r="AJ943" s="4">
        <f t="shared" ca="1" si="789"/>
        <v>3.7535544843009937E-2</v>
      </c>
      <c r="AK943" s="4">
        <f t="shared" ca="1" si="790"/>
        <v>3.9680309552584801E-2</v>
      </c>
      <c r="AL943" s="4">
        <f t="shared" ca="1" si="791"/>
        <v>4.1837820051419387E-2</v>
      </c>
      <c r="AM943" s="4">
        <f t="shared" ca="1" si="792"/>
        <v>4.3983848620868259E-2</v>
      </c>
      <c r="AN943" s="4">
        <f t="shared" ca="1" si="793"/>
        <v>4.6097383460754628E-2</v>
      </c>
      <c r="AO943" s="4">
        <f t="shared" ca="1" si="794"/>
        <v>4.8162160895096187E-2</v>
      </c>
      <c r="AP943" s="4">
        <f t="shared" ca="1" si="795"/>
        <v>5.016774325710021E-2</v>
      </c>
      <c r="AQ943" s="4">
        <f t="shared" ca="1" si="796"/>
        <v>5.2109962788354267E-2</v>
      </c>
      <c r="AR943" s="4">
        <f t="shared" ca="1" si="797"/>
        <v>5.3990689959307246E-2</v>
      </c>
      <c r="AS943" s="4">
        <f t="shared" ca="1" si="798"/>
        <v>5.5817053538249256E-2</v>
      </c>
      <c r="AT943" s="4">
        <f t="shared" ca="1" si="799"/>
        <v>5.7600314120997115E-2</v>
      </c>
      <c r="AU943" s="4">
        <f t="shared" ca="1" si="800"/>
        <v>5.9354331888809862E-2</v>
      </c>
      <c r="AV943" s="4">
        <f t="shared" ca="1" si="801"/>
        <v>6.1092944483673355E-2</v>
      </c>
      <c r="AW943" s="4">
        <f t="shared" ca="1" si="802"/>
        <v>6.2825543839183817E-2</v>
      </c>
      <c r="AX943" s="4">
        <f t="shared" ca="1" si="803"/>
        <v>6.4552614223041163E-2</v>
      </c>
      <c r="AY943" s="4">
        <f t="shared" ca="1" si="804"/>
        <v>6.6267482423453844E-2</v>
      </c>
      <c r="AZ943" s="4">
        <f t="shared" ca="1" si="754"/>
        <v>6.7969117078429883E-2</v>
      </c>
      <c r="BC943" s="4">
        <f t="shared" ca="1" si="806"/>
        <v>0.55927766249664135</v>
      </c>
      <c r="BD943" s="4">
        <f t="shared" ca="1" si="806"/>
        <v>1.0760560895886027</v>
      </c>
      <c r="BE943" s="4">
        <f t="shared" ca="1" si="806"/>
        <v>0.5537470585851052</v>
      </c>
      <c r="BH943" s="4">
        <v>0.01</v>
      </c>
    </row>
    <row r="944" spans="1:60" x14ac:dyDescent="0.2">
      <c r="A944" s="4">
        <f t="shared" si="755"/>
        <v>9.3299999999998455</v>
      </c>
      <c r="B944" s="4">
        <f t="shared" ca="1" si="753"/>
        <v>4.8868613282521962E-2</v>
      </c>
      <c r="C944" s="4">
        <f t="shared" ca="1" si="756"/>
        <v>4.6037411440485509E-2</v>
      </c>
      <c r="D944" s="4">
        <f t="shared" ca="1" si="757"/>
        <v>4.3337433469537529E-2</v>
      </c>
      <c r="E944" s="4">
        <f t="shared" ca="1" si="758"/>
        <v>4.0769547812325779E-2</v>
      </c>
      <c r="F944" s="4">
        <f t="shared" ca="1" si="759"/>
        <v>3.8334401109851216E-2</v>
      </c>
      <c r="G944" s="4">
        <f t="shared" ca="1" si="760"/>
        <v>3.6032723913760237E-2</v>
      </c>
      <c r="H944" s="4">
        <f t="shared" ca="1" si="761"/>
        <v>3.3865579479117308E-2</v>
      </c>
      <c r="I944" s="4">
        <f t="shared" ca="1" si="762"/>
        <v>3.1834541700648596E-2</v>
      </c>
      <c r="J944" s="4">
        <f t="shared" ca="1" si="763"/>
        <v>2.994179229706255E-2</v>
      </c>
      <c r="K944" s="4">
        <f t="shared" ca="1" si="764"/>
        <v>2.819013603978281E-2</v>
      </c>
      <c r="L944" s="4">
        <f t="shared" ca="1" si="765"/>
        <v>2.6582943033186472E-2</v>
      </c>
      <c r="M944" s="4">
        <f t="shared" ca="1" si="766"/>
        <v>2.5124035264899879E-2</v>
      </c>
      <c r="N944" s="4">
        <f t="shared" ca="1" si="767"/>
        <v>2.3817538706676945E-2</v>
      </c>
      <c r="O944" s="4">
        <f t="shared" ca="1" si="768"/>
        <v>2.2667721878415273E-2</v>
      </c>
      <c r="P944" s="4">
        <f t="shared" ca="1" si="769"/>
        <v>2.1678838136758676E-2</v>
      </c>
      <c r="Q944" s="4">
        <f t="shared" ca="1" si="770"/>
        <v>2.0854983701274202E-2</v>
      </c>
      <c r="R944" s="4">
        <f t="shared" ca="1" si="771"/>
        <v>2.019997800341182E-2</v>
      </c>
      <c r="S944" s="4">
        <f t="shared" ca="1" si="772"/>
        <v>1.9717268100966655E-2</v>
      </c>
      <c r="T944" s="4">
        <f t="shared" ca="1" si="773"/>
        <v>1.9409854826462399E-2</v>
      </c>
      <c r="U944" s="4">
        <f t="shared" ca="1" si="774"/>
        <v>1.9280234951996322E-2</v>
      </c>
      <c r="V944" s="4">
        <f t="shared" ca="1" si="775"/>
        <v>1.933035090009684E-2</v>
      </c>
      <c r="W944" s="4">
        <f t="shared" ca="1" si="776"/>
        <v>1.9561537463133112E-2</v>
      </c>
      <c r="X944" s="4">
        <f t="shared" ca="1" si="777"/>
        <v>1.9974453678817658E-2</v>
      </c>
      <c r="Y944" s="4">
        <f t="shared" ca="1" si="778"/>
        <v>2.0568987415909352E-2</v>
      </c>
      <c r="Z944" s="4">
        <f t="shared" ca="1" si="779"/>
        <v>2.1344120277118524E-2</v>
      </c>
      <c r="AA944" s="4">
        <f t="shared" ca="1" si="780"/>
        <v>2.2297741267733606E-2</v>
      </c>
      <c r="AB944" s="4">
        <f t="shared" ca="1" si="781"/>
        <v>2.342640001394913E-2</v>
      </c>
      <c r="AC944" s="4">
        <f t="shared" ca="1" si="782"/>
        <v>2.4724995591349237E-2</v>
      </c>
      <c r="AD944" s="4">
        <f t="shared" ca="1" si="783"/>
        <v>2.6186407191960866E-2</v>
      </c>
      <c r="AE944" s="4">
        <f t="shared" ca="1" si="784"/>
        <v>2.7801089588290157E-2</v>
      </c>
      <c r="AF944" s="4">
        <f t="shared" ca="1" si="785"/>
        <v>2.9556679779290679E-2</v>
      </c>
      <c r="AG944" s="4">
        <f t="shared" ca="1" si="786"/>
        <v>3.1437688508276933E-2</v>
      </c>
      <c r="AH944" s="4">
        <f t="shared" ca="1" si="787"/>
        <v>3.3425374760727107E-2</v>
      </c>
      <c r="AI944" s="4">
        <f t="shared" ca="1" si="788"/>
        <v>3.5497912428157453E-2</v>
      </c>
      <c r="AJ944" s="4">
        <f t="shared" ca="1" si="789"/>
        <v>3.7630944307613386E-2</v>
      </c>
      <c r="AK944" s="4">
        <f t="shared" ca="1" si="790"/>
        <v>3.9798571237927328E-2</v>
      </c>
      <c r="AL944" s="4">
        <f t="shared" ca="1" si="791"/>
        <v>4.197474472415183E-2</v>
      </c>
      <c r="AM944" s="4">
        <f t="shared" ca="1" si="792"/>
        <v>4.4134934755041169E-2</v>
      </c>
      <c r="AN944" s="4">
        <f t="shared" ca="1" si="793"/>
        <v>4.6257857314347339E-2</v>
      </c>
      <c r="AO944" s="4">
        <f t="shared" ca="1" si="794"/>
        <v>4.8326997547959057E-2</v>
      </c>
      <c r="AP944" s="4">
        <f t="shared" ca="1" si="795"/>
        <v>5.0331675042753023E-2</v>
      </c>
      <c r="AQ944" s="4">
        <f t="shared" ca="1" si="796"/>
        <v>5.2267474315761356E-2</v>
      </c>
      <c r="AR944" s="4">
        <f t="shared" ca="1" si="797"/>
        <v>5.4136002301386349E-2</v>
      </c>
      <c r="AS944" s="4">
        <f t="shared" ca="1" si="798"/>
        <v>5.594410165380527E-2</v>
      </c>
      <c r="AT944" s="4">
        <f t="shared" ca="1" si="799"/>
        <v>5.770271636011258E-2</v>
      </c>
      <c r="AU944" s="4">
        <f t="shared" ca="1" si="800"/>
        <v>5.9425337936390342E-2</v>
      </c>
      <c r="AV944" s="4">
        <f t="shared" ca="1" si="801"/>
        <v>6.1125347557062185E-2</v>
      </c>
      <c r="AW944" s="4">
        <f t="shared" ca="1" si="802"/>
        <v>6.2811592426350121E-2</v>
      </c>
      <c r="AX944" s="4">
        <f t="shared" ca="1" si="803"/>
        <v>6.4484048423605514E-2</v>
      </c>
      <c r="AY944" s="4">
        <f t="shared" ca="1" si="804"/>
        <v>6.6135791678383155E-2</v>
      </c>
      <c r="AZ944" s="4">
        <f t="shared" ca="1" si="754"/>
        <v>6.7765714828197418E-2</v>
      </c>
      <c r="BC944" s="4">
        <f t="shared" ca="1" si="806"/>
        <v>-0.41879319331071141</v>
      </c>
      <c r="BD944" s="4">
        <f t="shared" ca="1" si="806"/>
        <v>0.88535097419956976</v>
      </c>
      <c r="BE944" s="4">
        <f t="shared" ca="1" si="806"/>
        <v>-0.53942315861083223</v>
      </c>
      <c r="BH944" s="4">
        <v>0.01</v>
      </c>
    </row>
    <row r="945" spans="1:60" x14ac:dyDescent="0.2">
      <c r="A945" s="4">
        <f t="shared" si="755"/>
        <v>9.3399999999998453</v>
      </c>
      <c r="B945" s="4">
        <f t="shared" ca="1" si="753"/>
        <v>4.8835919052181306E-2</v>
      </c>
      <c r="C945" s="4">
        <f t="shared" ca="1" si="756"/>
        <v>4.6101504118589251E-2</v>
      </c>
      <c r="D945" s="4">
        <f t="shared" ca="1" si="757"/>
        <v>4.3487887330501025E-2</v>
      </c>
      <c r="E945" s="4">
        <f t="shared" ca="1" si="758"/>
        <v>4.0996359132812375E-2</v>
      </c>
      <c r="F945" s="4">
        <f t="shared" ca="1" si="759"/>
        <v>3.8627991454955483E-2</v>
      </c>
      <c r="G945" s="4">
        <f t="shared" ca="1" si="760"/>
        <v>3.6383942786674443E-2</v>
      </c>
      <c r="H945" s="4">
        <f t="shared" ca="1" si="761"/>
        <v>3.4265706005321341E-2</v>
      </c>
      <c r="I945" s="4">
        <f t="shared" ca="1" si="762"/>
        <v>3.2275285100730862E-2</v>
      </c>
      <c r="J945" s="4">
        <f t="shared" ca="1" si="763"/>
        <v>3.0415291078348245E-2</v>
      </c>
      <c r="K945" s="4">
        <f t="shared" ca="1" si="764"/>
        <v>2.8688956043395393E-2</v>
      </c>
      <c r="L945" s="4">
        <f t="shared" ca="1" si="765"/>
        <v>2.710007463963136E-2</v>
      </c>
      <c r="M945" s="4">
        <f t="shared" ca="1" si="766"/>
        <v>2.5652890144733268E-2</v>
      </c>
      <c r="N945" s="4">
        <f t="shared" ca="1" si="767"/>
        <v>2.4351946497697324E-2</v>
      </c>
      <c r="O945" s="4">
        <f t="shared" ca="1" si="768"/>
        <v>2.3201927100027379E-2</v>
      </c>
      <c r="P945" s="4">
        <f t="shared" ca="1" si="769"/>
        <v>2.2207497549424565E-2</v>
      </c>
      <c r="Q945" s="4">
        <f t="shared" ca="1" si="770"/>
        <v>2.1373164212644742E-2</v>
      </c>
      <c r="R945" s="4">
        <f t="shared" ca="1" si="771"/>
        <v>2.0703155128116428E-2</v>
      </c>
      <c r="S945" s="4">
        <f t="shared" ca="1" si="772"/>
        <v>2.0201324901787159E-2</v>
      </c>
      <c r="T945" s="4">
        <f t="shared" ca="1" si="773"/>
        <v>1.9871081199133656E-2</v>
      </c>
      <c r="U945" s="4">
        <f t="shared" ca="1" si="774"/>
        <v>1.9715327063050604E-2</v>
      </c>
      <c r="V945" s="4">
        <f t="shared" ca="1" si="775"/>
        <v>1.973641054806298E-2</v>
      </c>
      <c r="W945" s="4">
        <f t="shared" ca="1" si="776"/>
        <v>1.9936071109335669E-2</v>
      </c>
      <c r="X945" s="4">
        <f t="shared" ca="1" si="777"/>
        <v>2.0315370884386851E-2</v>
      </c>
      <c r="Y945" s="4">
        <f t="shared" ca="1" si="778"/>
        <v>2.0874598424904672E-2</v>
      </c>
      <c r="Z945" s="4">
        <f t="shared" ca="1" si="779"/>
        <v>2.1613132504733436E-2</v>
      </c>
      <c r="AA945" s="4">
        <f t="shared" ca="1" si="780"/>
        <v>2.2529254501492235E-2</v>
      </c>
      <c r="AB945" s="4">
        <f t="shared" ca="1" si="781"/>
        <v>2.3619900243569456E-2</v>
      </c>
      <c r="AC945" s="4">
        <f t="shared" ca="1" si="782"/>
        <v>2.488034758854079E-2</v>
      </c>
      <c r="AD945" s="4">
        <f t="shared" ca="1" si="783"/>
        <v>2.6303846298259107E-2</v>
      </c>
      <c r="AE945" s="4">
        <f t="shared" ca="1" si="784"/>
        <v>2.788121363979458E-2</v>
      </c>
      <c r="AF945" s="4">
        <f t="shared" ca="1" si="785"/>
        <v>2.9600442645509262E-2</v>
      </c>
      <c r="AG945" s="4">
        <f t="shared" ca="1" si="786"/>
        <v>3.1446397212872346E-2</v>
      </c>
      <c r="AH945" s="4">
        <f t="shared" ca="1" si="787"/>
        <v>3.3400692375759058E-2</v>
      </c>
      <c r="AI945" s="4">
        <f t="shared" ca="1" si="788"/>
        <v>3.5441868655317003E-2</v>
      </c>
      <c r="AJ945" s="4">
        <f t="shared" ca="1" si="789"/>
        <v>3.754595471481148E-2</v>
      </c>
      <c r="AK945" s="4">
        <f t="shared" ca="1" si="790"/>
        <v>3.9687464532838966E-2</v>
      </c>
      <c r="AL945" s="4">
        <f t="shared" ca="1" si="791"/>
        <v>4.1840795515621067E-2</v>
      </c>
      <c r="AM945" s="4">
        <f t="shared" ca="1" si="792"/>
        <v>4.3981897511403953E-2</v>
      </c>
      <c r="AN945" s="4">
        <f t="shared" ca="1" si="793"/>
        <v>4.6089996259188803E-2</v>
      </c>
      <c r="AO945" s="4">
        <f t="shared" ca="1" si="794"/>
        <v>4.8149107445932912E-2</v>
      </c>
      <c r="AP945" s="4">
        <f t="shared" ca="1" si="795"/>
        <v>5.0149089363179501E-2</v>
      </c>
      <c r="AQ945" s="4">
        <f t="shared" ca="1" si="796"/>
        <v>5.2086060037736984E-2</v>
      </c>
      <c r="AR945" s="4">
        <f t="shared" ca="1" si="797"/>
        <v>5.3962143966961307E-2</v>
      </c>
      <c r="AS945" s="4">
        <f t="shared" ca="1" si="798"/>
        <v>5.5784678631586287E-2</v>
      </c>
      <c r="AT945" s="4">
        <f t="shared" ca="1" si="799"/>
        <v>5.7565071919416518E-2</v>
      </c>
      <c r="AU945" s="4">
        <f t="shared" ca="1" si="800"/>
        <v>5.9317226475870968E-2</v>
      </c>
      <c r="AV945" s="4">
        <f t="shared" ca="1" si="801"/>
        <v>6.1054846793136372E-2</v>
      </c>
      <c r="AW945" s="4">
        <f t="shared" ca="1" si="802"/>
        <v>6.2787017623442617E-2</v>
      </c>
      <c r="AX945" s="4">
        <f t="shared" ca="1" si="803"/>
        <v>6.451399316294798E-2</v>
      </c>
      <c r="AY945" s="4">
        <f t="shared" ca="1" si="804"/>
        <v>6.6229383926278418E-2</v>
      </c>
      <c r="AZ945" s="4">
        <f t="shared" ca="1" si="754"/>
        <v>6.7932961352216589E-2</v>
      </c>
      <c r="BC945" s="4">
        <f t="shared" ca="1" si="806"/>
        <v>0.2529965821650304</v>
      </c>
      <c r="BD945" s="4">
        <f t="shared" ca="1" si="806"/>
        <v>-0.78149540018393893</v>
      </c>
      <c r="BE945" s="4">
        <f t="shared" ca="1" si="806"/>
        <v>0.87715130243973594</v>
      </c>
      <c r="BH945" s="4">
        <v>0.01</v>
      </c>
    </row>
    <row r="946" spans="1:60" x14ac:dyDescent="0.2">
      <c r="A946" s="4">
        <f t="shared" si="755"/>
        <v>9.3499999999998451</v>
      </c>
      <c r="B946" s="4">
        <f t="shared" ca="1" si="753"/>
        <v>4.9780348569185125E-2</v>
      </c>
      <c r="C946" s="4">
        <f t="shared" ca="1" si="756"/>
        <v>4.7010202860655659E-2</v>
      </c>
      <c r="D946" s="4">
        <f t="shared" ca="1" si="757"/>
        <v>4.4361566904041222E-2</v>
      </c>
      <c r="E946" s="4">
        <f t="shared" ca="1" si="758"/>
        <v>4.1835763577216148E-2</v>
      </c>
      <c r="F946" s="4">
        <f t="shared" ca="1" si="759"/>
        <v>3.943390051604409E-2</v>
      </c>
      <c r="G946" s="4">
        <f t="shared" ca="1" si="760"/>
        <v>3.7157174547057581E-2</v>
      </c>
      <c r="H946" s="4">
        <f t="shared" ca="1" si="761"/>
        <v>3.5007118544359658E-2</v>
      </c>
      <c r="I946" s="4">
        <f t="shared" ca="1" si="762"/>
        <v>3.2985776941732992E-2</v>
      </c>
      <c r="J946" s="4">
        <f t="shared" ca="1" si="763"/>
        <v>3.1095800357307819E-2</v>
      </c>
      <c r="K946" s="4">
        <f t="shared" ca="1" si="764"/>
        <v>2.9340458539222868E-2</v>
      </c>
      <c r="L946" s="4">
        <f t="shared" ca="1" si="765"/>
        <v>2.7723580970639466E-2</v>
      </c>
      <c r="M946" s="4">
        <f t="shared" ca="1" si="766"/>
        <v>2.6249442517836261E-2</v>
      </c>
      <c r="N946" s="4">
        <f t="shared" ca="1" si="767"/>
        <v>2.4922615390345976E-2</v>
      </c>
      <c r="O946" s="4">
        <f t="shared" ca="1" si="768"/>
        <v>2.3747808183474637E-2</v>
      </c>
      <c r="P946" s="4">
        <f t="shared" ca="1" si="769"/>
        <v>2.2729709059110263E-2</v>
      </c>
      <c r="Q946" s="4">
        <f t="shared" ca="1" si="770"/>
        <v>2.1872844865400243E-2</v>
      </c>
      <c r="R946" s="4">
        <f t="shared" ca="1" si="771"/>
        <v>2.1181462591582049E-2</v>
      </c>
      <c r="S946" s="4">
        <f t="shared" ca="1" si="772"/>
        <v>2.0659434742458568E-2</v>
      </c>
      <c r="T946" s="4">
        <f t="shared" ca="1" si="773"/>
        <v>2.0310186170223361E-2</v>
      </c>
      <c r="U946" s="4">
        <f t="shared" ca="1" si="774"/>
        <v>2.0136636540799436E-2</v>
      </c>
      <c r="V946" s="4">
        <f t="shared" ca="1" si="775"/>
        <v>2.0141149886331245E-2</v>
      </c>
      <c r="W946" s="4">
        <f t="shared" ca="1" si="776"/>
        <v>2.0325480658526515E-2</v>
      </c>
      <c r="X946" s="4">
        <f t="shared" ca="1" si="777"/>
        <v>2.0690704411378498E-2</v>
      </c>
      <c r="Y946" s="4">
        <f t="shared" ca="1" si="778"/>
        <v>2.123712067427562E-2</v>
      </c>
      <c r="Z946" s="4">
        <f t="shared" ca="1" si="779"/>
        <v>2.196411566122702E-2</v>
      </c>
      <c r="AA946" s="4">
        <f t="shared" ca="1" si="780"/>
        <v>2.2869973363786648E-2</v>
      </c>
      <c r="AB946" s="4">
        <f t="shared" ca="1" si="781"/>
        <v>2.3951626029139614E-2</v>
      </c>
      <c r="AC946" s="4">
        <f t="shared" ca="1" si="782"/>
        <v>2.520434049761679E-2</v>
      </c>
      <c r="AD946" s="4">
        <f t="shared" ca="1" si="783"/>
        <v>2.6621347304398649E-2</v>
      </c>
      <c r="AE946" s="4">
        <f t="shared" ca="1" si="784"/>
        <v>2.8193436446903218E-2</v>
      </c>
      <c r="AF946" s="4">
        <f t="shared" ca="1" si="785"/>
        <v>2.9908567298322884E-2</v>
      </c>
      <c r="AG946" s="4">
        <f t="shared" ca="1" si="786"/>
        <v>3.1751567333173303E-2</v>
      </c>
      <c r="AH946" s="4">
        <f t="shared" ca="1" si="787"/>
        <v>3.3704018210358358E-2</v>
      </c>
      <c r="AI946" s="4">
        <f t="shared" ca="1" si="788"/>
        <v>3.5744437830395701E-2</v>
      </c>
      <c r="AJ946" s="4">
        <f t="shared" ca="1" si="789"/>
        <v>3.7848851633248304E-2</v>
      </c>
      <c r="AK946" s="4">
        <f t="shared" ca="1" si="790"/>
        <v>3.9991797757511764E-2</v>
      </c>
      <c r="AL946" s="4">
        <f t="shared" ca="1" si="791"/>
        <v>4.2147730554750108E-2</v>
      </c>
      <c r="AM946" s="4">
        <f t="shared" ca="1" si="792"/>
        <v>4.429269069562345E-2</v>
      </c>
      <c r="AN946" s="4">
        <f t="shared" ca="1" si="793"/>
        <v>4.6406024455105499E-2</v>
      </c>
      <c r="AO946" s="4">
        <f t="shared" ca="1" si="794"/>
        <v>4.8471888589500994E-2</v>
      </c>
      <c r="AP946" s="4">
        <f t="shared" ca="1" si="795"/>
        <v>5.0480290356128797E-2</v>
      </c>
      <c r="AQ946" s="4">
        <f t="shared" ca="1" si="796"/>
        <v>5.2427491337644107E-2</v>
      </c>
      <c r="AR946" s="4">
        <f t="shared" ca="1" si="797"/>
        <v>5.4315743504635493E-2</v>
      </c>
      <c r="AS946" s="4">
        <f t="shared" ca="1" si="798"/>
        <v>5.6152488910883327E-2</v>
      </c>
      <c r="AT946" s="4">
        <f t="shared" ca="1" si="799"/>
        <v>5.7949208654481783E-2</v>
      </c>
      <c r="AU946" s="4">
        <f t="shared" ca="1" si="800"/>
        <v>5.9719825118962212E-2</v>
      </c>
      <c r="AV946" s="4">
        <f t="shared" ca="1" si="801"/>
        <v>6.1477974763886244E-2</v>
      </c>
      <c r="AW946" s="4">
        <f t="shared" ca="1" si="802"/>
        <v>6.3232591069874569E-2</v>
      </c>
      <c r="AX946" s="4">
        <f t="shared" ca="1" si="803"/>
        <v>6.4983822036264585E-2</v>
      </c>
      <c r="AY946" s="4">
        <f t="shared" ca="1" si="804"/>
        <v>6.6725429816084272E-2</v>
      </c>
      <c r="AZ946" s="4">
        <f t="shared" ca="1" si="754"/>
        <v>6.8457457303014724E-2</v>
      </c>
      <c r="BC946" s="4">
        <f t="shared" ca="1" si="806"/>
        <v>0.69135293504636941</v>
      </c>
      <c r="BD946" s="4">
        <f t="shared" ca="1" si="806"/>
        <v>-0.67516085697581207</v>
      </c>
      <c r="BE946" s="4">
        <f t="shared" ca="1" si="806"/>
        <v>-0.66181957629340182</v>
      </c>
      <c r="BH946" s="4">
        <v>0.01</v>
      </c>
    </row>
    <row r="947" spans="1:60" x14ac:dyDescent="0.2">
      <c r="A947" s="4">
        <f t="shared" si="755"/>
        <v>9.3599999999998449</v>
      </c>
      <c r="B947" s="4">
        <f t="shared" ca="1" si="753"/>
        <v>5.0721999235431858E-2</v>
      </c>
      <c r="C947" s="4">
        <f t="shared" ca="1" si="756"/>
        <v>4.7960123830337924E-2</v>
      </c>
      <c r="D947" s="4">
        <f t="shared" ca="1" si="757"/>
        <v>4.5319764143100356E-2</v>
      </c>
      <c r="E947" s="4">
        <f t="shared" ca="1" si="758"/>
        <v>4.2802238528329352E-2</v>
      </c>
      <c r="F947" s="4">
        <f t="shared" ca="1" si="759"/>
        <v>4.0408653359215417E-2</v>
      </c>
      <c r="G947" s="4">
        <f t="shared" ca="1" si="760"/>
        <v>3.8140206810567005E-2</v>
      </c>
      <c r="H947" s="4">
        <f t="shared" ca="1" si="761"/>
        <v>3.5998434740470271E-2</v>
      </c>
      <c r="I947" s="4">
        <f t="shared" ca="1" si="762"/>
        <v>3.3985384988318865E-2</v>
      </c>
      <c r="J947" s="4">
        <f t="shared" ca="1" si="763"/>
        <v>3.2103710723820851E-2</v>
      </c>
      <c r="K947" s="4">
        <f t="shared" ca="1" si="764"/>
        <v>3.0356682260249759E-2</v>
      </c>
      <c r="L947" s="4">
        <f t="shared" ca="1" si="765"/>
        <v>2.8748126833441395E-2</v>
      </c>
      <c r="M947" s="4">
        <f t="shared" ca="1" si="766"/>
        <v>2.7282313810202866E-2</v>
      </c>
      <c r="N947" s="4">
        <f t="shared" ca="1" si="767"/>
        <v>2.5963806587356947E-2</v>
      </c>
      <c r="O947" s="4">
        <f t="shared" ca="1" si="768"/>
        <v>2.479730187970778E-2</v>
      </c>
      <c r="P947" s="4">
        <f t="shared" ca="1" si="769"/>
        <v>2.3787473349962583E-2</v>
      </c>
      <c r="Q947" s="4">
        <f t="shared" ca="1" si="770"/>
        <v>2.2938831275336868E-2</v>
      </c>
      <c r="R947" s="4">
        <f t="shared" ca="1" si="771"/>
        <v>2.2255604553126213E-2</v>
      </c>
      <c r="S947" s="4">
        <f t="shared" ca="1" si="772"/>
        <v>2.1741646551034319E-2</v>
      </c>
      <c r="T947" s="4">
        <f t="shared" ca="1" si="773"/>
        <v>2.1400362274986047E-2</v>
      </c>
      <c r="U947" s="4">
        <f t="shared" ca="1" si="774"/>
        <v>2.1234650979312788E-2</v>
      </c>
      <c r="V947" s="4">
        <f t="shared" ca="1" si="775"/>
        <v>2.1246855632445168E-2</v>
      </c>
      <c r="W947" s="4">
        <f t="shared" ca="1" si="776"/>
        <v>2.1438708629320628E-2</v>
      </c>
      <c r="X947" s="4">
        <f t="shared" ca="1" si="777"/>
        <v>2.1811261869920232E-2</v>
      </c>
      <c r="Y947" s="4">
        <f t="shared" ca="1" si="778"/>
        <v>2.2364788768870207E-2</v>
      </c>
      <c r="Z947" s="4">
        <f t="shared" ca="1" si="779"/>
        <v>2.3098645862108171E-2</v>
      </c>
      <c r="AA947" s="4">
        <f t="shared" ca="1" si="780"/>
        <v>2.4011082609508384E-2</v>
      </c>
      <c r="AB947" s="4">
        <f t="shared" ca="1" si="781"/>
        <v>2.5098990506620091E-2</v>
      </c>
      <c r="AC947" s="4">
        <f t="shared" ca="1" si="782"/>
        <v>2.6357588190629021E-2</v>
      </c>
      <c r="AD947" s="4">
        <f t="shared" ca="1" si="783"/>
        <v>2.7780049787471891E-2</v>
      </c>
      <c r="AE947" s="4">
        <f t="shared" ca="1" si="784"/>
        <v>2.9357100875412462E-2</v>
      </c>
      <c r="AF947" s="4">
        <f t="shared" ca="1" si="785"/>
        <v>3.1076630091486014E-2</v>
      </c>
      <c r="AG947" s="4">
        <f t="shared" ca="1" si="786"/>
        <v>3.2923391526502539E-2</v>
      </c>
      <c r="AH947" s="4">
        <f t="shared" ca="1" si="787"/>
        <v>3.487889665776963E-2</v>
      </c>
      <c r="AI947" s="4">
        <f t="shared" ca="1" si="788"/>
        <v>3.6921604131409783E-2</v>
      </c>
      <c r="AJ947" s="4">
        <f t="shared" ca="1" si="789"/>
        <v>3.9027499690037902E-2</v>
      </c>
      <c r="AK947" s="4">
        <f t="shared" ca="1" si="790"/>
        <v>4.1171109266243788E-2</v>
      </c>
      <c r="AL947" s="4">
        <f t="shared" ca="1" si="791"/>
        <v>4.332690781276357E-2</v>
      </c>
      <c r="AM947" s="4">
        <f t="shared" ca="1" si="792"/>
        <v>4.5470990395230698E-2</v>
      </c>
      <c r="AN947" s="4">
        <f t="shared" ca="1" si="793"/>
        <v>4.758278721354714E-2</v>
      </c>
      <c r="AO947" s="4">
        <f t="shared" ca="1" si="794"/>
        <v>4.9646559229581895E-2</v>
      </c>
      <c r="AP947" s="4">
        <f t="shared" ca="1" si="795"/>
        <v>5.1652425536519102E-2</v>
      </c>
      <c r="AQ947" s="4">
        <f t="shared" ca="1" si="796"/>
        <v>5.3596753929496699E-2</v>
      </c>
      <c r="AR947" s="4">
        <f t="shared" ca="1" si="797"/>
        <v>5.5481886372620394E-2</v>
      </c>
      <c r="AS947" s="4">
        <f t="shared" ca="1" si="798"/>
        <v>5.7315331843750199E-2</v>
      </c>
      <c r="AT947" s="4">
        <f t="shared" ca="1" si="799"/>
        <v>5.910860656011456E-2</v>
      </c>
      <c r="AU947" s="4">
        <f t="shared" ca="1" si="800"/>
        <v>6.0875613866230686E-2</v>
      </c>
      <c r="AV947" s="4">
        <f t="shared" ca="1" si="801"/>
        <v>6.2629883502543671E-2</v>
      </c>
      <c r="AW947" s="4">
        <f t="shared" ca="1" si="802"/>
        <v>6.4380161557848981E-2</v>
      </c>
      <c r="AX947" s="4">
        <f t="shared" ca="1" si="803"/>
        <v>6.6126457969655841E-2</v>
      </c>
      <c r="AY947" s="4">
        <f t="shared" ca="1" si="804"/>
        <v>6.7862651904012417E-2</v>
      </c>
      <c r="AZ947" s="4">
        <f t="shared" ca="1" si="754"/>
        <v>6.9588970597798436E-2</v>
      </c>
      <c r="BC947" s="4">
        <f t="shared" ca="1" si="806"/>
        <v>1.6984527920298946</v>
      </c>
      <c r="BD947" s="4">
        <f t="shared" ca="1" si="806"/>
        <v>0.12862251111338008</v>
      </c>
      <c r="BE947" s="4">
        <f t="shared" ca="1" si="806"/>
        <v>0.10402240842421051</v>
      </c>
      <c r="BH947" s="4">
        <v>0.01</v>
      </c>
    </row>
    <row r="948" spans="1:60" x14ac:dyDescent="0.2">
      <c r="A948" s="4">
        <f t="shared" si="755"/>
        <v>9.3699999999998447</v>
      </c>
      <c r="B948" s="4">
        <f t="shared" ca="1" si="753"/>
        <v>4.9873803614864334E-2</v>
      </c>
      <c r="C948" s="4">
        <f t="shared" ca="1" si="756"/>
        <v>4.7306524189709508E-2</v>
      </c>
      <c r="D948" s="4">
        <f t="shared" ca="1" si="757"/>
        <v>4.4842016278294206E-2</v>
      </c>
      <c r="E948" s="4">
        <f t="shared" ca="1" si="758"/>
        <v>4.2482313724034416E-2</v>
      </c>
      <c r="F948" s="4">
        <f t="shared" ca="1" si="759"/>
        <v>4.0229241636524603E-2</v>
      </c>
      <c r="G948" s="4">
        <f t="shared" ca="1" si="760"/>
        <v>3.8084719518421371E-2</v>
      </c>
      <c r="H948" s="4">
        <f t="shared" ca="1" si="761"/>
        <v>3.6051006167084655E-2</v>
      </c>
      <c r="I948" s="4">
        <f t="shared" ca="1" si="762"/>
        <v>3.4130872757296524E-2</v>
      </c>
      <c r="J948" s="4">
        <f t="shared" ca="1" si="763"/>
        <v>3.2327694917472144E-2</v>
      </c>
      <c r="K948" s="4">
        <f t="shared" ca="1" si="764"/>
        <v>3.0645463416628702E-2</v>
      </c>
      <c r="L948" s="4">
        <f t="shared" ca="1" si="765"/>
        <v>2.9088723125091691E-2</v>
      </c>
      <c r="M948" s="4">
        <f t="shared" ca="1" si="766"/>
        <v>2.7662457790790011E-2</v>
      </c>
      <c r="N948" s="4">
        <f t="shared" ca="1" si="767"/>
        <v>2.6371941883338763E-2</v>
      </c>
      <c r="O948" s="4">
        <f t="shared" ca="1" si="768"/>
        <v>2.522258013152472E-2</v>
      </c>
      <c r="P948" s="4">
        <f t="shared" ca="1" si="769"/>
        <v>2.4219751604297391E-2</v>
      </c>
      <c r="Q948" s="4">
        <f t="shared" ca="1" si="770"/>
        <v>2.3368669924378308E-2</v>
      </c>
      <c r="R948" s="4">
        <f t="shared" ca="1" si="771"/>
        <v>2.267426582307612E-2</v>
      </c>
      <c r="S948" s="4">
        <f t="shared" ca="1" si="772"/>
        <v>2.2141093463670054E-2</v>
      </c>
      <c r="T948" s="4">
        <f t="shared" ca="1" si="773"/>
        <v>2.1773257941367918E-2</v>
      </c>
      <c r="U948" s="4">
        <f t="shared" ca="1" si="774"/>
        <v>2.1574358032725151E-2</v>
      </c>
      <c r="V948" s="4">
        <f t="shared" ca="1" si="775"/>
        <v>2.1547435569455521E-2</v>
      </c>
      <c r="W948" s="4">
        <f t="shared" ca="1" si="776"/>
        <v>2.1694920804639462E-2</v>
      </c>
      <c r="X948" s="4">
        <f t="shared" ca="1" si="777"/>
        <v>2.2018561881888946E-2</v>
      </c>
      <c r="Y948" s="4">
        <f t="shared" ca="1" si="778"/>
        <v>2.2519325976659926E-2</v>
      </c>
      <c r="Z948" s="4">
        <f t="shared" ca="1" si="779"/>
        <v>2.3197259796604426E-2</v>
      </c>
      <c r="AA948" s="4">
        <f t="shared" ca="1" si="780"/>
        <v>2.4051298092376015E-2</v>
      </c>
      <c r="AB948" s="4">
        <f t="shared" ca="1" si="781"/>
        <v>2.5079011405715987E-2</v>
      </c>
      <c r="AC948" s="4">
        <f t="shared" ca="1" si="782"/>
        <v>2.6276289953401061E-2</v>
      </c>
      <c r="AD948" s="4">
        <f t="shared" ca="1" si="783"/>
        <v>2.7636971238784089E-2</v>
      </c>
      <c r="AE948" s="4">
        <f t="shared" ca="1" si="784"/>
        <v>2.9152436241492614E-2</v>
      </c>
      <c r="AF948" s="4">
        <f t="shared" ca="1" si="785"/>
        <v>3.081122275631195E-2</v>
      </c>
      <c r="AG948" s="4">
        <f t="shared" ca="1" si="786"/>
        <v>3.259873150124671E-2</v>
      </c>
      <c r="AH948" s="4">
        <f t="shared" ca="1" si="787"/>
        <v>3.4497123937410334E-2</v>
      </c>
      <c r="AI948" s="4">
        <f t="shared" ca="1" si="788"/>
        <v>3.64855197945292E-2</v>
      </c>
      <c r="AJ948" s="4">
        <f t="shared" ca="1" si="789"/>
        <v>3.8540585614555103E-2</v>
      </c>
      <c r="AK948" s="4">
        <f t="shared" ca="1" si="790"/>
        <v>4.0637555727073706E-2</v>
      </c>
      <c r="AL948" s="4">
        <f t="shared" ca="1" si="791"/>
        <v>4.275164630872736E-2</v>
      </c>
      <c r="AM948" s="4">
        <f t="shared" ca="1" si="792"/>
        <v>4.4859727357580079E-2</v>
      </c>
      <c r="AN948" s="4">
        <f t="shared" ca="1" si="793"/>
        <v>4.6942033350932909E-2</v>
      </c>
      <c r="AO948" s="4">
        <f t="shared" ca="1" si="794"/>
        <v>4.8983649555683205E-2</v>
      </c>
      <c r="AP948" s="4">
        <f t="shared" ca="1" si="795"/>
        <v>5.0975526735270872E-2</v>
      </c>
      <c r="AQ948" s="4">
        <f t="shared" ca="1" si="796"/>
        <v>5.2914858519795355E-2</v>
      </c>
      <c r="AR948" s="4">
        <f t="shared" ca="1" si="797"/>
        <v>5.4804796352348882E-2</v>
      </c>
      <c r="AS948" s="4">
        <f t="shared" ca="1" si="798"/>
        <v>5.6653635445630283E-2</v>
      </c>
      <c r="AT948" s="4">
        <f t="shared" ca="1" si="799"/>
        <v>5.847364599969742E-2</v>
      </c>
      <c r="AU948" s="4">
        <f t="shared" ca="1" si="800"/>
        <v>6.0279430513309411E-2</v>
      </c>
      <c r="AV948" s="4">
        <f t="shared" ca="1" si="801"/>
        <v>6.2085130341198738E-2</v>
      </c>
      <c r="AW948" s="4">
        <f t="shared" ca="1" si="802"/>
        <v>6.3900025113793738E-2</v>
      </c>
      <c r="AX948" s="4">
        <f t="shared" ca="1" si="803"/>
        <v>6.5724711755130491E-2</v>
      </c>
      <c r="AY948" s="4">
        <f t="shared" ca="1" si="804"/>
        <v>6.7553907737739019E-2</v>
      </c>
      <c r="AZ948" s="4">
        <f t="shared" ca="1" si="754"/>
        <v>6.9388746800645454E-2</v>
      </c>
      <c r="BC948" s="4">
        <f t="shared" ca="1" si="806"/>
        <v>-0.23705950017049737</v>
      </c>
      <c r="BD948" s="4">
        <f t="shared" ca="1" si="806"/>
        <v>-0.88384783180099724</v>
      </c>
      <c r="BE948" s="4">
        <f t="shared" ca="1" si="806"/>
        <v>2.0099424301682873</v>
      </c>
      <c r="BH948" s="4">
        <v>0.01</v>
      </c>
    </row>
    <row r="949" spans="1:60" x14ac:dyDescent="0.2">
      <c r="A949" s="4">
        <f t="shared" si="755"/>
        <v>9.3799999999998445</v>
      </c>
      <c r="B949" s="4">
        <f t="shared" ca="1" si="753"/>
        <v>5.0663534542618904E-2</v>
      </c>
      <c r="C949" s="4">
        <f t="shared" ca="1" si="756"/>
        <v>4.8197919948163054E-2</v>
      </c>
      <c r="D949" s="4">
        <f t="shared" ca="1" si="757"/>
        <v>4.5818678337569571E-2</v>
      </c>
      <c r="E949" s="4">
        <f t="shared" ca="1" si="758"/>
        <v>4.3528589982387615E-2</v>
      </c>
      <c r="F949" s="4">
        <f t="shared" ca="1" si="759"/>
        <v>4.1330229654819861E-2</v>
      </c>
      <c r="G949" s="4">
        <f t="shared" ca="1" si="760"/>
        <v>3.9226269091975005E-2</v>
      </c>
      <c r="H949" s="4">
        <f t="shared" ca="1" si="761"/>
        <v>3.7219720912784457E-2</v>
      </c>
      <c r="I949" s="4">
        <f t="shared" ca="1" si="762"/>
        <v>3.5314110484260489E-2</v>
      </c>
      <c r="J949" s="4">
        <f t="shared" ca="1" si="763"/>
        <v>3.3513566727841476E-2</v>
      </c>
      <c r="K949" s="4">
        <f t="shared" ca="1" si="764"/>
        <v>3.1822831686238631E-2</v>
      </c>
      <c r="L949" s="4">
        <f t="shared" ca="1" si="765"/>
        <v>3.024719867357515E-2</v>
      </c>
      <c r="M949" s="4">
        <f t="shared" ca="1" si="766"/>
        <v>2.8792396627110549E-2</v>
      </c>
      <c r="N949" s="4">
        <f t="shared" ca="1" si="767"/>
        <v>2.7464441902451463E-2</v>
      </c>
      <c r="O949" s="4">
        <f t="shared" ca="1" si="768"/>
        <v>2.62694780645879E-2</v>
      </c>
      <c r="P949" s="4">
        <f t="shared" ca="1" si="769"/>
        <v>2.5213620421872335E-2</v>
      </c>
      <c r="Q949" s="4">
        <f t="shared" ca="1" si="770"/>
        <v>2.4302816786677874E-2</v>
      </c>
      <c r="R949" s="4">
        <f t="shared" ca="1" si="771"/>
        <v>2.3542730577932876E-2</v>
      </c>
      <c r="S949" s="4">
        <f t="shared" ca="1" si="772"/>
        <v>2.2938647614741656E-2</v>
      </c>
      <c r="T949" s="4">
        <f t="shared" ca="1" si="773"/>
        <v>2.2495403944629198E-2</v>
      </c>
      <c r="U949" s="4">
        <f t="shared" ca="1" si="774"/>
        <v>2.2217328727571567E-2</v>
      </c>
      <c r="V949" s="4">
        <f t="shared" ca="1" si="775"/>
        <v>2.2108193512838287E-2</v>
      </c>
      <c r="W949" s="4">
        <f t="shared" ca="1" si="776"/>
        <v>2.2171157253737937E-2</v>
      </c>
      <c r="X949" s="4">
        <f t="shared" ca="1" si="777"/>
        <v>2.2408695162232779E-2</v>
      </c>
      <c r="Y949" s="4">
        <f t="shared" ca="1" si="778"/>
        <v>2.2822498977201591E-2</v>
      </c>
      <c r="Z949" s="4">
        <f t="shared" ca="1" si="779"/>
        <v>2.3413336354767517E-2</v>
      </c>
      <c r="AA949" s="4">
        <f t="shared" ca="1" si="780"/>
        <v>2.4180858085847082E-2</v>
      </c>
      <c r="AB949" s="4">
        <f t="shared" ca="1" si="781"/>
        <v>2.5123344483417014E-2</v>
      </c>
      <c r="AC949" s="4">
        <f t="shared" ca="1" si="782"/>
        <v>2.6237388054176931E-2</v>
      </c>
      <c r="AD949" s="4">
        <f t="shared" ca="1" si="783"/>
        <v>2.7517520393750178E-2</v>
      </c>
      <c r="AE949" s="4">
        <f t="shared" ca="1" si="784"/>
        <v>2.8955808632631211E-2</v>
      </c>
      <c r="AF949" s="4">
        <f t="shared" ca="1" si="785"/>
        <v>3.0541470547119674E-2</v>
      </c>
      <c r="AG949" s="4">
        <f t="shared" ca="1" si="786"/>
        <v>3.2260584423922434E-2</v>
      </c>
      <c r="AH949" s="4">
        <f t="shared" ca="1" si="787"/>
        <v>3.4095992804330129E-2</v>
      </c>
      <c r="AI949" s="4">
        <f t="shared" ca="1" si="788"/>
        <v>3.6027507770363093E-2</v>
      </c>
      <c r="AJ949" s="4">
        <f t="shared" ca="1" si="789"/>
        <v>3.8032508089638602E-2</v>
      </c>
      <c r="AK949" s="4">
        <f t="shared" ca="1" si="790"/>
        <v>4.0086968019651788E-2</v>
      </c>
      <c r="AL949" s="4">
        <f t="shared" ca="1" si="791"/>
        <v>4.216687650949711E-2</v>
      </c>
      <c r="AM949" s="4">
        <f t="shared" ca="1" si="792"/>
        <v>4.4249909950943925E-2</v>
      </c>
      <c r="AN949" s="4">
        <f t="shared" ca="1" si="793"/>
        <v>4.6317138373620351E-2</v>
      </c>
      <c r="AO949" s="4">
        <f t="shared" ca="1" si="794"/>
        <v>4.8354502371132056E-2</v>
      </c>
      <c r="AP949" s="4">
        <f t="shared" ca="1" si="795"/>
        <v>5.0353815134844215E-2</v>
      </c>
      <c r="AQ949" s="4">
        <f t="shared" ca="1" si="796"/>
        <v>5.2313126677073704E-2</v>
      </c>
      <c r="AR949" s="4">
        <f t="shared" ca="1" si="797"/>
        <v>5.4236428329391691E-2</v>
      </c>
      <c r="AS949" s="4">
        <f t="shared" ca="1" si="798"/>
        <v>5.6132831768671079E-2</v>
      </c>
      <c r="AT949" s="4">
        <f t="shared" ca="1" si="799"/>
        <v>5.8015390955602771E-2</v>
      </c>
      <c r="AU949" s="4">
        <f t="shared" ca="1" si="800"/>
        <v>5.989943666676413E-2</v>
      </c>
      <c r="AV949" s="4">
        <f t="shared" ca="1" si="801"/>
        <v>6.1799751184097328E-2</v>
      </c>
      <c r="AW949" s="4">
        <f t="shared" ca="1" si="802"/>
        <v>6.3726179622936849E-2</v>
      </c>
      <c r="AX949" s="4">
        <f t="shared" ca="1" si="803"/>
        <v>6.5679941794620139E-2</v>
      </c>
      <c r="AY949" s="4">
        <f t="shared" ca="1" si="804"/>
        <v>6.7656625716447788E-2</v>
      </c>
      <c r="AZ949" s="4">
        <f t="shared" ca="1" si="754"/>
        <v>6.9657974007507437E-2</v>
      </c>
      <c r="BC949" s="4">
        <f t="shared" ca="1" si="806"/>
        <v>0.36212815196755876</v>
      </c>
      <c r="BD949" s="4">
        <f t="shared" ca="1" si="806"/>
        <v>-2.3382315371120654</v>
      </c>
      <c r="BE949" s="4">
        <f t="shared" ca="1" si="806"/>
        <v>0.47024451503476428</v>
      </c>
      <c r="BH949" s="4">
        <v>0.01</v>
      </c>
    </row>
    <row r="950" spans="1:60" x14ac:dyDescent="0.2">
      <c r="A950" s="4">
        <f t="shared" si="755"/>
        <v>9.3899999999998442</v>
      </c>
      <c r="B950" s="4">
        <f t="shared" ca="1" si="753"/>
        <v>5.0900367604314489E-2</v>
      </c>
      <c r="C950" s="4">
        <f t="shared" ca="1" si="756"/>
        <v>4.8261579577103628E-2</v>
      </c>
      <c r="D950" s="4">
        <f t="shared" ca="1" si="757"/>
        <v>4.5724570211426827E-2</v>
      </c>
      <c r="E950" s="4">
        <f t="shared" ca="1" si="758"/>
        <v>4.3291573845645498E-2</v>
      </c>
      <c r="F950" s="4">
        <f t="shared" ca="1" si="759"/>
        <v>4.0964622539996984E-2</v>
      </c>
      <c r="G950" s="4">
        <f t="shared" ca="1" si="760"/>
        <v>3.8745847871774014E-2</v>
      </c>
      <c r="H950" s="4">
        <f t="shared" ca="1" si="761"/>
        <v>3.6637723862882242E-2</v>
      </c>
      <c r="I950" s="4">
        <f t="shared" ca="1" si="762"/>
        <v>3.4643237628569572E-2</v>
      </c>
      <c r="J950" s="4">
        <f t="shared" ca="1" si="763"/>
        <v>3.2765978916900591E-2</v>
      </c>
      <c r="K950" s="4">
        <f t="shared" ca="1" si="764"/>
        <v>3.1010148561672158E-2</v>
      </c>
      <c r="L950" s="4">
        <f t="shared" ca="1" si="765"/>
        <v>2.9380495829705425E-2</v>
      </c>
      <c r="M950" s="4">
        <f t="shared" ca="1" si="766"/>
        <v>2.7882202355513315E-2</v>
      </c>
      <c r="N950" s="4">
        <f t="shared" ca="1" si="767"/>
        <v>2.6520733893687806E-2</v>
      </c>
      <c r="O950" s="4">
        <f t="shared" ca="1" si="768"/>
        <v>2.5301680367475703E-2</v>
      </c>
      <c r="P950" s="4">
        <f t="shared" ca="1" si="769"/>
        <v>2.4230600857626999E-2</v>
      </c>
      <c r="Q950" s="4">
        <f t="shared" ca="1" si="770"/>
        <v>2.3312884910115305E-2</v>
      </c>
      <c r="R950" s="4">
        <f t="shared" ca="1" si="771"/>
        <v>2.2553636184842383E-2</v>
      </c>
      <c r="S950" s="4">
        <f t="shared" ca="1" si="772"/>
        <v>2.1957579716657044E-2</v>
      </c>
      <c r="T950" s="4">
        <f t="shared" ca="1" si="773"/>
        <v>2.1528990068013096E-2</v>
      </c>
      <c r="U950" s="4">
        <f t="shared" ca="1" si="774"/>
        <v>2.1271634342979507E-2</v>
      </c>
      <c r="V950" s="4">
        <f t="shared" ca="1" si="775"/>
        <v>2.1188721362024571E-2</v>
      </c>
      <c r="W950" s="4">
        <f t="shared" ca="1" si="776"/>
        <v>2.1282846320037036E-2</v>
      </c>
      <c r="X950" s="4">
        <f t="shared" ca="1" si="777"/>
        <v>2.1555919021220477E-2</v>
      </c>
      <c r="Y950" s="4">
        <f t="shared" ca="1" si="778"/>
        <v>2.2009063269567048E-2</v>
      </c>
      <c r="Z950" s="4">
        <f t="shared" ca="1" si="779"/>
        <v>2.2642475145496409E-2</v>
      </c>
      <c r="AA950" s="4">
        <f t="shared" ca="1" si="780"/>
        <v>2.3455228928797072E-2</v>
      </c>
      <c r="AB950" s="4">
        <f t="shared" ca="1" si="781"/>
        <v>2.4445022128044523E-2</v>
      </c>
      <c r="AC950" s="4">
        <f t="shared" ca="1" si="782"/>
        <v>2.5607856949897801E-2</v>
      </c>
      <c r="AD950" s="4">
        <f t="shared" ca="1" si="783"/>
        <v>2.6937666497412253E-2</v>
      </c>
      <c r="AE950" s="4">
        <f t="shared" ca="1" si="784"/>
        <v>2.8425911502551773E-2</v>
      </c>
      <c r="AF950" s="4">
        <f t="shared" ca="1" si="785"/>
        <v>3.0061197248863657E-2</v>
      </c>
      <c r="AG950" s="4">
        <f t="shared" ca="1" si="786"/>
        <v>3.1828987235976103E-2</v>
      </c>
      <c r="AH950" s="4">
        <f t="shared" ca="1" si="787"/>
        <v>3.3711512884788866E-2</v>
      </c>
      <c r="AI950" s="4">
        <f t="shared" ca="1" si="788"/>
        <v>3.5687986601073238E-2</v>
      </c>
      <c r="AJ950" s="4">
        <f t="shared" ca="1" si="789"/>
        <v>3.7735207506146416E-2</v>
      </c>
      <c r="AK950" s="4">
        <f t="shared" ca="1" si="790"/>
        <v>3.9828598016293446E-2</v>
      </c>
      <c r="AL950" s="4">
        <f t="shared" ca="1" si="791"/>
        <v>4.1943628099475522E-2</v>
      </c>
      <c r="AM950" s="4">
        <f t="shared" ca="1" si="792"/>
        <v>4.4057488698329365E-2</v>
      </c>
      <c r="AN950" s="4">
        <f t="shared" ca="1" si="793"/>
        <v>4.6150793364287353E-2</v>
      </c>
      <c r="AO950" s="4">
        <f t="shared" ca="1" si="794"/>
        <v>4.8209045733677382E-2</v>
      </c>
      <c r="AP950" s="4">
        <f t="shared" ca="1" si="795"/>
        <v>5.0223628878865313E-2</v>
      </c>
      <c r="AQ950" s="4">
        <f t="shared" ca="1" si="796"/>
        <v>5.2192156438500267E-2</v>
      </c>
      <c r="AR950" s="4">
        <f t="shared" ca="1" si="797"/>
        <v>5.4118166738135833E-2</v>
      </c>
      <c r="AS950" s="4">
        <f t="shared" ca="1" si="798"/>
        <v>5.601029483873772E-2</v>
      </c>
      <c r="AT950" s="4">
        <f t="shared" ca="1" si="799"/>
        <v>5.7881084925963174E-2</v>
      </c>
      <c r="AU950" s="4">
        <f t="shared" ca="1" si="800"/>
        <v>5.9745301881185188E-2</v>
      </c>
      <c r="AV950" s="4">
        <f t="shared" ca="1" si="801"/>
        <v>6.1617074978699143E-2</v>
      </c>
      <c r="AW950" s="4">
        <f t="shared" ca="1" si="802"/>
        <v>6.3505523540783121E-2</v>
      </c>
      <c r="AX950" s="4">
        <f t="shared" ca="1" si="803"/>
        <v>6.541120279321494E-2</v>
      </c>
      <c r="AY950" s="4">
        <f t="shared" ca="1" si="804"/>
        <v>6.7329273638761108E-2</v>
      </c>
      <c r="AZ950" s="4">
        <f t="shared" ca="1" si="754"/>
        <v>6.9260402547180452E-2</v>
      </c>
      <c r="BC950" s="4">
        <f t="shared" ca="1" si="806"/>
        <v>-0.8432305087373333</v>
      </c>
      <c r="BD950" s="4">
        <f t="shared" ca="1" si="806"/>
        <v>0.3209554308093816</v>
      </c>
      <c r="BE950" s="4">
        <f t="shared" ca="1" si="806"/>
        <v>-1.9840289266933802</v>
      </c>
      <c r="BH950" s="4">
        <v>0.01</v>
      </c>
    </row>
    <row r="951" spans="1:60" x14ac:dyDescent="0.2">
      <c r="A951" s="4">
        <f t="shared" si="755"/>
        <v>9.399999999999844</v>
      </c>
      <c r="B951" s="4">
        <f t="shared" ca="1" si="753"/>
        <v>5.0851503343241442E-2</v>
      </c>
      <c r="C951" s="4">
        <f t="shared" ca="1" si="756"/>
        <v>4.8231190537982714E-2</v>
      </c>
      <c r="D951" s="4">
        <f t="shared" ca="1" si="757"/>
        <v>4.5707572472419661E-2</v>
      </c>
      <c r="E951" s="4">
        <f t="shared" ca="1" si="758"/>
        <v>4.3283145038771703E-2</v>
      </c>
      <c r="F951" s="4">
        <f t="shared" ca="1" si="759"/>
        <v>4.0960205058975144E-2</v>
      </c>
      <c r="G951" s="4">
        <f t="shared" ca="1" si="760"/>
        <v>3.8741151404383882E-2</v>
      </c>
      <c r="H951" s="4">
        <f t="shared" ca="1" si="761"/>
        <v>3.6628726929404332E-2</v>
      </c>
      <c r="I951" s="4">
        <f t="shared" ca="1" si="762"/>
        <v>3.4626187901709168E-2</v>
      </c>
      <c r="J951" s="4">
        <f t="shared" ca="1" si="763"/>
        <v>3.2737392277899666E-2</v>
      </c>
      <c r="K951" s="4">
        <f t="shared" ca="1" si="764"/>
        <v>3.0966807048711912E-2</v>
      </c>
      <c r="L951" s="4">
        <f t="shared" ca="1" si="765"/>
        <v>2.9319444791177429E-2</v>
      </c>
      <c r="M951" s="4">
        <f t="shared" ca="1" si="766"/>
        <v>2.780074719371849E-2</v>
      </c>
      <c r="N951" s="4">
        <f t="shared" ca="1" si="767"/>
        <v>2.6416436771719155E-2</v>
      </c>
      <c r="O951" s="4">
        <f t="shared" ca="1" si="768"/>
        <v>2.5172357177587163E-2</v>
      </c>
      <c r="P951" s="4">
        <f t="shared" ca="1" si="769"/>
        <v>2.4074318646315387E-2</v>
      </c>
      <c r="Q951" s="4">
        <f t="shared" ca="1" si="770"/>
        <v>2.3127959850246717E-2</v>
      </c>
      <c r="R951" s="4">
        <f t="shared" ca="1" si="771"/>
        <v>2.2338632092373044E-2</v>
      </c>
      <c r="S951" s="4">
        <f t="shared" ca="1" si="772"/>
        <v>2.1711307031892682E-2</v>
      </c>
      <c r="T951" s="4">
        <f t="shared" ca="1" si="773"/>
        <v>2.1250505157392841E-2</v>
      </c>
      <c r="U951" s="4">
        <f t="shared" ca="1" si="774"/>
        <v>2.0960238926198835E-2</v>
      </c>
      <c r="V951" s="4">
        <f t="shared" ca="1" si="775"/>
        <v>2.0843961832006663E-2</v>
      </c>
      <c r="W951" s="4">
        <f t="shared" ca="1" si="776"/>
        <v>2.0904512700919777E-2</v>
      </c>
      <c r="X951" s="4">
        <f t="shared" ca="1" si="777"/>
        <v>2.1144043301461819E-2</v>
      </c>
      <c r="Y951" s="4">
        <f t="shared" ca="1" si="778"/>
        <v>2.1563916852543285E-2</v>
      </c>
      <c r="Z951" s="4">
        <f t="shared" ca="1" si="779"/>
        <v>2.2164565182793177E-2</v>
      </c>
      <c r="AA951" s="4">
        <f t="shared" ca="1" si="780"/>
        <v>2.2945293357627836E-2</v>
      </c>
      <c r="AB951" s="4">
        <f t="shared" ca="1" si="781"/>
        <v>2.3904023353930038E-2</v>
      </c>
      <c r="AC951" s="4">
        <f t="shared" ca="1" si="782"/>
        <v>2.5036974337089003E-2</v>
      </c>
      <c r="AD951" s="4">
        <f t="shared" ca="1" si="783"/>
        <v>2.6338288182094133E-2</v>
      </c>
      <c r="AE951" s="4">
        <f t="shared" ca="1" si="784"/>
        <v>2.7799626523115642E-2</v>
      </c>
      <c r="AF951" s="4">
        <f t="shared" ca="1" si="785"/>
        <v>2.9409789527683267E-2</v>
      </c>
      <c r="AG951" s="4">
        <f t="shared" ca="1" si="786"/>
        <v>3.1154433404301598E-2</v>
      </c>
      <c r="AH951" s="4">
        <f t="shared" ca="1" si="787"/>
        <v>3.3015986104983651E-2</v>
      </c>
      <c r="AI951" s="4">
        <f t="shared" ca="1" si="788"/>
        <v>3.4973868182471973E-2</v>
      </c>
      <c r="AJ951" s="4">
        <f t="shared" ca="1" si="789"/>
        <v>3.7005107090506792E-2</v>
      </c>
      <c r="AK951" s="4">
        <f t="shared" ca="1" si="790"/>
        <v>3.9085381483985916E-2</v>
      </c>
      <c r="AL951" s="4">
        <f t="shared" ca="1" si="791"/>
        <v>4.1190450442998593E-2</v>
      </c>
      <c r="AM951" s="4">
        <f t="shared" ca="1" si="792"/>
        <v>4.329782746308896E-2</v>
      </c>
      <c r="AN951" s="4">
        <f t="shared" ca="1" si="793"/>
        <v>4.5388477430533321E-2</v>
      </c>
      <c r="AO951" s="4">
        <f t="shared" ca="1" si="794"/>
        <v>4.7448274583768692E-2</v>
      </c>
      <c r="AP951" s="4">
        <f t="shared" ca="1" si="795"/>
        <v>4.9468979173689566E-2</v>
      </c>
      <c r="AQ951" s="4">
        <f t="shared" ca="1" si="796"/>
        <v>5.1448575555251598E-2</v>
      </c>
      <c r="AR951" s="4">
        <f t="shared" ca="1" si="797"/>
        <v>5.3390955998414334E-2</v>
      </c>
      <c r="AS951" s="4">
        <f t="shared" ca="1" si="798"/>
        <v>5.5305085707675068E-2</v>
      </c>
      <c r="AT951" s="4">
        <f t="shared" ca="1" si="799"/>
        <v>5.7203805393875283E-2</v>
      </c>
      <c r="AU951" s="4">
        <f t="shared" ca="1" si="800"/>
        <v>5.9102119723556085E-2</v>
      </c>
      <c r="AV951" s="4">
        <f t="shared" ca="1" si="801"/>
        <v>6.1014310930279154E-2</v>
      </c>
      <c r="AW951" s="4">
        <f t="shared" ca="1" si="802"/>
        <v>6.2949581190037449E-2</v>
      </c>
      <c r="AX951" s="4">
        <f t="shared" ca="1" si="803"/>
        <v>6.4908633315090919E-2</v>
      </c>
      <c r="AY951" s="4">
        <f t="shared" ca="1" si="804"/>
        <v>6.6886995535597488E-2</v>
      </c>
      <c r="AZ951" s="4">
        <f t="shared" ca="1" si="754"/>
        <v>6.8885319243722182E-2</v>
      </c>
      <c r="BC951" s="4">
        <f t="shared" ca="1" si="806"/>
        <v>-0.67777317136527682</v>
      </c>
      <c r="BD951" s="4">
        <f t="shared" ca="1" si="806"/>
        <v>-1.0618515744322625</v>
      </c>
      <c r="BE951" s="4">
        <f t="shared" ca="1" si="806"/>
        <v>-0.13074349640714988</v>
      </c>
      <c r="BH951" s="4">
        <v>0.01</v>
      </c>
    </row>
    <row r="952" spans="1:60" x14ac:dyDescent="0.2">
      <c r="A952" s="4">
        <f t="shared" si="755"/>
        <v>9.4099999999998438</v>
      </c>
      <c r="B952" s="4">
        <f t="shared" ca="1" si="753"/>
        <v>5.1848238246768978E-2</v>
      </c>
      <c r="C952" s="4">
        <f t="shared" ca="1" si="756"/>
        <v>4.9329096582210338E-2</v>
      </c>
      <c r="D952" s="4">
        <f t="shared" ca="1" si="757"/>
        <v>4.6894775018783648E-2</v>
      </c>
      <c r="E952" s="4">
        <f t="shared" ca="1" si="758"/>
        <v>4.4548265527058296E-2</v>
      </c>
      <c r="F952" s="4">
        <f t="shared" ca="1" si="759"/>
        <v>4.2292364201651937E-2</v>
      </c>
      <c r="G952" s="4">
        <f t="shared" ca="1" si="760"/>
        <v>4.012997169908359E-2</v>
      </c>
      <c r="H952" s="4">
        <f t="shared" ca="1" si="761"/>
        <v>3.8064334172994034E-2</v>
      </c>
      <c r="I952" s="4">
        <f t="shared" ca="1" si="762"/>
        <v>3.6099211484938103E-2</v>
      </c>
      <c r="J952" s="4">
        <f t="shared" ca="1" si="763"/>
        <v>3.4238964219356967E-2</v>
      </c>
      <c r="K952" s="4">
        <f t="shared" ca="1" si="764"/>
        <v>3.24885599273265E-2</v>
      </c>
      <c r="L952" s="4">
        <f t="shared" ca="1" si="765"/>
        <v>3.0853508891297718E-2</v>
      </c>
      <c r="M952" s="4">
        <f t="shared" ca="1" si="766"/>
        <v>2.9339747248075046E-2</v>
      </c>
      <c r="N952" s="4">
        <f t="shared" ca="1" si="767"/>
        <v>2.7953488673537145E-2</v>
      </c>
      <c r="O952" s="4">
        <f t="shared" ca="1" si="768"/>
        <v>2.6701064958089469E-2</v>
      </c>
      <c r="P952" s="4">
        <f t="shared" ca="1" si="769"/>
        <v>2.5588771910745451E-2</v>
      </c>
      <c r="Q952" s="4">
        <f t="shared" ca="1" si="770"/>
        <v>2.4622731760886814E-2</v>
      </c>
      <c r="R952" s="4">
        <f t="shared" ca="1" si="771"/>
        <v>2.3808777894555915E-2</v>
      </c>
      <c r="S952" s="4">
        <f t="shared" ca="1" si="772"/>
        <v>2.3152363041671391E-2</v>
      </c>
      <c r="T952" s="4">
        <f t="shared" ca="1" si="773"/>
        <v>2.2658488065831463E-2</v>
      </c>
      <c r="U952" s="4">
        <f t="shared" ca="1" si="774"/>
        <v>2.2331645224352353E-2</v>
      </c>
      <c r="V952" s="4">
        <f t="shared" ca="1" si="775"/>
        <v>2.2175767123652653E-2</v>
      </c>
      <c r="W952" s="4">
        <f t="shared" ca="1" si="776"/>
        <v>2.2194170648047778E-2</v>
      </c>
      <c r="X952" s="4">
        <f t="shared" ca="1" si="777"/>
        <v>2.2389483939728533E-2</v>
      </c>
      <c r="Y952" s="4">
        <f t="shared" ca="1" si="778"/>
        <v>2.2763544019524733E-2</v>
      </c>
      <c r="Z952" s="4">
        <f t="shared" ca="1" si="779"/>
        <v>2.331725282535823E-2</v>
      </c>
      <c r="AA952" s="4">
        <f t="shared" ca="1" si="780"/>
        <v>2.4050380542261933E-2</v>
      </c>
      <c r="AB952" s="4">
        <f t="shared" ca="1" si="781"/>
        <v>2.4961307925569505E-2</v>
      </c>
      <c r="AC952" s="4">
        <f t="shared" ca="1" si="782"/>
        <v>2.6046705395999566E-2</v>
      </c>
      <c r="AD952" s="4">
        <f t="shared" ca="1" si="783"/>
        <v>2.7301157903416178E-2</v>
      </c>
      <c r="AE952" s="4">
        <f t="shared" ca="1" si="784"/>
        <v>2.8716762324166527E-2</v>
      </c>
      <c r="AF952" s="4">
        <f t="shared" ca="1" si="785"/>
        <v>3.0282748126595815E-2</v>
      </c>
      <c r="AG952" s="4">
        <f t="shared" ca="1" si="786"/>
        <v>3.1985198764864914E-2</v>
      </c>
      <c r="AH952" s="4">
        <f t="shared" ca="1" si="787"/>
        <v>3.3806973414752403E-2</v>
      </c>
      <c r="AI952" s="4">
        <f t="shared" ca="1" si="788"/>
        <v>3.5727935640016258E-2</v>
      </c>
      <c r="AJ952" s="4">
        <f t="shared" ca="1" si="789"/>
        <v>3.7725576245278683E-2</v>
      </c>
      <c r="AK952" s="4">
        <f t="shared" ca="1" si="790"/>
        <v>3.9776065241855688E-2</v>
      </c>
      <c r="AL952" s="4">
        <f t="shared" ca="1" si="791"/>
        <v>4.1855685951115329E-2</v>
      </c>
      <c r="AM952" s="4">
        <f t="shared" ca="1" si="792"/>
        <v>4.3942509457483014E-2</v>
      </c>
      <c r="AN952" s="4">
        <f t="shared" ca="1" si="793"/>
        <v>4.601808682775943E-2</v>
      </c>
      <c r="AO952" s="4">
        <f t="shared" ca="1" si="794"/>
        <v>4.8068897494354237E-2</v>
      </c>
      <c r="AP952" s="4">
        <f t="shared" ca="1" si="795"/>
        <v>5.0087313217781274E-2</v>
      </c>
      <c r="AQ952" s="4">
        <f t="shared" ca="1" si="796"/>
        <v>5.2071923194199864E-2</v>
      </c>
      <c r="AR952" s="4">
        <f t="shared" ca="1" si="797"/>
        <v>5.4027207622293162E-2</v>
      </c>
      <c r="AS952" s="4">
        <f t="shared" ca="1" si="798"/>
        <v>5.5962695638058238E-2</v>
      </c>
      <c r="AT952" s="4">
        <f t="shared" ca="1" si="799"/>
        <v>5.7891757803055659E-2</v>
      </c>
      <c r="AU952" s="4">
        <f t="shared" ca="1" si="800"/>
        <v>5.9829871292811712E-2</v>
      </c>
      <c r="AV952" s="4">
        <f t="shared" ca="1" si="801"/>
        <v>6.1791704358378524E-2</v>
      </c>
      <c r="AW952" s="4">
        <f t="shared" ca="1" si="802"/>
        <v>6.3786777784454407E-2</v>
      </c>
      <c r="AX952" s="4">
        <f t="shared" ca="1" si="803"/>
        <v>6.5816180824934789E-2</v>
      </c>
      <c r="AY952" s="4">
        <f t="shared" ca="1" si="804"/>
        <v>6.7876035849604402E-2</v>
      </c>
      <c r="AZ952" s="4">
        <f t="shared" ca="1" si="754"/>
        <v>6.9967075866426656E-2</v>
      </c>
      <c r="BC952" s="4">
        <f t="shared" ca="1" si="806"/>
        <v>1.6589515035259552</v>
      </c>
      <c r="BD952" s="4">
        <f t="shared" ca="1" si="806"/>
        <v>-1.0811931787392881</v>
      </c>
      <c r="BE952" s="4">
        <f t="shared" ca="1" si="806"/>
        <v>0.84662620692707424</v>
      </c>
      <c r="BH952" s="4">
        <v>0.01</v>
      </c>
    </row>
    <row r="953" spans="1:60" x14ac:dyDescent="0.2">
      <c r="A953" s="4">
        <f t="shared" si="755"/>
        <v>9.4199999999998436</v>
      </c>
      <c r="B953" s="4">
        <f t="shared" ca="1" si="753"/>
        <v>5.178454473702087E-2</v>
      </c>
      <c r="C953" s="4">
        <f t="shared" ca="1" si="756"/>
        <v>4.9413232648712897E-2</v>
      </c>
      <c r="D953" s="4">
        <f t="shared" ca="1" si="757"/>
        <v>4.7113304287364058E-2</v>
      </c>
      <c r="E953" s="4">
        <f t="shared" ca="1" si="758"/>
        <v>4.4888253844567752E-2</v>
      </c>
      <c r="F953" s="4">
        <f t="shared" ca="1" si="759"/>
        <v>4.2741382816660088E-2</v>
      </c>
      <c r="G953" s="4">
        <f t="shared" ca="1" si="760"/>
        <v>4.0676099754393985E-2</v>
      </c>
      <c r="H953" s="4">
        <f t="shared" ca="1" si="761"/>
        <v>3.8696160195325E-2</v>
      </c>
      <c r="I953" s="4">
        <f t="shared" ca="1" si="762"/>
        <v>3.6805833654356676E-2</v>
      </c>
      <c r="J953" s="4">
        <f t="shared" ca="1" si="763"/>
        <v>3.5009989381207501E-2</v>
      </c>
      <c r="K953" s="4">
        <f t="shared" ca="1" si="764"/>
        <v>3.3314101508982154E-2</v>
      </c>
      <c r="L953" s="4">
        <f t="shared" ca="1" si="765"/>
        <v>3.1724184039197821E-2</v>
      </c>
      <c r="M953" s="4">
        <f t="shared" ca="1" si="766"/>
        <v>3.0246673570070739E-2</v>
      </c>
      <c r="N953" s="4">
        <f t="shared" ca="1" si="767"/>
        <v>2.8888280956311664E-2</v>
      </c>
      <c r="O953" s="4">
        <f t="shared" ca="1" si="768"/>
        <v>2.7655832153831644E-2</v>
      </c>
      <c r="P953" s="4">
        <f t="shared" ca="1" si="769"/>
        <v>2.6556114584112445E-2</v>
      </c>
      <c r="Q953" s="4">
        <f t="shared" ca="1" si="770"/>
        <v>2.559574008288228E-2</v>
      </c>
      <c r="R953" s="4">
        <f t="shared" ca="1" si="771"/>
        <v>2.4781030177774801E-2</v>
      </c>
      <c r="S953" s="4">
        <f t="shared" ca="1" si="772"/>
        <v>2.4117924734302191E-2</v>
      </c>
      <c r="T953" s="4">
        <f t="shared" ca="1" si="773"/>
        <v>2.3611911058360708E-2</v>
      </c>
      <c r="U953" s="4">
        <f t="shared" ca="1" si="774"/>
        <v>2.3267967272299527E-2</v>
      </c>
      <c r="V953" s="4">
        <f t="shared" ca="1" si="775"/>
        <v>2.3090511152957051E-2</v>
      </c>
      <c r="W953" s="4">
        <f t="shared" ca="1" si="776"/>
        <v>2.3083343687957177E-2</v>
      </c>
      <c r="X953" s="4">
        <f t="shared" ca="1" si="777"/>
        <v>2.3249575420510343E-2</v>
      </c>
      <c r="Y953" s="4">
        <f t="shared" ca="1" si="778"/>
        <v>2.3591523178300561E-2</v>
      </c>
      <c r="Z953" s="4">
        <f t="shared" ca="1" si="779"/>
        <v>2.4110564987536439E-2</v>
      </c>
      <c r="AA953" s="4">
        <f t="shared" ca="1" si="780"/>
        <v>2.4806942104831562E-2</v>
      </c>
      <c r="AB953" s="4">
        <f t="shared" ca="1" si="781"/>
        <v>2.5679499992295463E-2</v>
      </c>
      <c r="AC953" s="4">
        <f t="shared" ca="1" si="782"/>
        <v>2.67253662411545E-2</v>
      </c>
      <c r="AD953" s="4">
        <f t="shared" ca="1" si="783"/>
        <v>2.7939574798280849E-2</v>
      </c>
      <c r="AE953" s="4">
        <f t="shared" ca="1" si="784"/>
        <v>2.9314663742158863E-2</v>
      </c>
      <c r="AF953" s="4">
        <f t="shared" ca="1" si="785"/>
        <v>3.0840297879633445E-2</v>
      </c>
      <c r="AG953" s="4">
        <f t="shared" ca="1" si="786"/>
        <v>3.250299406887136E-2</v>
      </c>
      <c r="AH953" s="4">
        <f t="shared" ca="1" si="787"/>
        <v>3.4286049023949161E-2</v>
      </c>
      <c r="AI953" s="4">
        <f t="shared" ca="1" si="788"/>
        <v>3.6169775805225013E-2</v>
      </c>
      <c r="AJ953" s="4">
        <f t="shared" ca="1" si="789"/>
        <v>3.8132135207101236E-2</v>
      </c>
      <c r="AK953" s="4">
        <f t="shared" ca="1" si="790"/>
        <v>4.014979533379668E-2</v>
      </c>
      <c r="AL953" s="4">
        <f t="shared" ca="1" si="791"/>
        <v>4.2199570493697672E-2</v>
      </c>
      <c r="AM953" s="4">
        <f t="shared" ca="1" si="792"/>
        <v>4.4260096010731179E-2</v>
      </c>
      <c r="AN953" s="4">
        <f t="shared" ca="1" si="793"/>
        <v>4.6313515591278651E-2</v>
      </c>
      <c r="AO953" s="4">
        <f t="shared" ca="1" si="794"/>
        <v>4.834692006682275E-2</v>
      </c>
      <c r="AP953" s="4">
        <f t="shared" ca="1" si="795"/>
        <v>5.0353298652915768E-2</v>
      </c>
      <c r="AQ953" s="4">
        <f t="shared" ca="1" si="796"/>
        <v>5.2331851127458515E-2</v>
      </c>
      <c r="AR953" s="4">
        <f t="shared" ca="1" si="797"/>
        <v>5.4287651216700698E-2</v>
      </c>
      <c r="AS953" s="4">
        <f t="shared" ca="1" si="798"/>
        <v>5.6230797385310977E-2</v>
      </c>
      <c r="AT953" s="4">
        <f t="shared" ca="1" si="799"/>
        <v>5.8175194977521737E-2</v>
      </c>
      <c r="AU953" s="4">
        <f t="shared" ca="1" si="800"/>
        <v>6.0136798026801976E-2</v>
      </c>
      <c r="AV953" s="4">
        <f t="shared" ca="1" si="801"/>
        <v>6.2130665532305986E-2</v>
      </c>
      <c r="AW953" s="4">
        <f t="shared" ca="1" si="802"/>
        <v>6.4166644322883451E-2</v>
      </c>
      <c r="AX953" s="4">
        <f t="shared" ca="1" si="803"/>
        <v>6.6246220326812544E-2</v>
      </c>
      <c r="AY953" s="4">
        <f t="shared" ca="1" si="804"/>
        <v>6.8366105881815645E-2</v>
      </c>
      <c r="AZ953" s="4">
        <f t="shared" ca="1" si="754"/>
        <v>7.0526895588035279E-2</v>
      </c>
      <c r="BC953" s="4">
        <f t="shared" ca="1" si="806"/>
        <v>0.90563822852883735</v>
      </c>
      <c r="BD953" s="4">
        <f t="shared" ca="1" si="806"/>
        <v>-0.4537314605084779</v>
      </c>
      <c r="BE953" s="4">
        <f t="shared" ca="1" si="806"/>
        <v>1.5935997850085375</v>
      </c>
      <c r="BH953" s="4">
        <v>0.01</v>
      </c>
    </row>
    <row r="954" spans="1:60" x14ac:dyDescent="0.2">
      <c r="A954" s="4">
        <f t="shared" si="755"/>
        <v>9.4299999999998434</v>
      </c>
      <c r="B954" s="4">
        <f t="shared" ca="1" si="753"/>
        <v>5.2878358859988032E-2</v>
      </c>
      <c r="C954" s="4">
        <f t="shared" ca="1" si="756"/>
        <v>5.0436976988301553E-2</v>
      </c>
      <c r="D954" s="4">
        <f t="shared" ca="1" si="757"/>
        <v>4.8070170361339155E-2</v>
      </c>
      <c r="E954" s="4">
        <f t="shared" ca="1" si="758"/>
        <v>4.5781388458193413E-2</v>
      </c>
      <c r="F954" s="4">
        <f t="shared" ca="1" si="759"/>
        <v>4.3573891229630492E-2</v>
      </c>
      <c r="G954" s="4">
        <f t="shared" ca="1" si="760"/>
        <v>4.1451048153292112E-2</v>
      </c>
      <c r="H954" s="4">
        <f t="shared" ca="1" si="761"/>
        <v>3.9416577158898562E-2</v>
      </c>
      <c r="I954" s="4">
        <f t="shared" ca="1" si="762"/>
        <v>3.7474710397801973E-2</v>
      </c>
      <c r="J954" s="4">
        <f t="shared" ca="1" si="763"/>
        <v>3.5630278746194455E-2</v>
      </c>
      <c r="K954" s="4">
        <f t="shared" ca="1" si="764"/>
        <v>3.3888715864811507E-2</v>
      </c>
      <c r="L954" s="4">
        <f t="shared" ca="1" si="765"/>
        <v>3.2255992411944698E-2</v>
      </c>
      <c r="M954" s="4">
        <f t="shared" ca="1" si="766"/>
        <v>3.0738498384431771E-2</v>
      </c>
      <c r="N954" s="4">
        <f t="shared" ca="1" si="767"/>
        <v>2.9342894758410329E-2</v>
      </c>
      <c r="O954" s="4">
        <f t="shared" ca="1" si="768"/>
        <v>2.8075954607097546E-2</v>
      </c>
      <c r="P954" s="4">
        <f t="shared" ca="1" si="769"/>
        <v>2.6944409927182372E-2</v>
      </c>
      <c r="Q954" s="4">
        <f t="shared" ca="1" si="770"/>
        <v>2.5954815134305701E-2</v>
      </c>
      <c r="R954" s="4">
        <f t="shared" ca="1" si="771"/>
        <v>2.5113432880433797E-2</v>
      </c>
      <c r="S954" s="4">
        <f t="shared" ca="1" si="772"/>
        <v>2.4426143155667771E-2</v>
      </c>
      <c r="T954" s="4">
        <f t="shared" ca="1" si="773"/>
        <v>2.3898372699517893E-2</v>
      </c>
      <c r="U954" s="4">
        <f t="shared" ca="1" si="774"/>
        <v>2.3535038488335325E-2</v>
      </c>
      <c r="V954" s="4">
        <f t="shared" ca="1" si="775"/>
        <v>2.3340496450897329E-2</v>
      </c>
      <c r="W954" s="4">
        <f t="shared" ca="1" si="776"/>
        <v>2.3318484646951791E-2</v>
      </c>
      <c r="X954" s="4">
        <f t="shared" ca="1" si="777"/>
        <v>2.3472048971706766E-2</v>
      </c>
      <c r="Y954" s="4">
        <f t="shared" ca="1" si="778"/>
        <v>2.3803438988190397E-2</v>
      </c>
      <c r="Z954" s="4">
        <f t="shared" ca="1" si="779"/>
        <v>2.4313961713425206E-2</v>
      </c>
      <c r="AA954" s="4">
        <f t="shared" ca="1" si="780"/>
        <v>2.5003782351170647E-2</v>
      </c>
      <c r="AB954" s="4">
        <f t="shared" ca="1" si="781"/>
        <v>2.5871663922448045E-2</v>
      </c>
      <c r="AC954" s="4">
        <f t="shared" ca="1" si="782"/>
        <v>2.6914644028382787E-2</v>
      </c>
      <c r="AD954" s="4">
        <f t="shared" ca="1" si="783"/>
        <v>2.8127658459819026E-2</v>
      </c>
      <c r="AE954" s="4">
        <f t="shared" ca="1" si="784"/>
        <v>2.9503139382966826E-2</v>
      </c>
      <c r="AF954" s="4">
        <f t="shared" ca="1" si="785"/>
        <v>3.103063990734219E-2</v>
      </c>
      <c r="AG954" s="4">
        <f t="shared" ca="1" si="786"/>
        <v>3.26965633806649E-2</v>
      </c>
      <c r="AH954" s="4">
        <f t="shared" ca="1" si="787"/>
        <v>3.4484097297336834E-2</v>
      </c>
      <c r="AI954" s="4">
        <f t="shared" ca="1" si="788"/>
        <v>3.6373457627041202E-2</v>
      </c>
      <c r="AJ954" s="4">
        <f t="shared" ca="1" si="789"/>
        <v>3.8342528718884196E-2</v>
      </c>
      <c r="AK954" s="4">
        <f t="shared" ca="1" si="790"/>
        <v>4.0367930430731093E-2</v>
      </c>
      <c r="AL954" s="4">
        <f t="shared" ca="1" si="791"/>
        <v>4.2426461725897445E-2</v>
      </c>
      <c r="AM954" s="4">
        <f t="shared" ca="1" si="792"/>
        <v>4.4496775738674631E-2</v>
      </c>
      <c r="AN954" s="4">
        <f t="shared" ca="1" si="793"/>
        <v>4.6561062193076014E-2</v>
      </c>
      <c r="AO954" s="4">
        <f t="shared" ca="1" si="794"/>
        <v>4.8606476443637851E-2</v>
      </c>
      <c r="AP954" s="4">
        <f t="shared" ca="1" si="795"/>
        <v>5.0626078026346229E-2</v>
      </c>
      <c r="AQ954" s="4">
        <f t="shared" ca="1" si="796"/>
        <v>5.2619129962621219E-2</v>
      </c>
      <c r="AR954" s="4">
        <f t="shared" ca="1" si="797"/>
        <v>5.4590752025162483E-2</v>
      </c>
      <c r="AS954" s="4">
        <f t="shared" ca="1" si="798"/>
        <v>5.6551064319251554E-2</v>
      </c>
      <c r="AT954" s="4">
        <f t="shared" ca="1" si="799"/>
        <v>5.8513958816159319E-2</v>
      </c>
      <c r="AU954" s="4">
        <f t="shared" ca="1" si="800"/>
        <v>6.0495317687961993E-2</v>
      </c>
      <c r="AV954" s="4">
        <f t="shared" ca="1" si="801"/>
        <v>6.2510042390698281E-2</v>
      </c>
      <c r="AW954" s="4">
        <f t="shared" ca="1" si="802"/>
        <v>6.4567760212835154E-2</v>
      </c>
      <c r="AX954" s="4">
        <f t="shared" ca="1" si="803"/>
        <v>6.6669810625765921E-2</v>
      </c>
      <c r="AY954" s="4">
        <f t="shared" ca="1" si="804"/>
        <v>6.8812934370496709E-2</v>
      </c>
      <c r="AZ954" s="4">
        <f t="shared" ca="1" si="754"/>
        <v>7.0996849027185602E-2</v>
      </c>
      <c r="BC954" s="4">
        <f t="shared" ca="1" si="806"/>
        <v>0.56016675039272457</v>
      </c>
      <c r="BD954" s="4">
        <f t="shared" ca="1" si="806"/>
        <v>-0.75190087972965003</v>
      </c>
      <c r="BE954" s="4">
        <f t="shared" ca="1" si="806"/>
        <v>-1.0811096409072753</v>
      </c>
      <c r="BH954" s="4">
        <v>0.01</v>
      </c>
    </row>
    <row r="955" spans="1:60" x14ac:dyDescent="0.2">
      <c r="A955" s="4">
        <f t="shared" si="755"/>
        <v>9.4399999999998432</v>
      </c>
      <c r="B955" s="4">
        <f t="shared" ca="1" si="753"/>
        <v>5.3527674873974473E-2</v>
      </c>
      <c r="C955" s="4">
        <f t="shared" ca="1" si="756"/>
        <v>5.1129109175426395E-2</v>
      </c>
      <c r="D955" s="4">
        <f t="shared" ca="1" si="757"/>
        <v>4.8799985795505804E-2</v>
      </c>
      <c r="E955" s="4">
        <f t="shared" ca="1" si="758"/>
        <v>4.654397692452561E-2</v>
      </c>
      <c r="F955" s="4">
        <f t="shared" ca="1" si="759"/>
        <v>4.4364568377513743E-2</v>
      </c>
      <c r="G955" s="4">
        <f t="shared" ca="1" si="760"/>
        <v>4.2265357948688749E-2</v>
      </c>
      <c r="H955" s="4">
        <f t="shared" ca="1" si="761"/>
        <v>4.0250293325203863E-2</v>
      </c>
      <c r="I955" s="4">
        <f t="shared" ca="1" si="762"/>
        <v>3.8323836635042803E-2</v>
      </c>
      <c r="J955" s="4">
        <f t="shared" ca="1" si="763"/>
        <v>3.6491047699276996E-2</v>
      </c>
      <c r="K955" s="4">
        <f t="shared" ca="1" si="764"/>
        <v>3.4757587009238158E-2</v>
      </c>
      <c r="L955" s="4">
        <f t="shared" ca="1" si="765"/>
        <v>3.3129649175211696E-2</v>
      </c>
      <c r="M955" s="4">
        <f t="shared" ca="1" si="766"/>
        <v>3.1613844887495482E-2</v>
      </c>
      <c r="N955" s="4">
        <f t="shared" ca="1" si="767"/>
        <v>3.0217052543954084E-2</v>
      </c>
      <c r="O955" s="4">
        <f t="shared" ca="1" si="768"/>
        <v>2.8946259644651355E-2</v>
      </c>
      <c r="P955" s="4">
        <f t="shared" ca="1" si="769"/>
        <v>2.7808410081960055E-2</v>
      </c>
      <c r="Q955" s="4">
        <f t="shared" ca="1" si="770"/>
        <v>2.6810268182704679E-2</v>
      </c>
      <c r="R955" s="4">
        <f t="shared" ca="1" si="771"/>
        <v>2.5958305063571756E-2</v>
      </c>
      <c r="S955" s="4">
        <f t="shared" ca="1" si="772"/>
        <v>2.5258608185814348E-2</v>
      </c>
      <c r="T955" s="4">
        <f t="shared" ca="1" si="773"/>
        <v>2.4716811071347031E-2</v>
      </c>
      <c r="U955" s="4">
        <f t="shared" ca="1" si="774"/>
        <v>2.4338036896864205E-2</v>
      </c>
      <c r="V955" s="4">
        <f t="shared" ca="1" si="775"/>
        <v>2.412684708186822E-2</v>
      </c>
      <c r="W955" s="4">
        <f t="shared" ca="1" si="776"/>
        <v>2.4087184084210952E-2</v>
      </c>
      <c r="X955" s="4">
        <f t="shared" ca="1" si="777"/>
        <v>2.4222296459147519E-2</v>
      </c>
      <c r="Y955" s="4">
        <f t="shared" ca="1" si="778"/>
        <v>2.4534633790542125E-2</v>
      </c>
      <c r="Z955" s="4">
        <f t="shared" ca="1" si="779"/>
        <v>2.5025699345740362E-2</v>
      </c>
      <c r="AA955" s="4">
        <f t="shared" ca="1" si="780"/>
        <v>2.5695849508265388E-2</v>
      </c>
      <c r="AB955" s="4">
        <f t="shared" ca="1" si="781"/>
        <v>2.6544032067452605E-2</v>
      </c>
      <c r="AC955" s="4">
        <f t="shared" ca="1" si="782"/>
        <v>2.7567461831390402E-2</v>
      </c>
      <c r="AD955" s="4">
        <f t="shared" ca="1" si="783"/>
        <v>2.8761243640152513E-2</v>
      </c>
      <c r="AE955" s="4">
        <f t="shared" ca="1" si="784"/>
        <v>3.0117970992356136E-2</v>
      </c>
      <c r="AF955" s="4">
        <f t="shared" ca="1" si="785"/>
        <v>3.1627352624308554E-2</v>
      </c>
      <c r="AG955" s="4">
        <f t="shared" ca="1" si="786"/>
        <v>3.3275945819480519E-2</v>
      </c>
      <c r="AH955" s="4">
        <f t="shared" ca="1" si="787"/>
        <v>3.5047096455561748E-2</v>
      </c>
      <c r="AI955" s="4">
        <f t="shared" ca="1" si="788"/>
        <v>3.6921191184850613E-2</v>
      </c>
      <c r="AJ955" s="4">
        <f t="shared" ca="1" si="789"/>
        <v>3.887630583551855E-2</v>
      </c>
      <c r="AK955" s="4">
        <f t="shared" ca="1" si="790"/>
        <v>4.0889280037485431E-2</v>
      </c>
      <c r="AL955" s="4">
        <f t="shared" ca="1" si="791"/>
        <v>4.2937165432487268E-2</v>
      </c>
      <c r="AM955" s="4">
        <f t="shared" ca="1" si="792"/>
        <v>4.4998900889707746E-2</v>
      </c>
      <c r="AN955" s="4">
        <f t="shared" ca="1" si="793"/>
        <v>4.7056989881283068E-2</v>
      </c>
      <c r="AO955" s="4">
        <f t="shared" ca="1" si="794"/>
        <v>4.9098919761133224E-2</v>
      </c>
      <c r="AP955" s="4">
        <f t="shared" ca="1" si="795"/>
        <v>5.1118087604522321E-2</v>
      </c>
      <c r="AQ955" s="4">
        <f t="shared" ca="1" si="796"/>
        <v>5.311408669283086E-2</v>
      </c>
      <c r="AR955" s="4">
        <f t="shared" ca="1" si="797"/>
        <v>5.5092349717474204E-2</v>
      </c>
      <c r="AS955" s="4">
        <f t="shared" ca="1" si="798"/>
        <v>5.7063285084457807E-2</v>
      </c>
      <c r="AT955" s="4">
        <f t="shared" ca="1" si="799"/>
        <v>5.9041037582704979E-2</v>
      </c>
      <c r="AU955" s="4">
        <f t="shared" ca="1" si="800"/>
        <v>6.1041683169647185E-2</v>
      </c>
      <c r="AV955" s="4">
        <f t="shared" ca="1" si="801"/>
        <v>6.3080231878644741E-2</v>
      </c>
      <c r="AW955" s="4">
        <f t="shared" ca="1" si="802"/>
        <v>6.5166360279834398E-2</v>
      </c>
      <c r="AX955" s="4">
        <f t="shared" ca="1" si="803"/>
        <v>6.7301532245310478E-2</v>
      </c>
      <c r="AY955" s="4">
        <f t="shared" ca="1" si="804"/>
        <v>6.9482766171280019E-2</v>
      </c>
      <c r="AZ955" s="4">
        <f t="shared" ca="1" si="754"/>
        <v>7.1709189783484048E-2</v>
      </c>
      <c r="BC955" s="4">
        <f t="shared" ca="1" si="806"/>
        <v>1.0444128341826602</v>
      </c>
      <c r="BD955" s="4">
        <f t="shared" ca="1" si="806"/>
        <v>-0.51566409232099009</v>
      </c>
      <c r="BE955" s="4">
        <f t="shared" ca="1" si="806"/>
        <v>0.33022772898075736</v>
      </c>
      <c r="BH955" s="4">
        <v>0.01</v>
      </c>
    </row>
    <row r="956" spans="1:60" x14ac:dyDescent="0.2">
      <c r="A956" s="4">
        <f t="shared" si="755"/>
        <v>9.449999999999843</v>
      </c>
      <c r="B956" s="4">
        <f t="shared" ca="1" si="753"/>
        <v>5.3354453662300794E-2</v>
      </c>
      <c r="C956" s="4">
        <f t="shared" ca="1" si="756"/>
        <v>5.0994537218927327E-2</v>
      </c>
      <c r="D956" s="4">
        <f t="shared" ca="1" si="757"/>
        <v>4.8704270136000677E-2</v>
      </c>
      <c r="E956" s="4">
        <f t="shared" ca="1" si="758"/>
        <v>4.6487257569310471E-2</v>
      </c>
      <c r="F956" s="4">
        <f t="shared" ca="1" si="759"/>
        <v>4.4346921438388295E-2</v>
      </c>
      <c r="G956" s="4">
        <f t="shared" ca="1" si="760"/>
        <v>4.2286798074042238E-2</v>
      </c>
      <c r="H956" s="4">
        <f t="shared" ca="1" si="761"/>
        <v>4.031077511643804E-2</v>
      </c>
      <c r="I956" s="4">
        <f t="shared" ca="1" si="762"/>
        <v>3.8423254840751542E-2</v>
      </c>
      <c r="J956" s="4">
        <f t="shared" ca="1" si="763"/>
        <v>3.6629236161843402E-2</v>
      </c>
      <c r="K956" s="4">
        <f t="shared" ca="1" si="764"/>
        <v>3.4934316535265103E-2</v>
      </c>
      <c r="L956" s="4">
        <f t="shared" ca="1" si="765"/>
        <v>3.3344624649320781E-2</v>
      </c>
      <c r="M956" s="4">
        <f t="shared" ca="1" si="766"/>
        <v>3.186670201352939E-2</v>
      </c>
      <c r="N956" s="4">
        <f t="shared" ca="1" si="767"/>
        <v>3.0507354578780413E-2</v>
      </c>
      <c r="O956" s="4">
        <f t="shared" ca="1" si="768"/>
        <v>2.9273494412556722E-2</v>
      </c>
      <c r="P956" s="4">
        <f t="shared" ca="1" si="769"/>
        <v>2.8171987454420473E-2</v>
      </c>
      <c r="Q956" s="4">
        <f t="shared" ca="1" si="770"/>
        <v>2.7209518104646072E-2</v>
      </c>
      <c r="R956" s="4">
        <f t="shared" ca="1" si="771"/>
        <v>2.6392476115964531E-2</v>
      </c>
      <c r="S956" s="4">
        <f t="shared" ca="1" si="772"/>
        <v>2.57268665982015E-2</v>
      </c>
      <c r="T956" s="4">
        <f t="shared" ca="1" si="773"/>
        <v>2.5218240035230221E-2</v>
      </c>
      <c r="U956" s="4">
        <f t="shared" ca="1" si="774"/>
        <v>2.4871635981091558E-2</v>
      </c>
      <c r="V956" s="4">
        <f t="shared" ca="1" si="775"/>
        <v>2.4691531515356111E-2</v>
      </c>
      <c r="W956" s="4">
        <f t="shared" ca="1" si="776"/>
        <v>2.4681783650414183E-2</v>
      </c>
      <c r="X956" s="4">
        <f t="shared" ca="1" si="777"/>
        <v>2.4845553739979334E-2</v>
      </c>
      <c r="Y956" s="4">
        <f t="shared" ca="1" si="778"/>
        <v>2.5185201504537139E-2</v>
      </c>
      <c r="Z956" s="4">
        <f t="shared" ca="1" si="779"/>
        <v>2.5702136551540668E-2</v>
      </c>
      <c r="AA956" s="4">
        <f t="shared" ca="1" si="780"/>
        <v>2.639661650724338E-2</v>
      </c>
      <c r="AB956" s="4">
        <f t="shared" ca="1" si="781"/>
        <v>2.7267483969263307E-2</v>
      </c>
      <c r="AC956" s="4">
        <f t="shared" ca="1" si="782"/>
        <v>2.8311840980692757E-2</v>
      </c>
      <c r="AD956" s="4">
        <f t="shared" ca="1" si="783"/>
        <v>2.9524671467694184E-2</v>
      </c>
      <c r="AE956" s="4">
        <f t="shared" ca="1" si="784"/>
        <v>3.0898440338375192E-2</v>
      </c>
      <c r="AF956" s="4">
        <f t="shared" ca="1" si="785"/>
        <v>3.242272211320911E-2</v>
      </c>
      <c r="AG956" s="4">
        <f t="shared" ca="1" si="786"/>
        <v>3.4083938291563996E-2</v>
      </c>
      <c r="AH956" s="4">
        <f t="shared" ca="1" si="787"/>
        <v>3.586530357159954E-2</v>
      </c>
      <c r="AI956" s="4">
        <f t="shared" ca="1" si="788"/>
        <v>3.7747085895353839E-2</v>
      </c>
      <c r="AJ956" s="4">
        <f t="shared" ca="1" si="789"/>
        <v>3.970726332711897E-2</v>
      </c>
      <c r="AK956" s="4">
        <f t="shared" ca="1" si="790"/>
        <v>4.1722606118192292E-2</v>
      </c>
      <c r="AL956" s="4">
        <f t="shared" ca="1" si="791"/>
        <v>4.3770129441055301E-2</v>
      </c>
      <c r="AM956" s="4">
        <f t="shared" ca="1" si="792"/>
        <v>4.5828768651244176E-2</v>
      </c>
      <c r="AN956" s="4">
        <f t="shared" ca="1" si="793"/>
        <v>4.7881051525238763E-2</v>
      </c>
      <c r="AO956" s="4">
        <f t="shared" ca="1" si="794"/>
        <v>4.9914507718336276E-2</v>
      </c>
      <c r="AP956" s="4">
        <f t="shared" ca="1" si="795"/>
        <v>5.1922581890688047E-2</v>
      </c>
      <c r="AQ956" s="4">
        <f t="shared" ca="1" si="796"/>
        <v>5.3904907428005716E-2</v>
      </c>
      <c r="AR956" s="4">
        <f t="shared" ca="1" si="797"/>
        <v>5.586693963925609E-2</v>
      </c>
      <c r="AS956" s="4">
        <f t="shared" ca="1" si="798"/>
        <v>5.7819084712702709E-2</v>
      </c>
      <c r="AT956" s="4">
        <f t="shared" ca="1" si="799"/>
        <v>5.9775449265470917E-2</v>
      </c>
      <c r="AU956" s="4">
        <f t="shared" ca="1" si="800"/>
        <v>6.1752011527382383E-2</v>
      </c>
      <c r="AV956" s="4">
        <f t="shared" ca="1" si="801"/>
        <v>6.3763599114401548E-2</v>
      </c>
      <c r="AW956" s="4">
        <f t="shared" ca="1" si="802"/>
        <v>6.5819649571911179E-2</v>
      </c>
      <c r="AX956" s="4">
        <f t="shared" ca="1" si="803"/>
        <v>6.7921464428992148E-2</v>
      </c>
      <c r="AY956" s="4">
        <f t="shared" ca="1" si="804"/>
        <v>7.0066032578055701E-2</v>
      </c>
      <c r="AZ956" s="4">
        <f t="shared" ca="1" si="754"/>
        <v>7.2251525903224159E-2</v>
      </c>
      <c r="BC956" s="4">
        <f t="shared" ca="1" si="806"/>
        <v>0.81830701115726079</v>
      </c>
      <c r="BD956" s="4">
        <f t="shared" ca="1" si="806"/>
        <v>0.88738796673015408</v>
      </c>
      <c r="BE956" s="4">
        <f t="shared" ca="1" si="806"/>
        <v>0.70699801830164777</v>
      </c>
      <c r="BH956" s="4">
        <v>0.01</v>
      </c>
    </row>
    <row r="957" spans="1:60" x14ac:dyDescent="0.2">
      <c r="A957" s="4">
        <f t="shared" si="755"/>
        <v>9.4599999999998428</v>
      </c>
      <c r="B957" s="4">
        <f t="shared" ca="1" si="753"/>
        <v>5.3771782824525854E-2</v>
      </c>
      <c r="C957" s="4">
        <f t="shared" ca="1" si="756"/>
        <v>5.1329822361799241E-2</v>
      </c>
      <c r="D957" s="4">
        <f t="shared" ca="1" si="757"/>
        <v>4.8962997239754849E-2</v>
      </c>
      <c r="E957" s="4">
        <f t="shared" ca="1" si="758"/>
        <v>4.6674761269208644E-2</v>
      </c>
      <c r="F957" s="4">
        <f t="shared" ca="1" si="759"/>
        <v>4.4468388149606609E-2</v>
      </c>
      <c r="G957" s="4">
        <f t="shared" ca="1" si="760"/>
        <v>4.2347268403443897E-2</v>
      </c>
      <c r="H957" s="4">
        <f t="shared" ca="1" si="761"/>
        <v>4.0315145254551377E-2</v>
      </c>
      <c r="I957" s="4">
        <f t="shared" ca="1" si="762"/>
        <v>3.8376276730998013E-2</v>
      </c>
      <c r="J957" s="4">
        <f t="shared" ca="1" si="763"/>
        <v>3.6535516425611356E-2</v>
      </c>
      <c r="K957" s="4">
        <f t="shared" ca="1" si="764"/>
        <v>3.4798314327207661E-2</v>
      </c>
      <c r="L957" s="4">
        <f t="shared" ca="1" si="765"/>
        <v>3.3170648763702917E-2</v>
      </c>
      <c r="M957" s="4">
        <f t="shared" ca="1" si="766"/>
        <v>3.1658907625282263E-2</v>
      </c>
      <c r="N957" s="4">
        <f t="shared" ca="1" si="767"/>
        <v>3.0269739982917036E-2</v>
      </c>
      <c r="O957" s="4">
        <f t="shared" ca="1" si="768"/>
        <v>2.9009898047873572E-2</v>
      </c>
      <c r="P957" s="4">
        <f t="shared" ca="1" si="769"/>
        <v>2.788608539419769E-2</v>
      </c>
      <c r="Q957" s="4">
        <f t="shared" ca="1" si="770"/>
        <v>2.690482209363464E-2</v>
      </c>
      <c r="R957" s="4">
        <f t="shared" ca="1" si="771"/>
        <v>2.6072332141979529E-2</v>
      </c>
      <c r="S957" s="4">
        <f t="shared" ca="1" si="772"/>
        <v>2.5394453910667362E-2</v>
      </c>
      <c r="T957" s="4">
        <f t="shared" ca="1" si="773"/>
        <v>2.4876570460606852E-2</v>
      </c>
      <c r="U957" s="4">
        <f t="shared" ca="1" si="774"/>
        <v>2.4523553335608801E-2</v>
      </c>
      <c r="V957" s="4">
        <f t="shared" ca="1" si="775"/>
        <v>2.4339710879970521E-2</v>
      </c>
      <c r="W957" s="4">
        <f t="shared" ca="1" si="776"/>
        <v>2.4328730252268189E-2</v>
      </c>
      <c r="X957" s="4">
        <f t="shared" ca="1" si="777"/>
        <v>2.4493601178206106E-2</v>
      </c>
      <c r="Y957" s="4">
        <f t="shared" ca="1" si="778"/>
        <v>2.4836509065729991E-2</v>
      </c>
      <c r="Z957" s="4">
        <f t="shared" ca="1" si="779"/>
        <v>2.5358685387221896E-2</v>
      </c>
      <c r="AA957" s="4">
        <f t="shared" ca="1" si="780"/>
        <v>2.6060204509745673E-2</v>
      </c>
      <c r="AB957" s="4">
        <f t="shared" ca="1" si="781"/>
        <v>2.6939719314505457E-2</v>
      </c>
      <c r="AC957" s="4">
        <f t="shared" ca="1" si="782"/>
        <v>2.799413454338822E-2</v>
      </c>
      <c r="AD957" s="4">
        <f t="shared" ca="1" si="783"/>
        <v>2.9218228681882213E-2</v>
      </c>
      <c r="AE957" s="4">
        <f t="shared" ca="1" si="784"/>
        <v>3.0604253561848007E-2</v>
      </c>
      <c r="AF957" s="4">
        <f t="shared" ca="1" si="785"/>
        <v>3.2141565083328653E-2</v>
      </c>
      <c r="AG957" s="4">
        <f t="shared" ca="1" si="786"/>
        <v>3.3816364680450017E-2</v>
      </c>
      <c r="AH957" s="4">
        <f t="shared" ca="1" si="787"/>
        <v>3.5611651747996187E-2</v>
      </c>
      <c r="AI957" s="4">
        <f t="shared" ca="1" si="788"/>
        <v>3.7507491563441686E-2</v>
      </c>
      <c r="AJ957" s="4">
        <f t="shared" ca="1" si="789"/>
        <v>3.9481680621673378E-2</v>
      </c>
      <c r="AK957" s="4">
        <f t="shared" ca="1" si="790"/>
        <v>4.1510836080322536E-2</v>
      </c>
      <c r="AL957" s="4">
        <f t="shared" ca="1" si="791"/>
        <v>4.3571852928497315E-2</v>
      </c>
      <c r="AM957" s="4">
        <f t="shared" ca="1" si="792"/>
        <v>4.5643579191215269E-2</v>
      </c>
      <c r="AN957" s="4">
        <f t="shared" ca="1" si="793"/>
        <v>4.7708482936009614E-2</v>
      </c>
      <c r="AO957" s="4">
        <f t="shared" ca="1" si="794"/>
        <v>4.9754051851994018E-2</v>
      </c>
      <c r="AP957" s="4">
        <f t="shared" ca="1" si="795"/>
        <v>5.1773693661364972E-2</v>
      </c>
      <c r="AQ957" s="4">
        <f t="shared" ca="1" si="796"/>
        <v>5.3766997131198702E-2</v>
      </c>
      <c r="AR957" s="4">
        <f t="shared" ca="1" si="797"/>
        <v>5.5739355318076646E-2</v>
      </c>
      <c r="AS957" s="4">
        <f t="shared" ca="1" si="798"/>
        <v>5.7701087100208347E-2</v>
      </c>
      <c r="AT957" s="4">
        <f t="shared" ca="1" si="799"/>
        <v>5.9666175358574006E-2</v>
      </c>
      <c r="AU957" s="4">
        <f t="shared" ca="1" si="800"/>
        <v>6.1650414528358802E-2</v>
      </c>
      <c r="AV957" s="4">
        <f t="shared" ca="1" si="801"/>
        <v>6.3668364302753216E-2</v>
      </c>
      <c r="AW957" s="4">
        <f t="shared" ca="1" si="802"/>
        <v>6.5729140362789859E-2</v>
      </c>
      <c r="AX957" s="4">
        <f t="shared" ca="1" si="803"/>
        <v>6.7833800178089584E-2</v>
      </c>
      <c r="AY957" s="4">
        <f t="shared" ca="1" si="804"/>
        <v>6.9979200237280395E-2</v>
      </c>
      <c r="AZ957" s="4">
        <f t="shared" ca="1" si="754"/>
        <v>7.2162576616669943E-2</v>
      </c>
      <c r="BC957" s="4">
        <f t="shared" ca="1" si="806"/>
        <v>-0.30897274146852016</v>
      </c>
      <c r="BD957" s="4">
        <f t="shared" ca="1" si="806"/>
        <v>-0.38126963242588996</v>
      </c>
      <c r="BE957" s="4">
        <f t="shared" ca="1" si="806"/>
        <v>-1.1106156410678256</v>
      </c>
      <c r="BH957" s="4">
        <v>0.01</v>
      </c>
    </row>
    <row r="958" spans="1:60" x14ac:dyDescent="0.2">
      <c r="A958" s="4">
        <f t="shared" si="755"/>
        <v>9.4699999999998425</v>
      </c>
      <c r="B958" s="4">
        <f t="shared" ca="1" si="753"/>
        <v>5.3743742193889277E-2</v>
      </c>
      <c r="C958" s="4">
        <f t="shared" ca="1" si="756"/>
        <v>5.1382183903654365E-2</v>
      </c>
      <c r="D958" s="4">
        <f t="shared" ca="1" si="757"/>
        <v>4.9086471920909626E-2</v>
      </c>
      <c r="E958" s="4">
        <f t="shared" ca="1" si="758"/>
        <v>4.6860449007245092E-2</v>
      </c>
      <c r="F958" s="4">
        <f t="shared" ca="1" si="759"/>
        <v>4.4707780923506607E-2</v>
      </c>
      <c r="G958" s="4">
        <f t="shared" ca="1" si="760"/>
        <v>4.2632252644965916E-2</v>
      </c>
      <c r="H958" s="4">
        <f t="shared" ca="1" si="761"/>
        <v>4.0638003215753588E-2</v>
      </c>
      <c r="I958" s="4">
        <f t="shared" ca="1" si="762"/>
        <v>3.8729686628583164E-2</v>
      </c>
      <c r="J958" s="4">
        <f t="shared" ca="1" si="763"/>
        <v>3.6912551344605034E-2</v>
      </c>
      <c r="K958" s="4">
        <f t="shared" ca="1" si="764"/>
        <v>3.5192440061277162E-2</v>
      </c>
      <c r="L958" s="4">
        <f t="shared" ca="1" si="765"/>
        <v>3.3575720914198477E-2</v>
      </c>
      <c r="M958" s="4">
        <f t="shared" ca="1" si="766"/>
        <v>3.2069168342258585E-2</v>
      </c>
      <c r="N958" s="4">
        <f t="shared" ca="1" si="767"/>
        <v>3.0679814710234697E-2</v>
      </c>
      <c r="O958" s="4">
        <f t="shared" ca="1" si="768"/>
        <v>2.9414792556240629E-2</v>
      </c>
      <c r="P958" s="4">
        <f t="shared" ca="1" si="769"/>
        <v>2.8281183282795573E-2</v>
      </c>
      <c r="Q958" s="4">
        <f t="shared" ca="1" si="770"/>
        <v>2.7285882837797495E-2</v>
      </c>
      <c r="R958" s="4">
        <f t="shared" ca="1" si="771"/>
        <v>2.6435489673726487E-2</v>
      </c>
      <c r="S958" s="4">
        <f t="shared" ca="1" si="772"/>
        <v>2.5736215643185411E-2</v>
      </c>
      <c r="T958" s="4">
        <f t="shared" ca="1" si="773"/>
        <v>2.5193816605623143E-2</v>
      </c>
      <c r="U958" s="4">
        <f t="shared" ca="1" si="774"/>
        <v>2.4813536313369543E-2</v>
      </c>
      <c r="V958" s="4">
        <f t="shared" ca="1" si="775"/>
        <v>2.4600054586327809E-2</v>
      </c>
      <c r="W958" s="4">
        <f t="shared" ca="1" si="776"/>
        <v>2.455742892702607E-2</v>
      </c>
      <c r="X958" s="4">
        <f t="shared" ca="1" si="777"/>
        <v>2.4689017612718758E-2</v>
      </c>
      <c r="Y958" s="4">
        <f t="shared" ca="1" si="778"/>
        <v>2.4997371895611097E-2</v>
      </c>
      <c r="Z958" s="4">
        <f t="shared" ca="1" si="779"/>
        <v>2.5484085243781738E-2</v>
      </c>
      <c r="AA958" s="4">
        <f t="shared" ca="1" si="780"/>
        <v>2.6149588869210431E-2</v>
      </c>
      <c r="AB958" s="4">
        <f t="shared" ca="1" si="781"/>
        <v>2.6992886018241572E-2</v>
      </c>
      <c r="AC958" s="4">
        <f t="shared" ca="1" si="782"/>
        <v>2.8011224202017418E-2</v>
      </c>
      <c r="AD958" s="4">
        <f t="shared" ca="1" si="783"/>
        <v>2.9199716545890538E-2</v>
      </c>
      <c r="AE958" s="4">
        <f t="shared" ca="1" si="784"/>
        <v>3.0550941927840806E-2</v>
      </c>
      <c r="AF958" s="4">
        <f t="shared" ca="1" si="785"/>
        <v>3.2054577831834734E-2</v>
      </c>
      <c r="AG958" s="4">
        <f t="shared" ca="1" si="786"/>
        <v>3.3697145955243327E-2</v>
      </c>
      <c r="AH958" s="4">
        <f t="shared" ca="1" si="787"/>
        <v>3.5461970875501299E-2</v>
      </c>
      <c r="AI958" s="4">
        <f t="shared" ca="1" si="788"/>
        <v>3.7329455860672753E-2</v>
      </c>
      <c r="AJ958" s="4">
        <f t="shared" ca="1" si="789"/>
        <v>3.9277756639004111E-2</v>
      </c>
      <c r="AK958" s="4">
        <f t="shared" ca="1" si="790"/>
        <v>4.1283878165916409E-2</v>
      </c>
      <c r="AL958" s="4">
        <f t="shared" ca="1" si="791"/>
        <v>4.3325136137451557E-2</v>
      </c>
      <c r="AM958" s="4">
        <f t="shared" ca="1" si="792"/>
        <v>4.538083203378989E-2</v>
      </c>
      <c r="AN958" s="4">
        <f t="shared" ca="1" si="793"/>
        <v>4.7433914801623248E-2</v>
      </c>
      <c r="AO958" s="4">
        <f t="shared" ca="1" si="794"/>
        <v>4.9472370497696323E-2</v>
      </c>
      <c r="AP958" s="4">
        <f t="shared" ca="1" si="795"/>
        <v>5.1490109985887156E-2</v>
      </c>
      <c r="AQ958" s="4">
        <f t="shared" ca="1" si="796"/>
        <v>5.3487217295211525E-2</v>
      </c>
      <c r="AR958" s="4">
        <f t="shared" ca="1" si="797"/>
        <v>5.5469562961962135E-2</v>
      </c>
      <c r="AS958" s="4">
        <f t="shared" ca="1" si="798"/>
        <v>5.7447918059022683E-2</v>
      </c>
      <c r="AT958" s="4">
        <f t="shared" ca="1" si="799"/>
        <v>5.9436680763308408E-2</v>
      </c>
      <c r="AU958" s="4">
        <f t="shared" ca="1" si="800"/>
        <v>6.1452000266055233E-2</v>
      </c>
      <c r="AV958" s="4">
        <f t="shared" ca="1" si="801"/>
        <v>6.3508707492098124E-2</v>
      </c>
      <c r="AW958" s="4">
        <f t="shared" ca="1" si="802"/>
        <v>6.5616138047467354E-2</v>
      </c>
      <c r="AX958" s="4">
        <f t="shared" ca="1" si="803"/>
        <v>6.7775647808687278E-2</v>
      </c>
      <c r="AY958" s="4">
        <f t="shared" ca="1" si="804"/>
        <v>6.9984485025772009E-2</v>
      </c>
      <c r="AZ958" s="4">
        <f t="shared" ca="1" si="754"/>
        <v>7.2239567893738948E-2</v>
      </c>
      <c r="BC958" s="4">
        <f t="shared" ca="1" si="806"/>
        <v>8.046153353660479E-2</v>
      </c>
      <c r="BD958" s="4">
        <f t="shared" ca="1" si="806"/>
        <v>-0.82496211420085075</v>
      </c>
      <c r="BE958" s="4">
        <f t="shared" ca="1" si="806"/>
        <v>0.68273461461088125</v>
      </c>
      <c r="BH958" s="4">
        <v>0.01</v>
      </c>
    </row>
    <row r="959" spans="1:60" x14ac:dyDescent="0.2">
      <c r="A959" s="4">
        <f t="shared" si="755"/>
        <v>9.4799999999998423</v>
      </c>
      <c r="B959" s="4">
        <f t="shared" ca="1" si="753"/>
        <v>5.3610271968645234E-2</v>
      </c>
      <c r="C959" s="4">
        <f t="shared" ca="1" si="756"/>
        <v>5.1292979986045407E-2</v>
      </c>
      <c r="D959" s="4">
        <f t="shared" ca="1" si="757"/>
        <v>4.9038485526907385E-2</v>
      </c>
      <c r="E959" s="4">
        <f t="shared" ca="1" si="758"/>
        <v>4.6850735974580747E-2</v>
      </c>
      <c r="F959" s="4">
        <f t="shared" ca="1" si="759"/>
        <v>4.4733504807911641E-2</v>
      </c>
      <c r="G959" s="4">
        <f t="shared" ca="1" si="760"/>
        <v>4.2690687091071815E-2</v>
      </c>
      <c r="H959" s="4">
        <f t="shared" ca="1" si="761"/>
        <v>4.0726533300151364E-2</v>
      </c>
      <c r="I959" s="4">
        <f t="shared" ca="1" si="762"/>
        <v>3.8845808979354919E-2</v>
      </c>
      <c r="J959" s="4">
        <f t="shared" ca="1" si="763"/>
        <v>3.7053873023735015E-2</v>
      </c>
      <c r="K959" s="4">
        <f t="shared" ca="1" si="764"/>
        <v>3.5356676390145093E-2</v>
      </c>
      <c r="L959" s="4">
        <f t="shared" ca="1" si="765"/>
        <v>3.3760692565460361E-2</v>
      </c>
      <c r="M959" s="4">
        <f t="shared" ca="1" si="766"/>
        <v>3.2272798080949891E-2</v>
      </c>
      <c r="N959" s="4">
        <f t="shared" ca="1" si="767"/>
        <v>3.0900124144630527E-2</v>
      </c>
      <c r="O959" s="4">
        <f t="shared" ca="1" si="768"/>
        <v>2.9649899180269002E-2</v>
      </c>
      <c r="P959" s="4">
        <f t="shared" ca="1" si="769"/>
        <v>2.8529297988584425E-2</v>
      </c>
      <c r="Q959" s="4">
        <f t="shared" ca="1" si="770"/>
        <v>2.7545307974011043E-2</v>
      </c>
      <c r="R959" s="4">
        <f t="shared" ca="1" si="771"/>
        <v>2.6704617634976537E-2</v>
      </c>
      <c r="S959" s="4">
        <f t="shared" ca="1" si="772"/>
        <v>2.6013527900372008E-2</v>
      </c>
      <c r="T959" s="4">
        <f t="shared" ca="1" si="773"/>
        <v>2.5477883025159E-2</v>
      </c>
      <c r="U959" s="4">
        <f t="shared" ca="1" si="774"/>
        <v>2.5103014564301116E-2</v>
      </c>
      <c r="V959" s="4">
        <f t="shared" ca="1" si="775"/>
        <v>2.4893689399447281E-2</v>
      </c>
      <c r="W959" s="4">
        <f t="shared" ca="1" si="776"/>
        <v>2.4854050950002496E-2</v>
      </c>
      <c r="X959" s="4">
        <f t="shared" ca="1" si="777"/>
        <v>2.4987541599398429E-2</v>
      </c>
      <c r="Y959" s="4">
        <f t="shared" ca="1" si="778"/>
        <v>2.52967939759015E-2</v>
      </c>
      <c r="Z959" s="4">
        <f t="shared" ca="1" si="779"/>
        <v>2.5783479049044274E-2</v>
      </c>
      <c r="AA959" s="4">
        <f t="shared" ca="1" si="780"/>
        <v>2.6448100354899823E-2</v>
      </c>
      <c r="AB959" s="4">
        <f t="shared" ca="1" si="781"/>
        <v>2.7289726961808043E-2</v>
      </c>
      <c r="AC959" s="4">
        <f t="shared" ca="1" si="782"/>
        <v>2.8305664596351591E-2</v>
      </c>
      <c r="AD959" s="4">
        <f t="shared" ca="1" si="783"/>
        <v>2.949107648064539E-2</v>
      </c>
      <c r="AE959" s="4">
        <f t="shared" ca="1" si="784"/>
        <v>3.0838584038317636E-2</v>
      </c>
      <c r="AF959" s="4">
        <f t="shared" ca="1" si="785"/>
        <v>3.2337901919617676E-2</v>
      </c>
      <c r="AG959" s="4">
        <f t="shared" ca="1" si="786"/>
        <v>3.3975587792322695E-2</v>
      </c>
      <c r="AH959" s="4">
        <f t="shared" ca="1" si="787"/>
        <v>3.5735007281449738E-2</v>
      </c>
      <c r="AI959" s="4">
        <f t="shared" ca="1" si="788"/>
        <v>3.7596617679280839E-2</v>
      </c>
      <c r="AJ959" s="4">
        <f t="shared" ca="1" si="789"/>
        <v>3.9538650127483525E-2</v>
      </c>
      <c r="AK959" s="4">
        <f t="shared" ca="1" si="790"/>
        <v>4.1538213646224391E-2</v>
      </c>
      <c r="AL959" s="4">
        <f t="shared" ca="1" si="791"/>
        <v>4.3572760902216616E-2</v>
      </c>
      <c r="AM959" s="4">
        <f t="shared" ca="1" si="792"/>
        <v>4.5621762988056196E-2</v>
      </c>
      <c r="AN959" s="4">
        <f t="shared" ca="1" si="793"/>
        <v>4.7668365688135955E-2</v>
      </c>
      <c r="AO959" s="4">
        <f t="shared" ca="1" si="794"/>
        <v>4.9700769131085572E-2</v>
      </c>
      <c r="AP959" s="4">
        <f t="shared" ca="1" si="795"/>
        <v>5.1713102773642716E-2</v>
      </c>
      <c r="AQ959" s="4">
        <f t="shared" ca="1" si="796"/>
        <v>5.3705661159891102E-2</v>
      </c>
      <c r="AR959" s="4">
        <f t="shared" ca="1" si="797"/>
        <v>5.5684507408906882E-2</v>
      </c>
      <c r="AS959" s="4">
        <f t="shared" ca="1" si="798"/>
        <v>5.7660579659046085E-2</v>
      </c>
      <c r="AT959" s="4">
        <f t="shared" ca="1" si="799"/>
        <v>5.9648405781134214E-2</v>
      </c>
      <c r="AU959" s="4">
        <f t="shared" ca="1" si="800"/>
        <v>6.1664203660742753E-2</v>
      </c>
      <c r="AV959" s="4">
        <f t="shared" ca="1" si="801"/>
        <v>6.3722790036991162E-2</v>
      </c>
      <c r="AW959" s="4">
        <f t="shared" ca="1" si="802"/>
        <v>6.5833437619318425E-2</v>
      </c>
      <c r="AX959" s="4">
        <f t="shared" ca="1" si="803"/>
        <v>6.7997518167014964E-2</v>
      </c>
      <c r="AY959" s="4">
        <f t="shared" ca="1" si="804"/>
        <v>7.0212373107400444E-2</v>
      </c>
      <c r="AZ959" s="4">
        <f t="shared" ca="1" si="754"/>
        <v>7.247415933398707E-2</v>
      </c>
      <c r="BC959" s="4">
        <f t="shared" ca="1" si="806"/>
        <v>0.31979030302578959</v>
      </c>
      <c r="BD959" s="4">
        <f t="shared" ca="1" si="806"/>
        <v>0.10334412383581526</v>
      </c>
      <c r="BE959" s="4">
        <f t="shared" ca="1" si="806"/>
        <v>0.53704067119477727</v>
      </c>
      <c r="BH959" s="4">
        <v>0.01</v>
      </c>
    </row>
    <row r="960" spans="1:60" x14ac:dyDescent="0.2">
      <c r="A960" s="4">
        <f t="shared" si="755"/>
        <v>9.4899999999998421</v>
      </c>
      <c r="B960" s="4">
        <f t="shared" ca="1" si="753"/>
        <v>5.3754366015862358E-2</v>
      </c>
      <c r="C960" s="4">
        <f t="shared" ca="1" si="756"/>
        <v>5.1334597464743038E-2</v>
      </c>
      <c r="D960" s="4">
        <f t="shared" ca="1" si="757"/>
        <v>4.8986997397682912E-2</v>
      </c>
      <c r="E960" s="4">
        <f t="shared" ca="1" si="758"/>
        <v>4.6715181479093974E-2</v>
      </c>
      <c r="F960" s="4">
        <f t="shared" ca="1" si="759"/>
        <v>4.4522594550618813E-2</v>
      </c>
      <c r="G960" s="4">
        <f t="shared" ca="1" si="760"/>
        <v>4.2412805389568445E-2</v>
      </c>
      <c r="H960" s="4">
        <f t="shared" ca="1" si="761"/>
        <v>4.0389739503761228E-2</v>
      </c>
      <c r="I960" s="4">
        <f t="shared" ca="1" si="762"/>
        <v>3.8457837563919184E-2</v>
      </c>
      <c r="J960" s="4">
        <f t="shared" ca="1" si="763"/>
        <v>3.6622132452884967E-2</v>
      </c>
      <c r="K960" s="4">
        <f t="shared" ca="1" si="764"/>
        <v>3.4888246926123204E-2</v>
      </c>
      <c r="L960" s="4">
        <f t="shared" ca="1" si="765"/>
        <v>3.3262323353985553E-2</v>
      </c>
      <c r="M960" s="4">
        <f t="shared" ca="1" si="766"/>
        <v>3.1750903892515829E-2</v>
      </c>
      <c r="N960" s="4">
        <f t="shared" ca="1" si="767"/>
        <v>3.0360782131196893E-2</v>
      </c>
      <c r="O960" s="4">
        <f t="shared" ca="1" si="768"/>
        <v>2.9098845927077423E-2</v>
      </c>
      <c r="P960" s="4">
        <f t="shared" ca="1" si="769"/>
        <v>2.7971927037621268E-2</v>
      </c>
      <c r="Q960" s="4">
        <f t="shared" ca="1" si="770"/>
        <v>2.6986667892965277E-2</v>
      </c>
      <c r="R960" s="4">
        <f t="shared" ca="1" si="771"/>
        <v>2.6149410615469635E-2</v>
      </c>
      <c r="S960" s="4">
        <f t="shared" ca="1" si="772"/>
        <v>2.5466108794076261E-2</v>
      </c>
      <c r="T960" s="4">
        <f t="shared" ca="1" si="773"/>
        <v>2.4942258664779886E-2</v>
      </c>
      <c r="U960" s="4">
        <f t="shared" ca="1" si="774"/>
        <v>2.4582843167738195E-2</v>
      </c>
      <c r="V960" s="4">
        <f t="shared" ca="1" si="775"/>
        <v>2.4392279820826559E-2</v>
      </c>
      <c r="W960" s="4">
        <f t="shared" ca="1" si="776"/>
        <v>2.4374361521490952E-2</v>
      </c>
      <c r="X960" s="4">
        <f t="shared" ca="1" si="777"/>
        <v>2.4532178302116053E-2</v>
      </c>
      <c r="Y960" s="4">
        <f t="shared" ca="1" si="778"/>
        <v>2.4868007686915428E-2</v>
      </c>
      <c r="Z960" s="4">
        <f t="shared" ca="1" si="779"/>
        <v>2.5383161640706448E-2</v>
      </c>
      <c r="AA960" s="4">
        <f t="shared" ca="1" si="780"/>
        <v>2.6077779490991642E-2</v>
      </c>
      <c r="AB960" s="4">
        <f t="shared" ca="1" si="781"/>
        <v>2.6950559573353395E-2</v>
      </c>
      <c r="AC960" s="4">
        <f t="shared" ca="1" si="782"/>
        <v>2.79984292648193E-2</v>
      </c>
      <c r="AD960" s="4">
        <f t="shared" ca="1" si="783"/>
        <v>2.9216165330622466E-2</v>
      </c>
      <c r="AE960" s="4">
        <f t="shared" ca="1" si="784"/>
        <v>3.0595995229830177E-2</v>
      </c>
      <c r="AF960" s="4">
        <f t="shared" ca="1" si="785"/>
        <v>3.212723435243519E-2</v>
      </c>
      <c r="AG960" s="4">
        <f t="shared" ca="1" si="786"/>
        <v>3.3796040035542478E-2</v>
      </c>
      <c r="AH960" s="4">
        <f t="shared" ca="1" si="787"/>
        <v>3.5585382808662254E-2</v>
      </c>
      <c r="AI960" s="4">
        <f t="shared" ca="1" si="788"/>
        <v>3.7475338013456608E-2</v>
      </c>
      <c r="AJ960" s="4">
        <f t="shared" ca="1" si="789"/>
        <v>3.9443776375418758E-2</v>
      </c>
      <c r="AK960" s="4">
        <f t="shared" ca="1" si="790"/>
        <v>4.1467475234957502E-2</v>
      </c>
      <c r="AL960" s="4">
        <f t="shared" ca="1" si="791"/>
        <v>4.352358847967025E-2</v>
      </c>
      <c r="AM960" s="4">
        <f t="shared" ca="1" si="792"/>
        <v>4.559132095645245E-2</v>
      </c>
      <c r="AN960" s="4">
        <f t="shared" ca="1" si="793"/>
        <v>4.7653579229459717E-2</v>
      </c>
      <c r="AO960" s="4">
        <f t="shared" ca="1" si="794"/>
        <v>4.969834118700428E-2</v>
      </c>
      <c r="AP960" s="4">
        <f t="shared" ca="1" si="795"/>
        <v>5.1719518314505712E-2</v>
      </c>
      <c r="AQ960" s="4">
        <f t="shared" ca="1" si="796"/>
        <v>5.3717178909848062E-2</v>
      </c>
      <c r="AR960" s="4">
        <f t="shared" ca="1" si="797"/>
        <v>5.5697141761922822E-2</v>
      </c>
      <c r="AS960" s="4">
        <f t="shared" ca="1" si="798"/>
        <v>5.7670074924505182E-2</v>
      </c>
      <c r="AT960" s="4">
        <f t="shared" ca="1" si="799"/>
        <v>5.965019833971752E-2</v>
      </c>
      <c r="AU960" s="4">
        <f t="shared" ca="1" si="800"/>
        <v>6.1653360527243968E-2</v>
      </c>
      <c r="AV960" s="4">
        <f t="shared" ca="1" si="801"/>
        <v>6.3693926663649036E-2</v>
      </c>
      <c r="AW960" s="4">
        <f t="shared" ca="1" si="802"/>
        <v>6.5780671734745694E-2</v>
      </c>
      <c r="AX960" s="4">
        <f t="shared" ca="1" si="803"/>
        <v>6.7914548525859306E-2</v>
      </c>
      <c r="AY960" s="4">
        <f t="shared" ca="1" si="804"/>
        <v>7.0092538149416961E-2</v>
      </c>
      <c r="AZ960" s="4">
        <f t="shared" ca="1" si="754"/>
        <v>7.2309601308127497E-2</v>
      </c>
      <c r="BC960" s="4">
        <f t="shared" ca="1" si="806"/>
        <v>-0.42780216104354007</v>
      </c>
      <c r="BD960" s="4">
        <f t="shared" ca="1" si="806"/>
        <v>0.24360709524426571</v>
      </c>
      <c r="BE960" s="4">
        <f t="shared" ca="1" si="806"/>
        <v>-1.1623295828301838</v>
      </c>
      <c r="BH960" s="4">
        <v>0.01</v>
      </c>
    </row>
    <row r="961" spans="1:60" x14ac:dyDescent="0.2">
      <c r="A961" s="4">
        <f t="shared" si="755"/>
        <v>9.4999999999998419</v>
      </c>
      <c r="B961" s="4">
        <f t="shared" ca="1" si="753"/>
        <v>5.4836595023385289E-2</v>
      </c>
      <c r="C961" s="4">
        <f t="shared" ca="1" si="756"/>
        <v>5.2413206408851762E-2</v>
      </c>
      <c r="D961" s="4">
        <f t="shared" ca="1" si="757"/>
        <v>5.0054856686996968E-2</v>
      </c>
      <c r="E961" s="4">
        <f t="shared" ca="1" si="758"/>
        <v>4.7765576369017404E-2</v>
      </c>
      <c r="F961" s="4">
        <f t="shared" ca="1" si="759"/>
        <v>4.554922821044631E-2</v>
      </c>
      <c r="G961" s="4">
        <f t="shared" ca="1" si="760"/>
        <v>4.3409801232193158E-2</v>
      </c>
      <c r="H961" s="4">
        <f t="shared" ca="1" si="761"/>
        <v>4.1351642479787717E-2</v>
      </c>
      <c r="I961" s="4">
        <f t="shared" ca="1" si="762"/>
        <v>3.9379614231782246E-2</v>
      </c>
      <c r="J961" s="4">
        <f t="shared" ca="1" si="763"/>
        <v>3.7499169819113318E-2</v>
      </c>
      <c r="K961" s="4">
        <f t="shared" ca="1" si="764"/>
        <v>3.5716350241641437E-2</v>
      </c>
      <c r="L961" s="4">
        <f t="shared" ca="1" si="765"/>
        <v>3.4037713192108063E-2</v>
      </c>
      <c r="M961" s="4">
        <f t="shared" ca="1" si="766"/>
        <v>3.2470212890552949E-2</v>
      </c>
      <c r="N961" s="4">
        <f t="shared" ca="1" si="767"/>
        <v>3.1021051753048676E-2</v>
      </c>
      <c r="O961" s="4">
        <f t="shared" ca="1" si="768"/>
        <v>2.9697523524482516E-2</v>
      </c>
      <c r="P961" s="4">
        <f t="shared" ca="1" si="769"/>
        <v>2.8506863384529586E-2</v>
      </c>
      <c r="Q961" s="4">
        <f t="shared" ca="1" si="770"/>
        <v>2.7456115265081328E-2</v>
      </c>
      <c r="R961" s="4">
        <f t="shared" ca="1" si="771"/>
        <v>2.655202139724017E-2</v>
      </c>
      <c r="S961" s="4">
        <f t="shared" ca="1" si="772"/>
        <v>2.5800934520505889E-2</v>
      </c>
      <c r="T961" s="4">
        <f t="shared" ca="1" si="773"/>
        <v>2.5208749344076992E-2</v>
      </c>
      <c r="U961" s="4">
        <f t="shared" ca="1" si="774"/>
        <v>2.4780846682413284E-2</v>
      </c>
      <c r="V961" s="4">
        <f t="shared" ca="1" si="775"/>
        <v>2.452204117054025E-2</v>
      </c>
      <c r="W961" s="4">
        <f t="shared" ca="1" si="776"/>
        <v>2.4436521651450459E-2</v>
      </c>
      <c r="X961" s="4">
        <f t="shared" ca="1" si="777"/>
        <v>2.4527772255508871E-2</v>
      </c>
      <c r="Y961" s="4">
        <f t="shared" ca="1" si="778"/>
        <v>2.4798461828950336E-2</v>
      </c>
      <c r="Z961" s="4">
        <f t="shared" ca="1" si="779"/>
        <v>2.5250289731887296E-2</v>
      </c>
      <c r="AA961" s="4">
        <f t="shared" ca="1" si="780"/>
        <v>2.5883777456855384E-2</v>
      </c>
      <c r="AB961" s="4">
        <f t="shared" ca="1" si="781"/>
        <v>2.6697998958430915E-2</v>
      </c>
      <c r="AC961" s="4">
        <f t="shared" ca="1" si="782"/>
        <v>2.7690249606027253E-2</v>
      </c>
      <c r="AD961" s="4">
        <f t="shared" ca="1" si="783"/>
        <v>2.8855666061929495E-2</v>
      </c>
      <c r="AE961" s="4">
        <f t="shared" ca="1" si="784"/>
        <v>3.0186828218817487E-2</v>
      </c>
      <c r="AF961" s="4">
        <f t="shared" ca="1" si="785"/>
        <v>3.1673398689106465E-2</v>
      </c>
      <c r="AG961" s="4">
        <f t="shared" ca="1" si="786"/>
        <v>3.3301881088019882E-2</v>
      </c>
      <c r="AH961" s="4">
        <f t="shared" ca="1" si="787"/>
        <v>3.5055597616546225E-2</v>
      </c>
      <c r="AI961" s="4">
        <f t="shared" ca="1" si="788"/>
        <v>3.6914988600503948E-2</v>
      </c>
      <c r="AJ961" s="4">
        <f t="shared" ca="1" si="789"/>
        <v>3.8858311428027675E-2</v>
      </c>
      <c r="AK961" s="4">
        <f t="shared" ca="1" si="790"/>
        <v>4.0862758921868622E-2</v>
      </c>
      <c r="AL961" s="4">
        <f t="shared" ca="1" si="791"/>
        <v>4.2905933345264116E-2</v>
      </c>
      <c r="AM961" s="4">
        <f t="shared" ca="1" si="792"/>
        <v>4.4967520344005724E-2</v>
      </c>
      <c r="AN961" s="4">
        <f t="shared" ca="1" si="793"/>
        <v>4.7030934105697607E-2</v>
      </c>
      <c r="AO961" s="4">
        <f t="shared" ca="1" si="794"/>
        <v>4.9084676867801914E-2</v>
      </c>
      <c r="AP961" s="4">
        <f t="shared" ca="1" si="795"/>
        <v>5.1123188483009889E-2</v>
      </c>
      <c r="AQ961" s="4">
        <f t="shared" ca="1" si="796"/>
        <v>5.3147057145413588E-2</v>
      </c>
      <c r="AR961" s="4">
        <f t="shared" ca="1" si="797"/>
        <v>5.5162603302719299E-2</v>
      </c>
      <c r="AS961" s="4">
        <f t="shared" ca="1" si="798"/>
        <v>5.7180970671326319E-2</v>
      </c>
      <c r="AT961" s="4">
        <f t="shared" ca="1" si="799"/>
        <v>5.9216816539997587E-2</v>
      </c>
      <c r="AU961" s="4">
        <f t="shared" ca="1" si="800"/>
        <v>6.1286364922683925E-2</v>
      </c>
      <c r="AV961" s="4">
        <f t="shared" ca="1" si="801"/>
        <v>6.3404275014260866E-2</v>
      </c>
      <c r="AW961" s="4">
        <f t="shared" ca="1" si="802"/>
        <v>6.5579572155995913E-2</v>
      </c>
      <c r="AX961" s="4">
        <f t="shared" ca="1" si="803"/>
        <v>6.7813537836518265E-2</v>
      </c>
      <c r="AY961" s="4">
        <f t="shared" ca="1" si="804"/>
        <v>7.0103522639931568E-2</v>
      </c>
      <c r="AZ961" s="4">
        <f t="shared" ca="1" si="754"/>
        <v>7.2444218661065721E-2</v>
      </c>
      <c r="BC961" s="4">
        <f t="shared" ca="1" si="806"/>
        <v>5.3757879863271185E-2</v>
      </c>
      <c r="BD961" s="4">
        <f t="shared" ca="1" si="806"/>
        <v>-2.1327382806958211</v>
      </c>
      <c r="BE961" s="4">
        <f t="shared" ca="1" si="806"/>
        <v>-0.71050372583286503</v>
      </c>
      <c r="BH961" s="4">
        <v>0.01</v>
      </c>
    </row>
    <row r="962" spans="1:60" x14ac:dyDescent="0.2">
      <c r="A962" s="4">
        <f t="shared" si="755"/>
        <v>9.5099999999998417</v>
      </c>
      <c r="B962" s="4">
        <f t="shared" ca="1" si="753"/>
        <v>5.1994106543711741E-2</v>
      </c>
      <c r="C962" s="4">
        <f t="shared" ca="1" si="756"/>
        <v>4.9653988995911759E-2</v>
      </c>
      <c r="D962" s="4">
        <f t="shared" ca="1" si="757"/>
        <v>4.737655184294598E-2</v>
      </c>
      <c r="E962" s="4">
        <f t="shared" ca="1" si="758"/>
        <v>4.5165824502477976E-2</v>
      </c>
      <c r="F962" s="4">
        <f t="shared" ca="1" si="759"/>
        <v>4.3025671688866188E-2</v>
      </c>
      <c r="G962" s="4">
        <f t="shared" ca="1" si="760"/>
        <v>4.0960086690841217E-2</v>
      </c>
      <c r="H962" s="4">
        <f t="shared" ca="1" si="761"/>
        <v>3.8973422091387072E-2</v>
      </c>
      <c r="I962" s="4">
        <f t="shared" ca="1" si="762"/>
        <v>3.7070545752031933E-2</v>
      </c>
      <c r="J962" s="4">
        <f t="shared" ca="1" si="763"/>
        <v>3.5256915406072738E-2</v>
      </c>
      <c r="K962" s="4">
        <f t="shared" ca="1" si="764"/>
        <v>3.353857423766618E-2</v>
      </c>
      <c r="L962" s="4">
        <f t="shared" ca="1" si="765"/>
        <v>3.1922079195116061E-2</v>
      </c>
      <c r="M962" s="4">
        <f t="shared" ca="1" si="766"/>
        <v>3.0414380496050386E-2</v>
      </c>
      <c r="N962" s="4">
        <f t="shared" ca="1" si="767"/>
        <v>2.902267332269684E-2</v>
      </c>
      <c r="O962" s="4">
        <f t="shared" ca="1" si="768"/>
        <v>2.7754241256809163E-2</v>
      </c>
      <c r="P962" s="4">
        <f t="shared" ca="1" si="769"/>
        <v>2.6616306860205038E-2</v>
      </c>
      <c r="Q962" s="4">
        <f t="shared" ca="1" si="770"/>
        <v>2.561589953701067E-2</v>
      </c>
      <c r="R962" s="4">
        <f t="shared" ca="1" si="771"/>
        <v>2.4759745606247458E-2</v>
      </c>
      <c r="S962" s="4">
        <f t="shared" ca="1" si="772"/>
        <v>2.4054180942766384E-2</v>
      </c>
      <c r="T962" s="4">
        <f t="shared" ca="1" si="773"/>
        <v>2.3505082715332123E-2</v>
      </c>
      <c r="U962" s="4">
        <f t="shared" ca="1" si="774"/>
        <v>2.3117813595903969E-2</v>
      </c>
      <c r="V962" s="4">
        <f t="shared" ca="1" si="775"/>
        <v>2.289716931156589E-2</v>
      </c>
      <c r="W962" s="4">
        <f t="shared" ca="1" si="776"/>
        <v>2.2847318612246134E-2</v>
      </c>
      <c r="X962" s="4">
        <f t="shared" ca="1" si="777"/>
        <v>2.2971723669111186E-2</v>
      </c>
      <c r="Y962" s="4">
        <f t="shared" ca="1" si="778"/>
        <v>2.3273028570223071E-2</v>
      </c>
      <c r="Z962" s="4">
        <f t="shared" ca="1" si="779"/>
        <v>2.3752903964724497E-2</v>
      </c>
      <c r="AA962" s="4">
        <f t="shared" ca="1" si="780"/>
        <v>2.4411837377603836E-2</v>
      </c>
      <c r="AB962" s="4">
        <f t="shared" ca="1" si="781"/>
        <v>2.5248862228239584E-2</v>
      </c>
      <c r="AC962" s="4">
        <f t="shared" ca="1" si="782"/>
        <v>2.6261225714864632E-2</v>
      </c>
      <c r="AD962" s="4">
        <f t="shared" ca="1" si="783"/>
        <v>2.7444008245887695E-2</v>
      </c>
      <c r="AE962" s="4">
        <f t="shared" ca="1" si="784"/>
        <v>2.8789726041717794E-2</v>
      </c>
      <c r="AF962" s="4">
        <f t="shared" ca="1" si="785"/>
        <v>3.0287972916646994E-2</v>
      </c>
      <c r="AG962" s="4">
        <f t="shared" ca="1" si="786"/>
        <v>3.192518287022484E-2</v>
      </c>
      <c r="AH962" s="4">
        <f t="shared" ca="1" si="787"/>
        <v>3.368461403951209E-2</v>
      </c>
      <c r="AI962" s="4">
        <f t="shared" ca="1" si="788"/>
        <v>3.5546656166393673E-2</v>
      </c>
      <c r="AJ962" s="4">
        <f t="shared" ca="1" si="789"/>
        <v>3.7489537876380062E-2</v>
      </c>
      <c r="AK962" s="4">
        <f t="shared" ca="1" si="790"/>
        <v>3.9490452130771257E-2</v>
      </c>
      <c r="AL962" s="4">
        <f t="shared" ca="1" si="791"/>
        <v>4.1527034215250072E-2</v>
      </c>
      <c r="AM962" s="4">
        <f t="shared" ca="1" si="792"/>
        <v>4.3579035109335626E-2</v>
      </c>
      <c r="AN962" s="4">
        <f t="shared" ca="1" si="793"/>
        <v>4.5629960956935098E-2</v>
      </c>
      <c r="AO962" s="4">
        <f t="shared" ca="1" si="794"/>
        <v>4.7668422423363423E-2</v>
      </c>
      <c r="AP962" s="4">
        <f t="shared" ca="1" si="795"/>
        <v>4.9688971557502647E-2</v>
      </c>
      <c r="AQ962" s="4">
        <f t="shared" ca="1" si="796"/>
        <v>5.1692300083245393E-2</v>
      </c>
      <c r="AR962" s="4">
        <f t="shared" ca="1" si="797"/>
        <v>5.3684813585529352E-2</v>
      </c>
      <c r="AS962" s="4">
        <f t="shared" ca="1" si="798"/>
        <v>5.5677714675398692E-2</v>
      </c>
      <c r="AT962" s="4">
        <f t="shared" ca="1" si="799"/>
        <v>5.7685680749549856E-2</v>
      </c>
      <c r="AU962" s="4">
        <f t="shared" ca="1" si="800"/>
        <v>5.9724893685021645E-2</v>
      </c>
      <c r="AV962" s="4">
        <f t="shared" ca="1" si="801"/>
        <v>6.1809889820083924E-2</v>
      </c>
      <c r="AW962" s="4">
        <f t="shared" ca="1" si="802"/>
        <v>6.3949530416756148E-2</v>
      </c>
      <c r="AX962" s="4">
        <f t="shared" ca="1" si="803"/>
        <v>6.6145010480679195E-2</v>
      </c>
      <c r="AY962" s="4">
        <f t="shared" ca="1" si="804"/>
        <v>6.839362130438259E-2</v>
      </c>
      <c r="AZ962" s="4">
        <f t="shared" ca="1" si="754"/>
        <v>7.0689142991663956E-2</v>
      </c>
      <c r="BC962" s="4">
        <f t="shared" ca="1" si="806"/>
        <v>-2.7087598014706691</v>
      </c>
      <c r="BD962" s="4">
        <f t="shared" ca="1" si="806"/>
        <v>1.1844574538119277</v>
      </c>
      <c r="BE962" s="4">
        <f t="shared" ca="1" si="806"/>
        <v>1.3279246670404392</v>
      </c>
      <c r="BH962" s="4">
        <v>0.01</v>
      </c>
    </row>
    <row r="963" spans="1:60" x14ac:dyDescent="0.2">
      <c r="A963" s="4">
        <f t="shared" si="755"/>
        <v>9.5199999999998415</v>
      </c>
      <c r="B963" s="4">
        <f t="shared" ca="1" si="753"/>
        <v>5.0163657682120492E-2</v>
      </c>
      <c r="C963" s="4">
        <f t="shared" ca="1" si="756"/>
        <v>4.7911412412606616E-2</v>
      </c>
      <c r="D963" s="4">
        <f t="shared" ca="1" si="757"/>
        <v>4.5719552722494367E-2</v>
      </c>
      <c r="E963" s="4">
        <f t="shared" ca="1" si="758"/>
        <v>4.3592095387449119E-2</v>
      </c>
      <c r="F963" s="4">
        <f t="shared" ca="1" si="759"/>
        <v>4.1532895517322019E-2</v>
      </c>
      <c r="G963" s="4">
        <f t="shared" ca="1" si="760"/>
        <v>3.9545939084545054E-2</v>
      </c>
      <c r="H963" s="4">
        <f t="shared" ca="1" si="761"/>
        <v>3.7635572600954466E-2</v>
      </c>
      <c r="I963" s="4">
        <f t="shared" ca="1" si="762"/>
        <v>3.5806657877929617E-2</v>
      </c>
      <c r="J963" s="4">
        <f t="shared" ca="1" si="763"/>
        <v>3.406464539725413E-2</v>
      </c>
      <c r="K963" s="4">
        <f t="shared" ca="1" si="764"/>
        <v>3.2415568859293774E-2</v>
      </c>
      <c r="L963" s="4">
        <f t="shared" ca="1" si="765"/>
        <v>3.0865972793242782E-2</v>
      </c>
      <c r="M963" s="4">
        <f t="shared" ca="1" si="766"/>
        <v>2.9422791740176334E-2</v>
      </c>
      <c r="N963" s="4">
        <f t="shared" ca="1" si="767"/>
        <v>2.8093201980379037E-2</v>
      </c>
      <c r="O963" s="4">
        <f t="shared" ca="1" si="768"/>
        <v>2.6884465273864181E-2</v>
      </c>
      <c r="P963" s="4">
        <f t="shared" ca="1" si="769"/>
        <v>2.5803779916881445E-2</v>
      </c>
      <c r="Q963" s="4">
        <f t="shared" ca="1" si="770"/>
        <v>2.4858149148593061E-2</v>
      </c>
      <c r="R963" s="4">
        <f t="shared" ca="1" si="771"/>
        <v>2.4054271747375622E-2</v>
      </c>
      <c r="S963" s="4">
        <f t="shared" ca="1" si="772"/>
        <v>2.3398455100403188E-2</v>
      </c>
      <c r="T963" s="4">
        <f t="shared" ca="1" si="773"/>
        <v>2.2896547214452855E-2</v>
      </c>
      <c r="U963" s="4">
        <f t="shared" ca="1" si="774"/>
        <v>2.2553880994162154E-2</v>
      </c>
      <c r="V963" s="4">
        <f t="shared" ca="1" si="775"/>
        <v>2.2375221625458665E-2</v>
      </c>
      <c r="W963" s="4">
        <f t="shared" ca="1" si="776"/>
        <v>2.236470611837121E-2</v>
      </c>
      <c r="X963" s="4">
        <f t="shared" ca="1" si="777"/>
        <v>2.2525763019375891E-2</v>
      </c>
      <c r="Y963" s="4">
        <f t="shared" ca="1" si="778"/>
        <v>2.2860999969793551E-2</v>
      </c>
      <c r="Z963" s="4">
        <f t="shared" ca="1" si="779"/>
        <v>2.3372047193153184E-2</v>
      </c>
      <c r="AA963" s="4">
        <f t="shared" ca="1" si="780"/>
        <v>2.405934650603047E-2</v>
      </c>
      <c r="AB963" s="4">
        <f t="shared" ca="1" si="781"/>
        <v>2.492187903037402E-2</v>
      </c>
      <c r="AC963" s="4">
        <f t="shared" ca="1" si="782"/>
        <v>2.5956832022069901E-2</v>
      </c>
      <c r="AD963" s="4">
        <f t="shared" ca="1" si="783"/>
        <v>2.7159217877770141E-2</v>
      </c>
      <c r="AE963" s="4">
        <f t="shared" ca="1" si="784"/>
        <v>2.8521477433583471E-2</v>
      </c>
      <c r="AF963" s="4">
        <f t="shared" ca="1" si="785"/>
        <v>3.0033124079815347E-2</v>
      </c>
      <c r="AG963" s="4">
        <f t="shared" ca="1" si="786"/>
        <v>3.1680510701863902E-2</v>
      </c>
      <c r="AH963" s="4">
        <f t="shared" ca="1" si="787"/>
        <v>3.3446820032949631E-2</v>
      </c>
      <c r="AI963" s="4">
        <f t="shared" ca="1" si="788"/>
        <v>3.5312380057937708E-2</v>
      </c>
      <c r="AJ963" s="4">
        <f t="shared" ca="1" si="789"/>
        <v>3.7255379608225496E-2</v>
      </c>
      <c r="AK963" s="4">
        <f t="shared" ca="1" si="790"/>
        <v>3.9253000831827277E-2</v>
      </c>
      <c r="AL963" s="4">
        <f t="shared" ca="1" si="791"/>
        <v>4.1282901073584566E-2</v>
      </c>
      <c r="AM963" s="4">
        <f t="shared" ca="1" si="792"/>
        <v>4.3324885569683155E-2</v>
      </c>
      <c r="AN963" s="4">
        <f t="shared" ca="1" si="793"/>
        <v>4.5362541140251789E-2</v>
      </c>
      <c r="AO963" s="4">
        <f t="shared" ca="1" si="794"/>
        <v>4.7384575344312535E-2</v>
      </c>
      <c r="AP963" s="4">
        <f t="shared" ca="1" si="795"/>
        <v>4.9385640644098013E-2</v>
      </c>
      <c r="AQ963" s="4">
        <f t="shared" ca="1" si="796"/>
        <v>5.1366520315937615E-2</v>
      </c>
      <c r="AR963" s="4">
        <f t="shared" ca="1" si="797"/>
        <v>5.333369294763627E-2</v>
      </c>
      <c r="AS963" s="4">
        <f t="shared" ca="1" si="798"/>
        <v>5.5298407659636374E-2</v>
      </c>
      <c r="AT963" s="4">
        <f t="shared" ca="1" si="799"/>
        <v>5.7275349102158549E-2</v>
      </c>
      <c r="AU963" s="4">
        <f t="shared" ca="1" si="800"/>
        <v>5.9280643791423268E-2</v>
      </c>
      <c r="AV963" s="4">
        <f t="shared" ca="1" si="801"/>
        <v>6.1328692775129472E-2</v>
      </c>
      <c r="AW963" s="4">
        <f t="shared" ca="1" si="802"/>
        <v>6.3428183178461314E-2</v>
      </c>
      <c r="AX963" s="4">
        <f t="shared" ca="1" si="803"/>
        <v>6.5580212458387244E-2</v>
      </c>
      <c r="AY963" s="4">
        <f t="shared" ca="1" si="804"/>
        <v>6.7781983952361097E-2</v>
      </c>
      <c r="AZ963" s="4">
        <f t="shared" ca="1" si="754"/>
        <v>7.0026448410539247E-2</v>
      </c>
      <c r="BC963" s="4">
        <f t="shared" ca="1" si="806"/>
        <v>-1.0006838545514292</v>
      </c>
      <c r="BD963" s="4">
        <f t="shared" ca="1" si="806"/>
        <v>1.3081777395124679</v>
      </c>
      <c r="BE963" s="4">
        <f t="shared" ca="1" si="806"/>
        <v>1.4206038369022451</v>
      </c>
      <c r="BH963" s="4">
        <v>0.01</v>
      </c>
    </row>
    <row r="964" spans="1:60" x14ac:dyDescent="0.2">
      <c r="A964" s="4">
        <f t="shared" si="755"/>
        <v>9.5299999999998413</v>
      </c>
      <c r="B964" s="4">
        <f t="shared" ca="1" si="753"/>
        <v>5.0257969559222716E-2</v>
      </c>
      <c r="C964" s="4">
        <f t="shared" ca="1" si="756"/>
        <v>4.7941271536953212E-2</v>
      </c>
      <c r="D964" s="4">
        <f t="shared" ca="1" si="757"/>
        <v>4.5694164648660433E-2</v>
      </c>
      <c r="E964" s="4">
        <f t="shared" ca="1" si="758"/>
        <v>4.3520277419741418E-2</v>
      </c>
      <c r="F964" s="4">
        <f t="shared" ca="1" si="759"/>
        <v>4.1423079732284263E-2</v>
      </c>
      <c r="G964" s="4">
        <f t="shared" ca="1" si="760"/>
        <v>3.9406174598305407E-2</v>
      </c>
      <c r="H964" s="4">
        <f t="shared" ca="1" si="761"/>
        <v>3.7473526789893331E-2</v>
      </c>
      <c r="I964" s="4">
        <f t="shared" ca="1" si="762"/>
        <v>3.5629616375231384E-2</v>
      </c>
      <c r="J964" s="4">
        <f t="shared" ca="1" si="763"/>
        <v>3.3879510870924348E-2</v>
      </c>
      <c r="K964" s="4">
        <f t="shared" ca="1" si="764"/>
        <v>3.2228858765820746E-2</v>
      </c>
      <c r="L964" s="4">
        <f t="shared" ca="1" si="765"/>
        <v>3.0683816435836439E-2</v>
      </c>
      <c r="M964" s="4">
        <f t="shared" ca="1" si="766"/>
        <v>2.9250927011966028E-2</v>
      </c>
      <c r="N964" s="4">
        <f t="shared" ca="1" si="767"/>
        <v>2.7936972145135141E-2</v>
      </c>
      <c r="O964" s="4">
        <f t="shared" ca="1" si="768"/>
        <v>2.6748816055720128E-2</v>
      </c>
      <c r="P964" s="4">
        <f t="shared" ca="1" si="769"/>
        <v>2.5693257067394792E-2</v>
      </c>
      <c r="Q964" s="4">
        <f t="shared" ca="1" si="770"/>
        <v>2.4776896557823828E-2</v>
      </c>
      <c r="R964" s="4">
        <f t="shared" ca="1" si="771"/>
        <v>2.4006030076778435E-2</v>
      </c>
      <c r="S964" s="4">
        <f t="shared" ca="1" si="772"/>
        <v>2.3386560841249592E-2</v>
      </c>
      <c r="T964" s="4">
        <f t="shared" ca="1" si="773"/>
        <v>2.2923932014900176E-2</v>
      </c>
      <c r="U964" s="4">
        <f t="shared" ca="1" si="774"/>
        <v>2.2623071050549327E-2</v>
      </c>
      <c r="V964" s="4">
        <f t="shared" ca="1" si="775"/>
        <v>2.248833689997342E-2</v>
      </c>
      <c r="W964" s="4">
        <f t="shared" ca="1" si="776"/>
        <v>2.2523459126586095E-2</v>
      </c>
      <c r="X964" s="4">
        <f t="shared" ca="1" si="777"/>
        <v>2.2731456926712097E-2</v>
      </c>
      <c r="Y964" s="4">
        <f t="shared" ca="1" si="778"/>
        <v>2.311452574633369E-2</v>
      </c>
      <c r="Z964" s="4">
        <f t="shared" ca="1" si="779"/>
        <v>2.3673879608690235E-2</v>
      </c>
      <c r="AA964" s="4">
        <f t="shared" ca="1" si="780"/>
        <v>2.4409538821144425E-2</v>
      </c>
      <c r="AB964" s="4">
        <f t="shared" ca="1" si="781"/>
        <v>2.532005638629669E-2</v>
      </c>
      <c r="AC964" s="4">
        <f t="shared" ca="1" si="782"/>
        <v>2.6402183787278145E-2</v>
      </c>
      <c r="AD964" s="4">
        <f t="shared" ca="1" si="783"/>
        <v>2.7650489592513299E-2</v>
      </c>
      <c r="AE964" s="4">
        <f t="shared" ca="1" si="784"/>
        <v>2.9056963483996927E-2</v>
      </c>
      <c r="AF964" s="4">
        <f t="shared" ca="1" si="785"/>
        <v>3.0610662745224622E-2</v>
      </c>
      <c r="AG964" s="4">
        <f t="shared" ca="1" si="786"/>
        <v>3.2297483592629399E-2</v>
      </c>
      <c r="AH964" s="4">
        <f t="shared" ca="1" si="787"/>
        <v>3.410015795950793E-2</v>
      </c>
      <c r="AI964" s="4">
        <f t="shared" ca="1" si="788"/>
        <v>3.5998576843943836E-2</v>
      </c>
      <c r="AJ964" s="4">
        <f t="shared" ca="1" si="789"/>
        <v>3.7970514193817965E-2</v>
      </c>
      <c r="AK964" s="4">
        <f t="shared" ca="1" si="790"/>
        <v>3.9992766332287821E-2</v>
      </c>
      <c r="AL964" s="4">
        <f t="shared" ca="1" si="791"/>
        <v>4.2042637638283843E-2</v>
      </c>
      <c r="AM964" s="4">
        <f t="shared" ca="1" si="792"/>
        <v>4.4099612464029617E-2</v>
      </c>
      <c r="AN964" s="4">
        <f t="shared" ca="1" si="793"/>
        <v>4.6146982961205264E-2</v>
      </c>
      <c r="AO964" s="4">
        <f t="shared" ca="1" si="794"/>
        <v>4.8173177983912858E-2</v>
      </c>
      <c r="AP964" s="4">
        <f t="shared" ca="1" si="795"/>
        <v>5.0172574561497388E-2</v>
      </c>
      <c r="AQ964" s="4">
        <f t="shared" ca="1" si="796"/>
        <v>5.2145671482713693E-2</v>
      </c>
      <c r="AR964" s="4">
        <f t="shared" ca="1" si="797"/>
        <v>5.4098644139344593E-2</v>
      </c>
      <c r="AS964" s="4">
        <f t="shared" ca="1" si="798"/>
        <v>5.6042411707093287E-2</v>
      </c>
      <c r="AT964" s="4">
        <f t="shared" ca="1" si="799"/>
        <v>5.7991289168397776E-2</v>
      </c>
      <c r="AU964" s="4">
        <f t="shared" ca="1" si="800"/>
        <v>5.9960970411045221E-2</v>
      </c>
      <c r="AV964" s="4">
        <f t="shared" ca="1" si="801"/>
        <v>6.1965344746218384E-2</v>
      </c>
      <c r="AW964" s="4">
        <f t="shared" ca="1" si="802"/>
        <v>6.401255102500944E-2</v>
      </c>
      <c r="AX964" s="4">
        <f t="shared" ca="1" si="803"/>
        <v>6.6103213678566392E-2</v>
      </c>
      <c r="AY964" s="4">
        <f t="shared" ca="1" si="804"/>
        <v>6.8234057592276118E-2</v>
      </c>
      <c r="AZ964" s="4">
        <f t="shared" ca="1" si="754"/>
        <v>7.039692943869412E-2</v>
      </c>
      <c r="BC964" s="4">
        <f t="shared" ca="1" si="806"/>
        <v>0.46401749804368997</v>
      </c>
      <c r="BD964" s="4">
        <f t="shared" ca="1" si="806"/>
        <v>1.0639132020874449</v>
      </c>
      <c r="BE964" s="4">
        <f t="shared" ca="1" si="806"/>
        <v>-0.46172096549495478</v>
      </c>
      <c r="BH964" s="4">
        <v>0.01</v>
      </c>
    </row>
    <row r="965" spans="1:60" x14ac:dyDescent="0.2">
      <c r="A965" s="4">
        <f t="shared" si="755"/>
        <v>9.5399999999998411</v>
      </c>
      <c r="B965" s="4">
        <f t="shared" ca="1" si="753"/>
        <v>5.0308601169753719E-2</v>
      </c>
      <c r="C965" s="4">
        <f t="shared" ca="1" si="756"/>
        <v>4.7931886195259329E-2</v>
      </c>
      <c r="D965" s="4">
        <f t="shared" ca="1" si="757"/>
        <v>4.5630319482879801E-2</v>
      </c>
      <c r="E965" s="4">
        <f t="shared" ca="1" si="758"/>
        <v>4.3407336552620357E-2</v>
      </c>
      <c r="F965" s="4">
        <f t="shared" ca="1" si="759"/>
        <v>4.1266217288579418E-2</v>
      </c>
      <c r="G965" s="4">
        <f t="shared" ca="1" si="760"/>
        <v>3.9210376951197626E-2</v>
      </c>
      <c r="H965" s="4">
        <f t="shared" ca="1" si="761"/>
        <v>3.724359375717317E-2</v>
      </c>
      <c r="I965" s="4">
        <f t="shared" ca="1" si="762"/>
        <v>3.5370161191480134E-2</v>
      </c>
      <c r="J965" s="4">
        <f t="shared" ca="1" si="763"/>
        <v>3.3594958945044114E-2</v>
      </c>
      <c r="K965" s="4">
        <f t="shared" ca="1" si="764"/>
        <v>3.192344542078758E-2</v>
      </c>
      <c r="L965" s="4">
        <f t="shared" ca="1" si="765"/>
        <v>3.0361583960638389E-2</v>
      </c>
      <c r="M965" s="4">
        <f t="shared" ca="1" si="766"/>
        <v>2.8915721405551421E-2</v>
      </c>
      <c r="N965" s="4">
        <f t="shared" ca="1" si="767"/>
        <v>2.759243990331417E-2</v>
      </c>
      <c r="O965" s="4">
        <f t="shared" ca="1" si="768"/>
        <v>2.6398401270433691E-2</v>
      </c>
      <c r="P965" s="4">
        <f t="shared" ca="1" si="769"/>
        <v>2.5340199004655888E-2</v>
      </c>
      <c r="Q965" s="4">
        <f t="shared" ca="1" si="770"/>
        <v>2.4424227779232179E-2</v>
      </c>
      <c r="R965" s="4">
        <f t="shared" ca="1" si="771"/>
        <v>2.3656575080923233E-2</v>
      </c>
      <c r="S965" s="4">
        <f t="shared" ca="1" si="772"/>
        <v>2.3042935127504743E-2</v>
      </c>
      <c r="T965" s="4">
        <f t="shared" ca="1" si="773"/>
        <v>2.2588541411777699E-2</v>
      </c>
      <c r="U965" s="4">
        <f t="shared" ca="1" si="774"/>
        <v>2.229811110352261E-2</v>
      </c>
      <c r="V965" s="4">
        <f t="shared" ca="1" si="775"/>
        <v>2.2175792080541778E-2</v>
      </c>
      <c r="W965" s="4">
        <f t="shared" ca="1" si="776"/>
        <v>2.2225101605989353E-2</v>
      </c>
      <c r="X965" s="4">
        <f t="shared" ca="1" si="777"/>
        <v>2.2448844653561398E-2</v>
      </c>
      <c r="Y965" s="4">
        <f t="shared" ca="1" si="778"/>
        <v>2.2848999578228998E-2</v>
      </c>
      <c r="Z965" s="4">
        <f t="shared" ca="1" si="779"/>
        <v>2.3426559281189821E-2</v>
      </c>
      <c r="AA965" s="4">
        <f t="shared" ca="1" si="780"/>
        <v>2.4181317612817291E-2</v>
      </c>
      <c r="AB965" s="4">
        <f t="shared" ca="1" si="781"/>
        <v>2.5111594487721933E-2</v>
      </c>
      <c r="AC965" s="4">
        <f t="shared" ca="1" si="782"/>
        <v>2.6213900639596877E-2</v>
      </c>
      <c r="AD965" s="4">
        <f t="shared" ca="1" si="783"/>
        <v>2.7482555846547803E-2</v>
      </c>
      <c r="AE965" s="4">
        <f t="shared" ca="1" si="784"/>
        <v>2.8909293721828024E-2</v>
      </c>
      <c r="AF965" s="4">
        <f t="shared" ca="1" si="785"/>
        <v>3.0482910615306582E-2</v>
      </c>
      <c r="AG965" s="4">
        <f t="shared" ca="1" si="786"/>
        <v>3.2189041376258609E-2</v>
      </c>
      <c r="AH965" s="4">
        <f t="shared" ca="1" si="787"/>
        <v>3.4010162598746237E-2</v>
      </c>
      <c r="AI965" s="4">
        <f t="shared" ca="1" si="788"/>
        <v>3.5925923920563221E-2</v>
      </c>
      <c r="AJ965" s="4">
        <f t="shared" ca="1" si="789"/>
        <v>3.7913880171673527E-2</v>
      </c>
      <c r="AK965" s="4">
        <f t="shared" ca="1" si="790"/>
        <v>3.9950637691983197E-2</v>
      </c>
      <c r="AL965" s="4">
        <f t="shared" ca="1" si="791"/>
        <v>4.2013343720577002E-2</v>
      </c>
      <c r="AM965" s="4">
        <f t="shared" ca="1" si="792"/>
        <v>4.408135743445301E-2</v>
      </c>
      <c r="AN965" s="4">
        <f t="shared" ca="1" si="793"/>
        <v>4.6137871820539675E-2</v>
      </c>
      <c r="AO965" s="4">
        <f t="shared" ca="1" si="794"/>
        <v>4.8171232277886181E-2</v>
      </c>
      <c r="AP965" s="4">
        <f t="shared" ca="1" si="795"/>
        <v>5.0175735406282555E-2</v>
      </c>
      <c r="AQ965" s="4">
        <f t="shared" ca="1" si="796"/>
        <v>5.2151790317166519E-2</v>
      </c>
      <c r="AR965" s="4">
        <f t="shared" ca="1" si="797"/>
        <v>5.4105463855750893E-2</v>
      </c>
      <c r="AS965" s="4">
        <f t="shared" ca="1" si="798"/>
        <v>5.6047539642965209E-2</v>
      </c>
      <c r="AT965" s="4">
        <f t="shared" ca="1" si="799"/>
        <v>5.7992156918678255E-2</v>
      </c>
      <c r="AU965" s="4">
        <f t="shared" ca="1" si="800"/>
        <v>5.995477054450863E-2</v>
      </c>
      <c r="AV965" s="4">
        <f t="shared" ca="1" si="801"/>
        <v>6.1948952548797835E-2</v>
      </c>
      <c r="AW965" s="4">
        <f t="shared" ca="1" si="802"/>
        <v>6.3982490197937891E-2</v>
      </c>
      <c r="AX965" s="4">
        <f t="shared" ca="1" si="803"/>
        <v>6.6055729973157867E-2</v>
      </c>
      <c r="AY965" s="4">
        <f t="shared" ca="1" si="804"/>
        <v>6.8165100979693388E-2</v>
      </c>
      <c r="AZ965" s="4">
        <f t="shared" ca="1" si="754"/>
        <v>7.0301776379107464E-2</v>
      </c>
      <c r="BC965" s="4">
        <f t="shared" ca="1" si="806"/>
        <v>-0.282181184550236</v>
      </c>
      <c r="BD965" s="4">
        <f t="shared" ca="1" si="806"/>
        <v>0.14021834436397462</v>
      </c>
      <c r="BE965" s="4">
        <f t="shared" ca="1" si="806"/>
        <v>-0.69105137743216805</v>
      </c>
      <c r="BH965" s="4">
        <v>0.01</v>
      </c>
    </row>
    <row r="966" spans="1:60" x14ac:dyDescent="0.2">
      <c r="A966" s="4">
        <f t="shared" si="755"/>
        <v>9.5499999999998408</v>
      </c>
      <c r="B966" s="4">
        <f t="shared" ca="1" si="753"/>
        <v>5.1253404965218713E-2</v>
      </c>
      <c r="C966" s="4">
        <f t="shared" ca="1" si="756"/>
        <v>4.8870591613711746E-2</v>
      </c>
      <c r="D966" s="4">
        <f t="shared" ca="1" si="757"/>
        <v>4.6559453202706623E-2</v>
      </c>
      <c r="E966" s="4">
        <f t="shared" ca="1" si="758"/>
        <v>4.4323641175952895E-2</v>
      </c>
      <c r="F966" s="4">
        <f t="shared" ca="1" si="759"/>
        <v>4.2166654333475675E-2</v>
      </c>
      <c r="G966" s="4">
        <f t="shared" ca="1" si="760"/>
        <v>4.0092129077051626E-2</v>
      </c>
      <c r="H966" s="4">
        <f t="shared" ca="1" si="761"/>
        <v>3.8104065936420357E-2</v>
      </c>
      <c r="I966" s="4">
        <f t="shared" ca="1" si="762"/>
        <v>3.6206980657485399E-2</v>
      </c>
      <c r="J966" s="4">
        <f t="shared" ca="1" si="763"/>
        <v>3.4405973929276315E-2</v>
      </c>
      <c r="K966" s="4">
        <f t="shared" ca="1" si="764"/>
        <v>3.2706722878816381E-2</v>
      </c>
      <c r="L966" s="4">
        <f t="shared" ca="1" si="765"/>
        <v>3.1115406617912521E-2</v>
      </c>
      <c r="M966" s="4">
        <f t="shared" ca="1" si="766"/>
        <v>2.9638584502206019E-2</v>
      </c>
      <c r="N966" s="4">
        <f t="shared" ca="1" si="767"/>
        <v>2.8283047987319721E-2</v>
      </c>
      <c r="O966" s="4">
        <f t="shared" ca="1" si="768"/>
        <v>2.7055665306438301E-2</v>
      </c>
      <c r="P966" s="4">
        <f t="shared" ca="1" si="769"/>
        <v>2.5963233962798166E-2</v>
      </c>
      <c r="Q966" s="4">
        <f t="shared" ca="1" si="770"/>
        <v>2.5012350767053611E-2</v>
      </c>
      <c r="R966" s="4">
        <f t="shared" ca="1" si="771"/>
        <v>2.4209303993218769E-2</v>
      </c>
      <c r="S966" s="4">
        <f t="shared" ca="1" si="772"/>
        <v>2.3559987715409226E-2</v>
      </c>
      <c r="T966" s="4">
        <f t="shared" ca="1" si="773"/>
        <v>2.3069834612308646E-2</v>
      </c>
      <c r="U966" s="4">
        <f t="shared" ca="1" si="774"/>
        <v>2.2743760423828294E-2</v>
      </c>
      <c r="V966" s="4">
        <f t="shared" ca="1" si="775"/>
        <v>2.2586110798258792E-2</v>
      </c>
      <c r="W966" s="4">
        <f t="shared" ca="1" si="776"/>
        <v>2.2600599529035516E-2</v>
      </c>
      <c r="X966" s="4">
        <f t="shared" ca="1" si="777"/>
        <v>2.2790226178846299E-2</v>
      </c>
      <c r="Y966" s="4">
        <f t="shared" ca="1" si="778"/>
        <v>2.315716080001853E-2</v>
      </c>
      <c r="Z966" s="4">
        <f t="shared" ca="1" si="779"/>
        <v>2.3702583933997334E-2</v>
      </c>
      <c r="AA966" s="4">
        <f t="shared" ca="1" si="780"/>
        <v>2.4426471710534955E-2</v>
      </c>
      <c r="AB966" s="4">
        <f t="shared" ca="1" si="781"/>
        <v>2.5327319672011153E-2</v>
      </c>
      <c r="AC966" s="4">
        <f t="shared" ca="1" si="782"/>
        <v>2.6401806510851552E-2</v>
      </c>
      <c r="AD966" s="4">
        <f t="shared" ca="1" si="783"/>
        <v>2.7644411938262642E-2</v>
      </c>
      <c r="AE966" s="4">
        <f t="shared" ca="1" si="784"/>
        <v>2.9047022270446681E-2</v>
      </c>
      <c r="AF966" s="4">
        <f t="shared" ca="1" si="785"/>
        <v>3.0598581783963633E-2</v>
      </c>
      <c r="AG966" s="4">
        <f t="shared" ca="1" si="786"/>
        <v>3.2284872950477321E-2</v>
      </c>
      <c r="AH966" s="4">
        <f t="shared" ca="1" si="787"/>
        <v>3.4088526173382303E-2</v>
      </c>
      <c r="AI966" s="4">
        <f t="shared" ca="1" si="788"/>
        <v>3.5989359044018052E-2</v>
      </c>
      <c r="AJ966" s="4">
        <f t="shared" ca="1" si="789"/>
        <v>3.7965116726113045E-2</v>
      </c>
      <c r="AK966" s="4">
        <f t="shared" ca="1" si="790"/>
        <v>3.9992625102178096E-2</v>
      </c>
      <c r="AL966" s="4">
        <f t="shared" ca="1" si="791"/>
        <v>4.2049283779732792E-2</v>
      </c>
      <c r="AM966" s="4">
        <f t="shared" ca="1" si="792"/>
        <v>4.4114736149747258E-2</v>
      </c>
      <c r="AN966" s="4">
        <f t="shared" ca="1" si="793"/>
        <v>4.617248521758037E-2</v>
      </c>
      <c r="AO966" s="4">
        <f t="shared" ca="1" si="794"/>
        <v>4.8211201856726477E-2</v>
      </c>
      <c r="AP966" s="4">
        <f t="shared" ca="1" si="795"/>
        <v>5.0225510921453484E-2</v>
      </c>
      <c r="AQ966" s="4">
        <f t="shared" ca="1" si="796"/>
        <v>5.2216140337485055E-2</v>
      </c>
      <c r="AR966" s="4">
        <f t="shared" ca="1" si="797"/>
        <v>5.418945673228804E-2</v>
      </c>
      <c r="AS966" s="4">
        <f t="shared" ca="1" si="798"/>
        <v>5.6156516237250473E-2</v>
      </c>
      <c r="AT966" s="4">
        <f t="shared" ca="1" si="799"/>
        <v>5.8131689952988057E-2</v>
      </c>
      <c r="AU966" s="4">
        <f t="shared" ca="1" si="800"/>
        <v>6.013060101880547E-2</v>
      </c>
      <c r="AV966" s="4">
        <f t="shared" ca="1" si="801"/>
        <v>6.2166912363153866E-2</v>
      </c>
      <c r="AW966" s="4">
        <f t="shared" ca="1" si="802"/>
        <v>6.4248470009408851E-2</v>
      </c>
      <c r="AX966" s="4">
        <f t="shared" ca="1" si="803"/>
        <v>6.6375751001263986E-2</v>
      </c>
      <c r="AY966" s="4">
        <f t="shared" ca="1" si="804"/>
        <v>6.8545289978174967E-2</v>
      </c>
      <c r="AZ966" s="4">
        <f t="shared" ca="1" si="754"/>
        <v>7.07481034007168E-2</v>
      </c>
      <c r="BC966" s="4">
        <f t="shared" ca="1" si="806"/>
        <v>0.56853245976611788</v>
      </c>
      <c r="BD966" s="4">
        <f t="shared" ca="1" si="806"/>
        <v>-1.1646282995608468</v>
      </c>
      <c r="BE966" s="4">
        <f t="shared" ca="1" si="806"/>
        <v>-0.44736711753909919</v>
      </c>
      <c r="BH966" s="4">
        <v>0.01</v>
      </c>
    </row>
    <row r="967" spans="1:60" x14ac:dyDescent="0.2">
      <c r="A967" s="4">
        <f t="shared" si="755"/>
        <v>9.5599999999998406</v>
      </c>
      <c r="B967" s="4">
        <f t="shared" ca="1" si="753"/>
        <v>5.331040276561138E-2</v>
      </c>
      <c r="C967" s="4">
        <f t="shared" ca="1" si="756"/>
        <v>5.079939593094069E-2</v>
      </c>
      <c r="D967" s="4">
        <f t="shared" ca="1" si="757"/>
        <v>4.8367643024727534E-2</v>
      </c>
      <c r="E967" s="4">
        <f t="shared" ca="1" si="758"/>
        <v>4.6018608498260886E-2</v>
      </c>
      <c r="F967" s="4">
        <f t="shared" ca="1" si="759"/>
        <v>4.3755607135952224E-2</v>
      </c>
      <c r="G967" s="4">
        <f t="shared" ca="1" si="760"/>
        <v>4.15820935282998E-2</v>
      </c>
      <c r="H967" s="4">
        <f t="shared" ca="1" si="761"/>
        <v>3.9501887540993895E-2</v>
      </c>
      <c r="I967" s="4">
        <f t="shared" ca="1" si="762"/>
        <v>3.7519324179562413E-2</v>
      </c>
      <c r="J967" s="4">
        <f t="shared" ca="1" si="763"/>
        <v>3.5639322109610308E-2</v>
      </c>
      <c r="K967" s="4">
        <f t="shared" ca="1" si="764"/>
        <v>3.3867374147128711E-2</v>
      </c>
      <c r="L967" s="4">
        <f t="shared" ca="1" si="765"/>
        <v>3.2209472132651219E-2</v>
      </c>
      <c r="M967" s="4">
        <f t="shared" ca="1" si="766"/>
        <v>3.0671984896319966E-2</v>
      </c>
      <c r="N967" s="4">
        <f t="shared" ca="1" si="767"/>
        <v>2.9261510167721463E-2</v>
      </c>
      <c r="O967" s="4">
        <f t="shared" ca="1" si="768"/>
        <v>2.7984719572445735E-2</v>
      </c>
      <c r="P967" s="4">
        <f t="shared" ca="1" si="769"/>
        <v>2.6848211605809406E-2</v>
      </c>
      <c r="Q967" s="4">
        <f t="shared" ca="1" si="770"/>
        <v>2.5858382212818134E-2</v>
      </c>
      <c r="R967" s="4">
        <f t="shared" ca="1" si="771"/>
        <v>2.5021317460072724E-2</v>
      </c>
      <c r="S967" s="4">
        <f t="shared" ca="1" si="772"/>
        <v>2.4342708288570956E-2</v>
      </c>
      <c r="T967" s="4">
        <f t="shared" ca="1" si="773"/>
        <v>2.3827783574515617E-2</v>
      </c>
      <c r="U967" s="4">
        <f t="shared" ca="1" si="774"/>
        <v>2.3481254635907351E-2</v>
      </c>
      <c r="V967" s="4">
        <f t="shared" ca="1" si="775"/>
        <v>2.330726189067242E-2</v>
      </c>
      <c r="W967" s="4">
        <f t="shared" ca="1" si="776"/>
        <v>2.3309312647653107E-2</v>
      </c>
      <c r="X967" s="4">
        <f t="shared" ca="1" si="777"/>
        <v>2.3490198024647784E-2</v>
      </c>
      <c r="Y967" s="4">
        <f t="shared" ca="1" si="778"/>
        <v>2.3851876714149428E-2</v>
      </c>
      <c r="Z967" s="4">
        <f t="shared" ca="1" si="779"/>
        <v>2.4395313814584724E-2</v>
      </c>
      <c r="AA967" s="4">
        <f t="shared" ca="1" si="780"/>
        <v>2.5120264626004012E-2</v>
      </c>
      <c r="AB967" s="4">
        <f t="shared" ca="1" si="781"/>
        <v>2.6024997189127024E-2</v>
      </c>
      <c r="AC967" s="4">
        <f t="shared" ca="1" si="782"/>
        <v>2.7105955018550704E-2</v>
      </c>
      <c r="AD967" s="4">
        <f t="shared" ca="1" si="783"/>
        <v>2.8357374637930807E-2</v>
      </c>
      <c r="AE967" s="4">
        <f t="shared" ca="1" si="784"/>
        <v>2.9770891994844825E-2</v>
      </c>
      <c r="AF967" s="4">
        <f t="shared" ca="1" si="785"/>
        <v>3.1335196310409076E-2</v>
      </c>
      <c r="AG967" s="4">
        <f t="shared" ca="1" si="786"/>
        <v>3.3035814826366416E-2</v>
      </c>
      <c r="AH967" s="4">
        <f t="shared" ca="1" si="787"/>
        <v>3.4855129062279576E-2</v>
      </c>
      <c r="AI967" s="4">
        <f t="shared" ca="1" si="788"/>
        <v>3.6772722034589582E-2</v>
      </c>
      <c r="AJ967" s="4">
        <f t="shared" ca="1" si="789"/>
        <v>3.8766126848917698E-2</v>
      </c>
      <c r="AK967" s="4">
        <f t="shared" ca="1" si="790"/>
        <v>4.0811986610847589E-2</v>
      </c>
      <c r="AL967" s="4">
        <f t="shared" ca="1" si="791"/>
        <v>4.2887550957195854E-2</v>
      </c>
      <c r="AM967" s="4">
        <f t="shared" ca="1" si="792"/>
        <v>4.4972345032945338E-2</v>
      </c>
      <c r="AN967" s="4">
        <f t="shared" ca="1" si="793"/>
        <v>4.7049779194957085E-2</v>
      </c>
      <c r="AO967" s="4">
        <f t="shared" ca="1" si="794"/>
        <v>4.9108446870722744E-2</v>
      </c>
      <c r="AP967" s="4">
        <f t="shared" ca="1" si="795"/>
        <v>5.1142898004135719E-2</v>
      </c>
      <c r="AQ967" s="4">
        <f t="shared" ca="1" si="796"/>
        <v>5.3153775978516463E-2</v>
      </c>
      <c r="AR967" s="4">
        <f t="shared" ca="1" si="797"/>
        <v>5.5147343682101391E-2</v>
      </c>
      <c r="AS967" s="4">
        <f t="shared" ca="1" si="798"/>
        <v>5.7134525967694305E-2</v>
      </c>
      <c r="AT967" s="4">
        <f t="shared" ca="1" si="799"/>
        <v>5.9129521548948058E-2</v>
      </c>
      <c r="AU967" s="4">
        <f t="shared" ca="1" si="800"/>
        <v>6.114771731925335E-2</v>
      </c>
      <c r="AV967" s="4">
        <f t="shared" ca="1" si="801"/>
        <v>6.3202463488259947E-2</v>
      </c>
      <c r="AW967" s="4">
        <f t="shared" ca="1" si="802"/>
        <v>6.5301263296388121E-2</v>
      </c>
      <c r="AX967" s="4">
        <f t="shared" ca="1" si="803"/>
        <v>6.7444320873182514E-2</v>
      </c>
      <c r="AY967" s="4">
        <f t="shared" ca="1" si="804"/>
        <v>6.9627868171566173E-2</v>
      </c>
      <c r="AZ967" s="4">
        <f t="shared" ca="1" si="754"/>
        <v>7.1842245708042318E-2</v>
      </c>
      <c r="BC967" s="4">
        <f t="shared" ca="1" si="806"/>
        <v>1.4746665820621594</v>
      </c>
      <c r="BD967" s="4">
        <f t="shared" ca="1" si="806"/>
        <v>-0.84677215577711173</v>
      </c>
      <c r="BE967" s="4">
        <f t="shared" ca="1" si="806"/>
        <v>-1.8001428370682451</v>
      </c>
      <c r="BH967" s="4">
        <v>0.01</v>
      </c>
    </row>
    <row r="968" spans="1:60" x14ac:dyDescent="0.2">
      <c r="A968" s="4">
        <f t="shared" si="755"/>
        <v>9.5699999999998404</v>
      </c>
      <c r="B968" s="4">
        <f t="shared" ca="1" si="753"/>
        <v>5.4431282517385618E-2</v>
      </c>
      <c r="C968" s="4">
        <f t="shared" ca="1" si="756"/>
        <v>5.1859857398923292E-2</v>
      </c>
      <c r="D968" s="4">
        <f t="shared" ca="1" si="757"/>
        <v>4.9376529086780453E-2</v>
      </c>
      <c r="E968" s="4">
        <f t="shared" ca="1" si="758"/>
        <v>4.69843872409711E-2</v>
      </c>
      <c r="F968" s="4">
        <f t="shared" ca="1" si="759"/>
        <v>4.4686374816028405E-2</v>
      </c>
      <c r="G968" s="4">
        <f t="shared" ca="1" si="760"/>
        <v>4.248557675576544E-2</v>
      </c>
      <c r="H968" s="4">
        <f t="shared" ca="1" si="761"/>
        <v>4.0385444401945261E-2</v>
      </c>
      <c r="I968" s="4">
        <f t="shared" ca="1" si="762"/>
        <v>3.8389944135707822E-2</v>
      </c>
      <c r="J968" s="4">
        <f t="shared" ca="1" si="763"/>
        <v>3.6503624695129952E-2</v>
      </c>
      <c r="K968" s="4">
        <f t="shared" ca="1" si="764"/>
        <v>3.4731606667614441E-2</v>
      </c>
      <c r="L968" s="4">
        <f t="shared" ca="1" si="765"/>
        <v>3.307950669898569E-2</v>
      </c>
      <c r="M968" s="4">
        <f t="shared" ca="1" si="766"/>
        <v>3.1553315171524571E-2</v>
      </c>
      <c r="N968" s="4">
        <f t="shared" ca="1" si="767"/>
        <v>3.0159248172798751E-2</v>
      </c>
      <c r="O968" s="4">
        <f t="shared" ca="1" si="768"/>
        <v>2.8903592814445739E-2</v>
      </c>
      <c r="P968" s="4">
        <f t="shared" ca="1" si="769"/>
        <v>2.7792560688356435E-2</v>
      </c>
      <c r="Q968" s="4">
        <f t="shared" ca="1" si="770"/>
        <v>2.6832158988701206E-2</v>
      </c>
      <c r="R968" s="4">
        <f t="shared" ca="1" si="771"/>
        <v>2.6028083697802074E-2</v>
      </c>
      <c r="S968" s="4">
        <f t="shared" ca="1" si="772"/>
        <v>2.5385634751800404E-2</v>
      </c>
      <c r="T968" s="4">
        <f t="shared" ca="1" si="773"/>
        <v>2.4909649353678145E-2</v>
      </c>
      <c r="U968" s="4">
        <f t="shared" ca="1" si="774"/>
        <v>2.4604446525004878E-2</v>
      </c>
      <c r="V968" s="4">
        <f t="shared" ca="1" si="775"/>
        <v>2.4473773569906584E-2</v>
      </c>
      <c r="W968" s="4">
        <f t="shared" ca="1" si="776"/>
        <v>2.4520743415075159E-2</v>
      </c>
      <c r="X968" s="4">
        <f t="shared" ca="1" si="777"/>
        <v>2.4747750816769248E-2</v>
      </c>
      <c r="Y968" s="4">
        <f t="shared" ca="1" si="778"/>
        <v>2.5156355167632389E-2</v>
      </c>
      <c r="Z968" s="4">
        <f t="shared" ca="1" si="779"/>
        <v>2.5747118156987794E-2</v>
      </c>
      <c r="AA968" s="4">
        <f t="shared" ca="1" si="780"/>
        <v>2.6519386263393365E-2</v>
      </c>
      <c r="AB968" s="4">
        <f t="shared" ca="1" si="781"/>
        <v>2.7471012014034089E-2</v>
      </c>
      <c r="AC968" s="4">
        <f t="shared" ca="1" si="782"/>
        <v>2.8598015727132418E-2</v>
      </c>
      <c r="AD968" s="4">
        <f t="shared" ca="1" si="783"/>
        <v>2.9894202736820533E-2</v>
      </c>
      <c r="AE968" s="4">
        <f t="shared" ca="1" si="784"/>
        <v>3.1350770669963432E-2</v>
      </c>
      <c r="AF968" s="4">
        <f t="shared" ca="1" si="785"/>
        <v>3.2955965830392869E-2</v>
      </c>
      <c r="AG968" s="4">
        <f t="shared" ca="1" si="786"/>
        <v>3.4694872498501159E-2</v>
      </c>
      <c r="AH968" s="4">
        <f t="shared" ca="1" si="787"/>
        <v>3.6549435737846511E-2</v>
      </c>
      <c r="AI968" s="4">
        <f t="shared" ca="1" si="788"/>
        <v>3.8498816581955975E-2</v>
      </c>
      <c r="AJ968" s="4">
        <f t="shared" ca="1" si="789"/>
        <v>4.0520148805615851E-2</v>
      </c>
      <c r="AK968" s="4">
        <f t="shared" ca="1" si="790"/>
        <v>4.2589705535255748E-2</v>
      </c>
      <c r="AL968" s="4">
        <f t="shared" ca="1" si="791"/>
        <v>4.4684399213132268E-2</v>
      </c>
      <c r="AM968" s="4">
        <f t="shared" ca="1" si="792"/>
        <v>4.6783449391839385E-2</v>
      </c>
      <c r="AN968" s="4">
        <f t="shared" ca="1" si="793"/>
        <v>4.8869986225438859E-2</v>
      </c>
      <c r="AO968" s="4">
        <f t="shared" ca="1" si="794"/>
        <v>5.0932337887780829E-2</v>
      </c>
      <c r="AP968" s="4">
        <f t="shared" ca="1" si="795"/>
        <v>5.2964791361392288E-2</v>
      </c>
      <c r="AQ968" s="4">
        <f t="shared" ca="1" si="796"/>
        <v>5.4967717244902556E-2</v>
      </c>
      <c r="AR968" s="4">
        <f t="shared" ca="1" si="797"/>
        <v>5.6947086278179189E-2</v>
      </c>
      <c r="AS968" s="4">
        <f t="shared" ca="1" si="798"/>
        <v>5.8913503354922805E-2</v>
      </c>
      <c r="AT968" s="4">
        <f t="shared" ca="1" si="799"/>
        <v>6.0880805666293045E-2</v>
      </c>
      <c r="AU968" s="4">
        <f t="shared" ca="1" si="800"/>
        <v>6.2863954471957514E-2</v>
      </c>
      <c r="AV968" s="4">
        <f t="shared" ca="1" si="801"/>
        <v>6.4875798803130144E-2</v>
      </c>
      <c r="AW968" s="4">
        <f t="shared" ca="1" si="802"/>
        <v>6.6923312656300665E-2</v>
      </c>
      <c r="AX968" s="4">
        <f t="shared" ca="1" si="803"/>
        <v>6.9006238793065749E-2</v>
      </c>
      <c r="AY968" s="4">
        <f t="shared" ca="1" si="804"/>
        <v>7.1120311156313648E-2</v>
      </c>
      <c r="AZ968" s="4">
        <f t="shared" ca="1" si="754"/>
        <v>7.325506886315665E-2</v>
      </c>
      <c r="BC968" s="4">
        <f t="shared" ca="1" si="806"/>
        <v>2.0886447148451808</v>
      </c>
      <c r="BD968" s="4">
        <f t="shared" ca="1" si="806"/>
        <v>1.0486343482405651</v>
      </c>
      <c r="BE968" s="4">
        <f t="shared" ca="1" si="806"/>
        <v>-0.42292105007065572</v>
      </c>
      <c r="BH968" s="4">
        <v>0.01</v>
      </c>
    </row>
    <row r="969" spans="1:60" x14ac:dyDescent="0.2">
      <c r="A969" s="4">
        <f t="shared" si="755"/>
        <v>9.5799999999998402</v>
      </c>
      <c r="B969" s="4">
        <f t="shared" ca="1" si="753"/>
        <v>5.2917710232661265E-2</v>
      </c>
      <c r="C969" s="4">
        <f t="shared" ca="1" si="756"/>
        <v>5.0283427160807165E-2</v>
      </c>
      <c r="D969" s="4">
        <f t="shared" ca="1" si="757"/>
        <v>4.774738563134974E-2</v>
      </c>
      <c r="E969" s="4">
        <f t="shared" ca="1" si="758"/>
        <v>4.5312232261412004E-2</v>
      </c>
      <c r="F969" s="4">
        <f t="shared" ca="1" si="759"/>
        <v>4.2980469908468717E-2</v>
      </c>
      <c r="G969" s="4">
        <f t="shared" ca="1" si="760"/>
        <v>4.0754745581258987E-2</v>
      </c>
      <c r="H969" s="4">
        <f t="shared" ca="1" si="761"/>
        <v>3.8638073784765477E-2</v>
      </c>
      <c r="I969" s="4">
        <f t="shared" ca="1" si="762"/>
        <v>3.6633983938833443E-2</v>
      </c>
      <c r="J969" s="4">
        <f t="shared" ca="1" si="763"/>
        <v>3.474658649714641E-2</v>
      </c>
      <c r="K969" s="4">
        <f t="shared" ca="1" si="764"/>
        <v>3.2980561448352472E-2</v>
      </c>
      <c r="L969" s="4">
        <f t="shared" ca="1" si="765"/>
        <v>3.134108186765984E-2</v>
      </c>
      <c r="M969" s="4">
        <f t="shared" ca="1" si="766"/>
        <v>2.9833691314761025E-2</v>
      </c>
      <c r="N969" s="4">
        <f t="shared" ca="1" si="767"/>
        <v>2.8464155866922209E-2</v>
      </c>
      <c r="O969" s="4">
        <f t="shared" ca="1" si="768"/>
        <v>2.7238309763194975E-2</v>
      </c>
      <c r="P969" s="4">
        <f t="shared" ca="1" si="769"/>
        <v>2.6161909344252356E-2</v>
      </c>
      <c r="Q969" s="4">
        <f t="shared" ca="1" si="770"/>
        <v>2.5240504715916601E-2</v>
      </c>
      <c r="R969" s="4">
        <f t="shared" ca="1" si="771"/>
        <v>2.4479333446975445E-2</v>
      </c>
      <c r="S969" s="4">
        <f t="shared" ca="1" si="772"/>
        <v>2.3883236144502606E-2</v>
      </c>
      <c r="T969" s="4">
        <f t="shared" ca="1" si="773"/>
        <v>2.3456590014951026E-2</v>
      </c>
      <c r="U969" s="4">
        <f t="shared" ca="1" si="774"/>
        <v>2.3203253456267892E-2</v>
      </c>
      <c r="V969" s="4">
        <f t="shared" ca="1" si="775"/>
        <v>2.3126512322567946E-2</v>
      </c>
      <c r="W969" s="4">
        <f t="shared" ca="1" si="776"/>
        <v>2.322901680796096E-2</v>
      </c>
      <c r="X969" s="4">
        <f t="shared" ca="1" si="777"/>
        <v>2.3512696937555703E-2</v>
      </c>
      <c r="Y969" s="4">
        <f t="shared" ca="1" si="778"/>
        <v>2.3978644411117238E-2</v>
      </c>
      <c r="Z969" s="4">
        <f t="shared" ca="1" si="779"/>
        <v>2.4626949089773576E-2</v>
      </c>
      <c r="AA969" s="4">
        <f t="shared" ca="1" si="780"/>
        <v>2.5456480185905385E-2</v>
      </c>
      <c r="AB969" s="4">
        <f t="shared" ca="1" si="781"/>
        <v>2.6464606248662145E-2</v>
      </c>
      <c r="AC969" s="4">
        <f t="shared" ca="1" si="782"/>
        <v>2.7646855929184904E-2</v>
      </c>
      <c r="AD969" s="4">
        <f t="shared" ca="1" si="783"/>
        <v>2.8996534918614522E-2</v>
      </c>
      <c r="AE969" s="4">
        <f t="shared" ca="1" si="784"/>
        <v>3.050433412032811E-2</v>
      </c>
      <c r="AF969" s="4">
        <f t="shared" ca="1" si="785"/>
        <v>3.2157988609147585E-2</v>
      </c>
      <c r="AG969" s="4">
        <f t="shared" ca="1" si="786"/>
        <v>3.3942071523377693E-2</v>
      </c>
      <c r="AH969" s="4">
        <f t="shared" ca="1" si="787"/>
        <v>3.583802344918998E-2</v>
      </c>
      <c r="AI969" s="4">
        <f t="shared" ca="1" si="788"/>
        <v>3.7824515579395153E-2</v>
      </c>
      <c r="AJ969" s="4">
        <f t="shared" ca="1" si="789"/>
        <v>3.9878214634134185E-2</v>
      </c>
      <c r="AK969" s="4">
        <f t="shared" ca="1" si="790"/>
        <v>4.1974956105530606E-2</v>
      </c>
      <c r="AL969" s="4">
        <f t="shared" ca="1" si="791"/>
        <v>4.4091247562480444E-2</v>
      </c>
      <c r="AM969" s="4">
        <f t="shared" ca="1" si="792"/>
        <v>4.6205935162136655E-2</v>
      </c>
      <c r="AN969" s="4">
        <f t="shared" ca="1" si="793"/>
        <v>4.830180084390092E-2</v>
      </c>
      <c r="AO969" s="4">
        <f t="shared" ca="1" si="794"/>
        <v>5.036683926298343E-2</v>
      </c>
      <c r="AP969" s="4">
        <f t="shared" ca="1" si="795"/>
        <v>5.2395005933234311E-2</v>
      </c>
      <c r="AQ969" s="4">
        <f t="shared" ca="1" si="796"/>
        <v>5.4386329970474233E-2</v>
      </c>
      <c r="AR969" s="4">
        <f t="shared" ca="1" si="797"/>
        <v>5.6346421099143264E-2</v>
      </c>
      <c r="AS969" s="4">
        <f t="shared" ca="1" si="798"/>
        <v>5.8285495111727086E-2</v>
      </c>
      <c r="AT969" s="4">
        <f t="shared" ca="1" si="799"/>
        <v>6.0216958083823567E-2</v>
      </c>
      <c r="AU969" s="4">
        <f t="shared" ca="1" si="800"/>
        <v>6.2155275819639019E-2</v>
      </c>
      <c r="AV969" s="4">
        <f t="shared" ca="1" si="801"/>
        <v>6.4112727299797695E-2</v>
      </c>
      <c r="AW969" s="4">
        <f t="shared" ca="1" si="802"/>
        <v>6.6095690323534462E-2</v>
      </c>
      <c r="AX969" s="4">
        <f t="shared" ca="1" si="803"/>
        <v>6.8103377240812349E-2</v>
      </c>
      <c r="AY969" s="4">
        <f t="shared" ca="1" si="804"/>
        <v>7.0130949605853754E-2</v>
      </c>
      <c r="AZ969" s="4">
        <f t="shared" ca="1" si="754"/>
        <v>7.2167295751413826E-2</v>
      </c>
      <c r="BC969" s="4">
        <f t="shared" ca="1" si="806"/>
        <v>-1.7903034137411282</v>
      </c>
      <c r="BD969" s="4">
        <f t="shared" ca="1" si="806"/>
        <v>1.356073620110906</v>
      </c>
      <c r="BE969" s="4">
        <f t="shared" ca="1" si="806"/>
        <v>-0.36085839531889619</v>
      </c>
      <c r="BH969" s="4">
        <v>0.01</v>
      </c>
    </row>
    <row r="970" spans="1:60" x14ac:dyDescent="0.2">
      <c r="A970" s="4">
        <f t="shared" si="755"/>
        <v>9.58999999999984</v>
      </c>
      <c r="B970" s="4">
        <f t="shared" ca="1" si="753"/>
        <v>5.2799125262091351E-2</v>
      </c>
      <c r="C970" s="4">
        <f t="shared" ca="1" si="756"/>
        <v>5.0173015249272694E-2</v>
      </c>
      <c r="D970" s="4">
        <f t="shared" ca="1" si="757"/>
        <v>4.764108208723835E-2</v>
      </c>
      <c r="E970" s="4">
        <f t="shared" ca="1" si="758"/>
        <v>4.5206196619438359E-2</v>
      </c>
      <c r="F970" s="4">
        <f t="shared" ca="1" si="759"/>
        <v>4.2871088859830105E-2</v>
      </c>
      <c r="G970" s="4">
        <f t="shared" ca="1" si="760"/>
        <v>4.063863511434599E-2</v>
      </c>
      <c r="H970" s="4">
        <f t="shared" ca="1" si="761"/>
        <v>3.8512080258999333E-2</v>
      </c>
      <c r="I970" s="4">
        <f t="shared" ca="1" si="762"/>
        <v>3.6495183936180092E-2</v>
      </c>
      <c r="J970" s="4">
        <f t="shared" ca="1" si="763"/>
        <v>3.459228547919263E-2</v>
      </c>
      <c r="K970" s="4">
        <f t="shared" ca="1" si="764"/>
        <v>3.2808291428794475E-2</v>
      </c>
      <c r="L970" s="4">
        <f t="shared" ca="1" si="765"/>
        <v>3.114859843483956E-2</v>
      </c>
      <c r="M970" s="4">
        <f t="shared" ca="1" si="766"/>
        <v>2.9618970380979135E-2</v>
      </c>
      <c r="N970" s="4">
        <f t="shared" ca="1" si="767"/>
        <v>2.8225390487233579E-2</v>
      </c>
      <c r="O970" s="4">
        <f t="shared" ca="1" si="768"/>
        <v>2.6973907282797263E-2</v>
      </c>
      <c r="P970" s="4">
        <f t="shared" ca="1" si="769"/>
        <v>2.5870489030684118E-2</v>
      </c>
      <c r="Q970" s="4">
        <f t="shared" ca="1" si="770"/>
        <v>2.4920895932165905E-2</v>
      </c>
      <c r="R970" s="4">
        <f t="shared" ca="1" si="771"/>
        <v>2.4130574334486784E-2</v>
      </c>
      <c r="S970" s="4">
        <f t="shared" ca="1" si="772"/>
        <v>2.3504572712604942E-2</v>
      </c>
      <c r="T970" s="4">
        <f t="shared" ca="1" si="773"/>
        <v>2.3047475474203809E-2</v>
      </c>
      <c r="U970" s="4">
        <f t="shared" ca="1" si="774"/>
        <v>2.2763347587381775E-2</v>
      </c>
      <c r="V970" s="4">
        <f t="shared" ca="1" si="775"/>
        <v>2.2655680640892278E-2</v>
      </c>
      <c r="W970" s="4">
        <f t="shared" ca="1" si="776"/>
        <v>2.2727329266592981E-2</v>
      </c>
      <c r="X970" s="4">
        <f t="shared" ca="1" si="777"/>
        <v>2.2980425909509567E-2</v>
      </c>
      <c r="Y970" s="4">
        <f t="shared" ca="1" si="778"/>
        <v>2.3416261704123646E-2</v>
      </c>
      <c r="Z970" s="4">
        <f t="shared" ca="1" si="779"/>
        <v>2.4035121784909744E-2</v>
      </c>
      <c r="AA970" s="4">
        <f t="shared" ca="1" si="780"/>
        <v>2.4836065174135502E-2</v>
      </c>
      <c r="AB970" s="4">
        <f t="shared" ca="1" si="781"/>
        <v>2.5816643499435341E-2</v>
      </c>
      <c r="AC970" s="4">
        <f t="shared" ca="1" si="782"/>
        <v>2.6972560795652058E-2</v>
      </c>
      <c r="AD970" s="4">
        <f t="shared" ca="1" si="783"/>
        <v>2.8297290179626625E-2</v>
      </c>
      <c r="AE970" s="4">
        <f t="shared" ca="1" si="784"/>
        <v>2.9781682951439192E-2</v>
      </c>
      <c r="AF970" s="4">
        <f t="shared" ca="1" si="785"/>
        <v>3.1413630168941657E-2</v>
      </c>
      <c r="AG970" s="4">
        <f t="shared" ca="1" si="786"/>
        <v>3.317786117194655E-2</v>
      </c>
      <c r="AH970" s="4">
        <f t="shared" ca="1" si="787"/>
        <v>3.5055979572273556E-2</v>
      </c>
      <c r="AI970" s="4">
        <f t="shared" ca="1" si="788"/>
        <v>3.7026834388039782E-2</v>
      </c>
      <c r="AJ970" s="4">
        <f t="shared" ca="1" si="789"/>
        <v>3.9067293083449063E-2</v>
      </c>
      <c r="AK970" s="4">
        <f t="shared" ca="1" si="790"/>
        <v>4.1153421381839084E-2</v>
      </c>
      <c r="AL970" s="4">
        <f t="shared" ca="1" si="791"/>
        <v>4.326198981860508E-2</v>
      </c>
      <c r="AM970" s="4">
        <f t="shared" ca="1" si="792"/>
        <v>4.5372138869375966E-2</v>
      </c>
      <c r="AN970" s="4">
        <f t="shared" ca="1" si="793"/>
        <v>4.7466969763115104E-2</v>
      </c>
      <c r="AO970" s="4">
        <f t="shared" ca="1" si="794"/>
        <v>4.9534810887693355E-2</v>
      </c>
      <c r="AP970" s="4">
        <f t="shared" ca="1" si="795"/>
        <v>5.1569953298302704E-2</v>
      </c>
      <c r="AQ970" s="4">
        <f t="shared" ca="1" si="796"/>
        <v>5.3572751447604171E-2</v>
      </c>
      <c r="AR970" s="4">
        <f t="shared" ca="1" si="797"/>
        <v>5.5549120693195932E-2</v>
      </c>
      <c r="AS970" s="4">
        <f t="shared" ca="1" si="798"/>
        <v>5.7509554096363179E-2</v>
      </c>
      <c r="AT970" s="4">
        <f t="shared" ca="1" si="799"/>
        <v>5.9467692540645357E-2</v>
      </c>
      <c r="AU970" s="4">
        <f t="shared" ca="1" si="800"/>
        <v>6.1438172093186298E-2</v>
      </c>
      <c r="AV970" s="4">
        <f t="shared" ca="1" si="801"/>
        <v>6.3433368371388604E-2</v>
      </c>
      <c r="AW970" s="4">
        <f t="shared" ca="1" si="802"/>
        <v>6.5459731503246105E-2</v>
      </c>
      <c r="AX970" s="4">
        <f t="shared" ca="1" si="803"/>
        <v>6.7516609797848903E-2</v>
      </c>
      <c r="AY970" s="4">
        <f t="shared" ca="1" si="804"/>
        <v>6.9599258063141031E-2</v>
      </c>
      <c r="AZ970" s="4">
        <f t="shared" ca="1" si="754"/>
        <v>7.1696832304770558E-2</v>
      </c>
      <c r="BC970" s="4">
        <f t="shared" ca="1" si="806"/>
        <v>-0.83695293987831665</v>
      </c>
      <c r="BD970" s="4">
        <f t="shared" ca="1" si="806"/>
        <v>-1.0114721324632292</v>
      </c>
      <c r="BE970" s="4">
        <f t="shared" ca="1" si="806"/>
        <v>-0.23698083846038909</v>
      </c>
      <c r="BH970" s="4">
        <v>0.01</v>
      </c>
    </row>
    <row r="971" spans="1:60" x14ac:dyDescent="0.2">
      <c r="A971" s="4">
        <f t="shared" si="755"/>
        <v>9.5999999999998398</v>
      </c>
      <c r="B971" s="4">
        <f t="shared" ca="1" si="753"/>
        <v>5.4643142322396969E-2</v>
      </c>
      <c r="C971" s="4">
        <f t="shared" ca="1" si="756"/>
        <v>5.2015326927891042E-2</v>
      </c>
      <c r="D971" s="4">
        <f t="shared" ca="1" si="757"/>
        <v>4.9476896365711211E-2</v>
      </c>
      <c r="E971" s="4">
        <f t="shared" ca="1" si="758"/>
        <v>4.7031003479561774E-2</v>
      </c>
      <c r="F971" s="4">
        <f t="shared" ca="1" si="759"/>
        <v>4.468066319802115E-2</v>
      </c>
      <c r="G971" s="4">
        <f t="shared" ca="1" si="760"/>
        <v>4.2429038861015914E-2</v>
      </c>
      <c r="H971" s="4">
        <f t="shared" ca="1" si="761"/>
        <v>4.02796634279445E-2</v>
      </c>
      <c r="I971" s="4">
        <f t="shared" ca="1" si="762"/>
        <v>3.8236584452207234E-2</v>
      </c>
      <c r="J971" s="4">
        <f t="shared" ca="1" si="763"/>
        <v>3.6304427815503255E-2</v>
      </c>
      <c r="K971" s="4">
        <f t="shared" ca="1" si="764"/>
        <v>3.4488384266474402E-2</v>
      </c>
      <c r="L971" s="4">
        <f t="shared" ca="1" si="765"/>
        <v>3.2794131679930755E-2</v>
      </c>
      <c r="M971" s="4">
        <f t="shared" ca="1" si="766"/>
        <v>3.1227711915182369E-2</v>
      </c>
      <c r="N971" s="4">
        <f t="shared" ca="1" si="767"/>
        <v>2.9795382993275738E-2</v>
      </c>
      <c r="O971" s="4">
        <f t="shared" ca="1" si="768"/>
        <v>2.8503465401516159E-2</v>
      </c>
      <c r="P971" s="4">
        <f t="shared" ca="1" si="769"/>
        <v>2.7358197004044783E-2</v>
      </c>
      <c r="Q971" s="4">
        <f t="shared" ca="1" si="770"/>
        <v>2.636560578656718E-2</v>
      </c>
      <c r="R971" s="4">
        <f t="shared" ca="1" si="771"/>
        <v>2.5531404571896645E-2</v>
      </c>
      <c r="S971" s="4">
        <f t="shared" ca="1" si="772"/>
        <v>2.4860907404866926E-2</v>
      </c>
      <c r="T971" s="4">
        <f t="shared" ca="1" si="773"/>
        <v>2.435896359709451E-2</v>
      </c>
      <c r="U971" s="4">
        <f t="shared" ca="1" si="774"/>
        <v>2.4029902385442895E-2</v>
      </c>
      <c r="V971" s="4">
        <f t="shared" ca="1" si="775"/>
        <v>2.3877478782690552E-2</v>
      </c>
      <c r="W971" s="4">
        <f t="shared" ca="1" si="776"/>
        <v>2.3904809533410586E-2</v>
      </c>
      <c r="X971" s="4">
        <f t="shared" ca="1" si="777"/>
        <v>2.4114287158165729E-2</v>
      </c>
      <c r="Y971" s="4">
        <f t="shared" ca="1" si="778"/>
        <v>2.4507459858250907E-2</v>
      </c>
      <c r="Z971" s="4">
        <f t="shared" ca="1" si="779"/>
        <v>2.5084865647542125E-2</v>
      </c>
      <c r="AA971" s="4">
        <f t="shared" ca="1" si="780"/>
        <v>2.5845810938890119E-2</v>
      </c>
      <c r="AB971" s="4">
        <f t="shared" ca="1" si="781"/>
        <v>2.6788087999842732E-2</v>
      </c>
      <c r="AC971" s="4">
        <f t="shared" ca="1" si="782"/>
        <v>2.7907633805108648E-2</v>
      </c>
      <c r="AD971" s="4">
        <f t="shared" ca="1" si="783"/>
        <v>2.919814647197316E-2</v>
      </c>
      <c r="AE971" s="4">
        <f t="shared" ca="1" si="784"/>
        <v>3.0650695324270158E-2</v>
      </c>
      <c r="AF971" s="4">
        <f t="shared" ca="1" si="785"/>
        <v>3.2253385122575223E-2</v>
      </c>
      <c r="AG971" s="4">
        <f t="shared" ca="1" si="786"/>
        <v>3.3991159260015662E-2</v>
      </c>
      <c r="AH971" s="4">
        <f t="shared" ca="1" si="787"/>
        <v>3.5845842385376588E-2</v>
      </c>
      <c r="AI971" s="4">
        <f t="shared" ca="1" si="788"/>
        <v>3.7796519515780828E-2</v>
      </c>
      <c r="AJ971" s="4">
        <f t="shared" ca="1" si="789"/>
        <v>3.982031716456224E-2</v>
      </c>
      <c r="AK971" s="4">
        <f t="shared" ca="1" si="790"/>
        <v>4.1893589656302528E-2</v>
      </c>
      <c r="AL971" s="4">
        <f t="shared" ca="1" si="791"/>
        <v>4.3993428835259835E-2</v>
      </c>
      <c r="AM971" s="4">
        <f t="shared" ca="1" si="792"/>
        <v>4.6099327710284889E-2</v>
      </c>
      <c r="AN971" s="4">
        <f t="shared" ca="1" si="793"/>
        <v>4.8194764804088894E-2</v>
      </c>
      <c r="AO971" s="4">
        <f t="shared" ca="1" si="794"/>
        <v>5.0268459988701136E-2</v>
      </c>
      <c r="AP971" s="4">
        <f t="shared" ca="1" si="795"/>
        <v>5.2315097371889614E-2</v>
      </c>
      <c r="AQ971" s="4">
        <f t="shared" ca="1" si="796"/>
        <v>5.4335414064406194E-2</v>
      </c>
      <c r="AR971" s="4">
        <f t="shared" ca="1" si="797"/>
        <v>5.6335688205044164E-2</v>
      </c>
      <c r="AS971" s="4">
        <f t="shared" ca="1" si="798"/>
        <v>5.8326746989995196E-2</v>
      </c>
      <c r="AT971" s="4">
        <f t="shared" ca="1" si="799"/>
        <v>6.0322522535164409E-2</v>
      </c>
      <c r="AU971" s="4">
        <f t="shared" ca="1" si="800"/>
        <v>6.2337877413434127E-2</v>
      </c>
      <c r="AV971" s="4">
        <f t="shared" ca="1" si="801"/>
        <v>6.4385341108149086E-2</v>
      </c>
      <c r="AW971" s="4">
        <f t="shared" ca="1" si="802"/>
        <v>6.6471495063993566E-2</v>
      </c>
      <c r="AX971" s="4">
        <f t="shared" ca="1" si="803"/>
        <v>6.8595880410400795E-2</v>
      </c>
      <c r="AY971" s="4">
        <f t="shared" ca="1" si="804"/>
        <v>7.0753906412744066E-2</v>
      </c>
      <c r="AZ971" s="4">
        <f t="shared" ca="1" si="754"/>
        <v>7.2934926067514255E-2</v>
      </c>
      <c r="BC971" s="4">
        <f t="shared" ca="1" si="806"/>
        <v>1.7960975146381237</v>
      </c>
      <c r="BD971" s="4">
        <f t="shared" ca="1" si="806"/>
        <v>-1.4397303357011477</v>
      </c>
      <c r="BE971" s="4">
        <f t="shared" ca="1" si="806"/>
        <v>-0.48305729212082937</v>
      </c>
      <c r="BH971" s="4">
        <v>0.01</v>
      </c>
    </row>
    <row r="972" spans="1:60" x14ac:dyDescent="0.2">
      <c r="A972" s="4">
        <f t="shared" si="755"/>
        <v>9.6099999999998396</v>
      </c>
      <c r="B972" s="4">
        <f t="shared" ref="B972:B1011" ca="1" si="807">B971+B$2*$B$7+(B$3*$BC972+B$4*$BD972+B$5*$BE972)*SQRT($B$7)+(C971-B971)/(C$10-B$10)*$B$7</f>
        <v>5.3602411562002177E-2</v>
      </c>
      <c r="C972" s="4">
        <f t="shared" ca="1" si="756"/>
        <v>5.1037315188447577E-2</v>
      </c>
      <c r="D972" s="4">
        <f t="shared" ca="1" si="757"/>
        <v>4.8557073589976352E-2</v>
      </c>
      <c r="E972" s="4">
        <f t="shared" ca="1" si="758"/>
        <v>4.6164995462720508E-2</v>
      </c>
      <c r="F972" s="4">
        <f t="shared" ca="1" si="759"/>
        <v>4.3864254486153061E-2</v>
      </c>
      <c r="G972" s="4">
        <f t="shared" ca="1" si="760"/>
        <v>4.1658174849068662E-2</v>
      </c>
      <c r="H972" s="4">
        <f t="shared" ca="1" si="761"/>
        <v>3.9550451384689461E-2</v>
      </c>
      <c r="I972" s="4">
        <f t="shared" ca="1" si="762"/>
        <v>3.7545293324059939E-2</v>
      </c>
      <c r="J972" s="4">
        <f t="shared" ca="1" si="763"/>
        <v>3.5647486844349888E-2</v>
      </c>
      <c r="K972" s="4">
        <f t="shared" ca="1" si="764"/>
        <v>3.3862380636313E-2</v>
      </c>
      <c r="L972" s="4">
        <f t="shared" ca="1" si="765"/>
        <v>3.2195807528615651E-2</v>
      </c>
      <c r="M972" s="4">
        <f t="shared" ca="1" si="766"/>
        <v>3.0653961086620128E-2</v>
      </c>
      <c r="N972" s="4">
        <f t="shared" ca="1" si="767"/>
        <v>2.9243247869426846E-2</v>
      </c>
      <c r="O972" s="4">
        <f t="shared" ca="1" si="768"/>
        <v>2.7970134069198443E-2</v>
      </c>
      <c r="P972" s="4">
        <f t="shared" ca="1" si="769"/>
        <v>2.6841000908755512E-2</v>
      </c>
      <c r="Q972" s="4">
        <f t="shared" ca="1" si="770"/>
        <v>2.5862017925946244E-2</v>
      </c>
      <c r="R972" s="4">
        <f t="shared" ca="1" si="771"/>
        <v>2.5039038194925287E-2</v>
      </c>
      <c r="S972" s="4">
        <f t="shared" ca="1" si="772"/>
        <v>2.4377515110969191E-2</v>
      </c>
      <c r="T972" s="4">
        <f t="shared" ca="1" si="773"/>
        <v>2.3882436670810237E-2</v>
      </c>
      <c r="U972" s="4">
        <f t="shared" ca="1" si="774"/>
        <v>2.3558270157068333E-2</v>
      </c>
      <c r="V972" s="4">
        <f t="shared" ca="1" si="775"/>
        <v>2.3408907774206882E-2</v>
      </c>
      <c r="W972" s="4">
        <f t="shared" ca="1" si="776"/>
        <v>2.343760213265695E-2</v>
      </c>
      <c r="X972" s="4">
        <f t="shared" ca="1" si="777"/>
        <v>2.3646879562229949E-2</v>
      </c>
      <c r="Y972" s="4">
        <f t="shared" ca="1" si="778"/>
        <v>2.403841904117197E-2</v>
      </c>
      <c r="Z972" s="4">
        <f t="shared" ca="1" si="779"/>
        <v>2.4612885146870236E-2</v>
      </c>
      <c r="AA972" s="4">
        <f t="shared" ca="1" si="780"/>
        <v>2.5369705341631264E-2</v>
      </c>
      <c r="AB972" s="4">
        <f t="shared" ca="1" si="781"/>
        <v>2.6306786172801477E-2</v>
      </c>
      <c r="AC972" s="4">
        <f t="shared" ca="1" si="782"/>
        <v>2.7420171190053102E-2</v>
      </c>
      <c r="AD972" s="4">
        <f t="shared" ca="1" si="783"/>
        <v>2.8703657165468043E-2</v>
      </c>
      <c r="AE972" s="4">
        <f t="shared" ca="1" si="784"/>
        <v>3.0148405154099417E-2</v>
      </c>
      <c r="AF972" s="4">
        <f t="shared" ca="1" si="785"/>
        <v>3.1742607420144411E-2</v>
      </c>
      <c r="AG972" s="4">
        <f t="shared" ca="1" si="786"/>
        <v>3.3471295343604206E-2</v>
      </c>
      <c r="AH972" s="4">
        <f t="shared" ca="1" si="787"/>
        <v>3.5316388703356259E-2</v>
      </c>
      <c r="AI972" s="4">
        <f t="shared" ca="1" si="788"/>
        <v>3.7257082770417678E-2</v>
      </c>
      <c r="AJ972" s="4">
        <f t="shared" ca="1" si="789"/>
        <v>3.9270637492180738E-2</v>
      </c>
      <c r="AK972" s="4">
        <f t="shared" ca="1" si="790"/>
        <v>4.133357024250963E-2</v>
      </c>
      <c r="AL972" s="4">
        <f t="shared" ca="1" si="791"/>
        <v>4.3423168592898666E-2</v>
      </c>
      <c r="AM972" s="4">
        <f t="shared" ca="1" si="792"/>
        <v>4.5519152374517022E-2</v>
      </c>
      <c r="AN972" s="4">
        <f t="shared" ca="1" si="793"/>
        <v>4.7605251481518042E-2</v>
      </c>
      <c r="AO972" s="4">
        <f t="shared" ca="1" si="794"/>
        <v>4.9670451095343883E-2</v>
      </c>
      <c r="AP972" s="4">
        <f t="shared" ca="1" si="795"/>
        <v>5.1709701962334945E-2</v>
      </c>
      <c r="AQ972" s="4">
        <f t="shared" ca="1" si="796"/>
        <v>5.372399724768212E-2</v>
      </c>
      <c r="AR972" s="4">
        <f t="shared" ca="1" si="797"/>
        <v>5.5719851092334134E-2</v>
      </c>
      <c r="AS972" s="4">
        <f t="shared" ca="1" si="798"/>
        <v>5.7708297763224427E-2</v>
      </c>
      <c r="AT972" s="4">
        <f t="shared" ca="1" si="799"/>
        <v>5.9703433107977343E-2</v>
      </c>
      <c r="AU972" s="4">
        <f t="shared" ca="1" si="800"/>
        <v>6.1720218546303843E-2</v>
      </c>
      <c r="AV972" s="4">
        <f t="shared" ca="1" si="801"/>
        <v>6.377121077039187E-2</v>
      </c>
      <c r="AW972" s="4">
        <f t="shared" ca="1" si="802"/>
        <v>6.5862997565575315E-2</v>
      </c>
      <c r="AX972" s="4">
        <f t="shared" ca="1" si="803"/>
        <v>6.7995185908258343E-2</v>
      </c>
      <c r="AY972" s="4">
        <f t="shared" ca="1" si="804"/>
        <v>7.0163214165797849E-2</v>
      </c>
      <c r="AZ972" s="4">
        <f t="shared" ref="AZ972:AZ1011" ca="1" si="808">AZ971+AZ$2*$B$7+(AZ$3*$BC972+AZ$4*$BD972+AZ$5*$BE972)*SQRT($B$7)+(AZ971-AY971)/(AZ$10-AY$10)*$B$7</f>
        <v>7.2356340826075005E-2</v>
      </c>
      <c r="BC972" s="4">
        <f t="shared" ca="1" si="806"/>
        <v>-0.92643403756124076</v>
      </c>
      <c r="BD972" s="4">
        <f t="shared" ca="1" si="806"/>
        <v>0.10151661111537447</v>
      </c>
      <c r="BE972" s="4">
        <f t="shared" ca="1" si="806"/>
        <v>0.75002425061854527</v>
      </c>
      <c r="BH972" s="4">
        <v>0.01</v>
      </c>
    </row>
    <row r="973" spans="1:60" x14ac:dyDescent="0.2">
      <c r="A973" s="4">
        <f t="shared" ref="A973:A1011" si="809">A972+0.01</f>
        <v>9.6199999999998393</v>
      </c>
      <c r="B973" s="4">
        <f t="shared" ca="1" si="807"/>
        <v>5.1560367892415471E-2</v>
      </c>
      <c r="C973" s="4">
        <f t="shared" ref="C973:C1011" ca="1" si="810">C972+C$2*$B$7+(C$3*$BC973+C$4*$BD973+C$5*$BE973)*SQRT($B$7)+(D972-C972)/(D$10-C$10)*$B$7</f>
        <v>4.90020766398747E-2</v>
      </c>
      <c r="D973" s="4">
        <f t="shared" ref="D973:D1011" ca="1" si="811">D972+D$2*$B$7+(D$3*$BC973+D$4*$BD973+D$5*$BE973)*SQRT($B$7)+(E972-D972)/(E$10-D$10)*$B$7</f>
        <v>4.6533938507759186E-2</v>
      </c>
      <c r="E973" s="4">
        <f t="shared" ref="E973:E1011" ca="1" si="812">E972+E$2*$B$7+(E$3*$BC973+E$4*$BD973+E$5*$BE973)*SQRT($B$7)+(F972-E972)/(F$10-E$10)*$B$7</f>
        <v>4.4158968292895652E-2</v>
      </c>
      <c r="F973" s="4">
        <f t="shared" ref="F973:F1011" ca="1" si="813">F972+F$2*$B$7+(F$3*$BC973+F$4*$BD973+F$5*$BE973)*SQRT($B$7)+(G972-F972)/(G$10-F$10)*$B$7</f>
        <v>4.1880048657908849E-2</v>
      </c>
      <c r="G973" s="4">
        <f t="shared" ref="G973:G1011" ca="1" si="814">G972+G$2*$B$7+(G$3*$BC973+G$4*$BD973+G$5*$BE973)*SQRT($B$7)+(H972-G972)/(H$10-G$10)*$B$7</f>
        <v>3.9700214851258291E-2</v>
      </c>
      <c r="H973" s="4">
        <f t="shared" ref="H973:H1011" ca="1" si="815">H972+H$2*$B$7+(H$3*$BC973+H$4*$BD973+H$5*$BE973)*SQRT($B$7)+(I972-H972)/(I$10-H$10)*$B$7</f>
        <v>3.7622873766363925E-2</v>
      </c>
      <c r="I973" s="4">
        <f t="shared" ref="I973:I1011" ca="1" si="816">I972+I$2*$B$7+(I$3*$BC973+I$4*$BD973+I$5*$BE973)*SQRT($B$7)+(J972-I972)/(J$10-I$10)*$B$7</f>
        <v>3.5651946474568576E-2</v>
      </c>
      <c r="J973" s="4">
        <f t="shared" ref="J973:J1011" ca="1" si="817">J972+J$2*$B$7+(J$3*$BC973+J$4*$BD973+J$5*$BE973)*SQRT($B$7)+(K972-J972)/(K$10-J$10)*$B$7</f>
        <v>3.3791929591743215E-2</v>
      </c>
      <c r="K973" s="4">
        <f t="shared" ref="K973:K1011" ca="1" si="818">K972+K$2*$B$7+(K$3*$BC973+K$4*$BD973+K$5*$BE973)*SQRT($B$7)+(L972-K972)/(L$10-K$10)*$B$7</f>
        <v>3.2047879881285928E-2</v>
      </c>
      <c r="L973" s="4">
        <f t="shared" ref="L973:L1011" ca="1" si="819">L972+L$2*$B$7+(L$3*$BC973+L$4*$BD973+L$5*$BE973)*SQRT($B$7)+(M972-L972)/(M$10-L$10)*$B$7</f>
        <v>3.0425335251060968E-2</v>
      </c>
      <c r="M973" s="4">
        <f t="shared" ref="M973:M1011" ca="1" si="820">M972+M$2*$B$7+(M$3*$BC973+M$4*$BD973+M$5*$BE973)*SQRT($B$7)+(N972-M972)/(N$10-M$10)*$B$7</f>
        <v>2.893019109942058E-2</v>
      </c>
      <c r="N973" s="4">
        <f t="shared" ref="N973:N1011" ca="1" si="821">N972+N$2*$B$7+(N$3*$BC973+N$4*$BD973+N$5*$BE973)*SQRT($B$7)+(O972-N972)/(O$10-N$10)*$B$7</f>
        <v>2.7568552657152832E-2</v>
      </c>
      <c r="O973" s="4">
        <f t="shared" ref="O973:O1011" ca="1" si="822">O972+O$2*$B$7+(O$3*$BC973+O$4*$BD973+O$5*$BE973)*SQRT($B$7)+(P972-O972)/(P$10-O$10)*$B$7</f>
        <v>2.6346581964651811E-2</v>
      </c>
      <c r="P973" s="4">
        <f t="shared" ref="P973:P1011" ca="1" si="823">P972+P$2*$B$7+(P$3*$BC973+P$4*$BD973+P$5*$BE973)*SQRT($B$7)+(Q972-P972)/(Q$10-P$10)*$B$7</f>
        <v>2.5270353757584497E-2</v>
      </c>
      <c r="Q973" s="4">
        <f t="shared" ref="Q973:Q1011" ca="1" si="824">Q972+Q$2*$B$7+(Q$3*$BC973+Q$4*$BD973+Q$5*$BE973)*SQRT($B$7)+(R972-Q972)/(R$10-Q$10)*$B$7</f>
        <v>2.4345729290223342E-2</v>
      </c>
      <c r="R973" s="4">
        <f t="shared" ref="R973:R1011" ca="1" si="825">R972+R$2*$B$7+(R$3*$BC973+R$4*$BD973+R$5*$BE973)*SQRT($B$7)+(S972-R972)/(S$10-R$10)*$B$7</f>
        <v>2.3578252060344054E-2</v>
      </c>
      <c r="S973" s="4">
        <f t="shared" ref="S973:S1011" ca="1" si="826">S972+S$2*$B$7+(S$3*$BC973+S$4*$BD973+S$5*$BE973)*SQRT($B$7)+(T972-S972)/(T$10-S$10)*$B$7</f>
        <v>2.297306499065711E-2</v>
      </c>
      <c r="T973" s="4">
        <f t="shared" ref="T973:T1011" ca="1" si="827">T972+T$2*$B$7+(T$3*$BC973+T$4*$BD973+T$5*$BE973)*SQRT($B$7)+(U972-T972)/(U$10-T$10)*$B$7</f>
        <v>2.2534844940521079E-2</v>
      </c>
      <c r="U973" s="4">
        <f t="shared" ref="U973:U1011" ca="1" si="828">U972+U$2*$B$7+(U$3*$BC973+U$4*$BD973+U$5*$BE973)*SQRT($B$7)+(V972-U972)/(V$10-U$10)*$B$7</f>
        <v>2.2267747411528507E-2</v>
      </c>
      <c r="V973" s="4">
        <f t="shared" ref="V973:V1011" ca="1" si="829">V972+V$2*$B$7+(V$3*$BC973+V$4*$BD973+V$5*$BE973)*SQRT($B$7)+(W972-V972)/(W$10-V$10)*$B$7</f>
        <v>2.2175351963608873E-2</v>
      </c>
      <c r="W973" s="4">
        <f t="shared" ref="W973:W1011" ca="1" si="830">W972+W$2*$B$7+(W$3*$BC973+W$4*$BD973+W$5*$BE973)*SQRT($B$7)+(X972-W972)/(X$10-W$10)*$B$7</f>
        <v>2.2260597222216686E-2</v>
      </c>
      <c r="X973" s="4">
        <f t="shared" ref="X973:X1011" ca="1" si="831">X972+X$2*$B$7+(X$3*$BC973+X$4*$BD973+X$5*$BE973)*SQRT($B$7)+(Y972-X972)/(Y$10-X$10)*$B$7</f>
        <v>2.2525693456063759E-2</v>
      </c>
      <c r="Y973" s="4">
        <f t="shared" ref="Y973:Y1011" ca="1" si="832">Y972+Y$2*$B$7+(Y$3*$BC973+Y$4*$BD973+Y$5*$BE973)*SQRT($B$7)+(Z972-Y972)/(Z$10-Y$10)*$B$7</f>
        <v>2.2972000526376227E-2</v>
      </c>
      <c r="Z973" s="4">
        <f t="shared" ref="Z973:Z1011" ca="1" si="833">Z972+Z$2*$B$7+(Z$3*$BC973+Z$4*$BD973+Z$5*$BE973)*SQRT($B$7)+(AA972-Z972)/(AA$10-Z$10)*$B$7</f>
        <v>2.3599859654069091E-2</v>
      </c>
      <c r="AA973" s="4">
        <f t="shared" ref="AA973:AA1011" ca="1" si="834">AA972+AA$2*$B$7+(AA$3*$BC973+AA$4*$BD973+AA$5*$BE973)*SQRT($B$7)+(AB972-AA972)/(AB$10-AA$10)*$B$7</f>
        <v>2.440836940580917E-2</v>
      </c>
      <c r="AB973" s="4">
        <f t="shared" ref="AB973:AB1011" ca="1" si="835">AB972+AB$2*$B$7+(AB$3*$BC973+AB$4*$BD973+AB$5*$BE973)*SQRT($B$7)+(AC972-AB972)/(AC$10-AB$10)*$B$7</f>
        <v>2.5395100644942447E-2</v>
      </c>
      <c r="AC973" s="4">
        <f t="shared" ref="AC973:AC1011" ca="1" si="836">AC972+AC$2*$B$7+(AC$3*$BC973+AC$4*$BD973+AC$5*$BE973)*SQRT($B$7)+(AD972-AC972)/(AD$10-AC$10)*$B$7</f>
        <v>2.6555753527999021E-2</v>
      </c>
      <c r="AD973" s="4">
        <f t="shared" ref="AD973:AD1011" ca="1" si="837">AD972+AD$2*$B$7+(AD$3*$BC973+AD$4*$BD973+AD$5*$BE973)*SQRT($B$7)+(AE972-AD972)/(AE$10-AD$10)*$B$7</f>
        <v>2.7883773533683532E-2</v>
      </c>
      <c r="AE973" s="4">
        <f t="shared" ref="AE973:AE1011" ca="1" si="838">AE972+AE$2*$B$7+(AE$3*$BC973+AE$4*$BD973+AE$5*$BE973)*SQRT($B$7)+(AF972-AE972)/(AF$10-AE$10)*$B$7</f>
        <v>2.9369963554014042E-2</v>
      </c>
      <c r="AF973" s="4">
        <f t="shared" ref="AF973:AF1011" ca="1" si="839">AF972+AF$2*$B$7+(AF$3*$BC973+AF$4*$BD973+AF$5*$BE973)*SQRT($B$7)+(AG972-AF972)/(AG$10-AF$10)*$B$7</f>
        <v>3.1002153556772067E-2</v>
      </c>
      <c r="AG973" s="4">
        <f t="shared" ref="AG973:AG1011" ca="1" si="840">AG972+AG$2*$B$7+(AG$3*$BC973+AG$4*$BD973+AG$5*$BE973)*SQRT($B$7)+(AH972-AG972)/(AH$10-AG$10)*$B$7</f>
        <v>3.2765013241994705E-2</v>
      </c>
      <c r="AH973" s="4">
        <f t="shared" ref="AH973:AH1011" ca="1" si="841">AH972+AH$2*$B$7+(AH$3*$BC973+AH$4*$BD973+AH$5*$BE973)*SQRT($B$7)+(AI972-AH972)/(AI$10-AH$10)*$B$7</f>
        <v>3.4640108011425447E-2</v>
      </c>
      <c r="AI973" s="4">
        <f t="shared" ref="AI973:AI1011" ca="1" si="842">AI972+AI$2*$B$7+(AI$3*$BC973+AI$4*$BD973+AI$5*$BE973)*SQRT($B$7)+(AJ972-AI972)/(AJ$10-AI$10)*$B$7</f>
        <v>3.6606294043876664E-2</v>
      </c>
      <c r="AJ973" s="4">
        <f t="shared" ref="AJ973:AJ1011" ca="1" si="843">AJ972+AJ$2*$B$7+(AJ$3*$BC973+AJ$4*$BD973+AJ$5*$BE973)*SQRT($B$7)+(AK972-AJ972)/(AK$10-AJ$10)*$B$7</f>
        <v>3.8640515503401182E-2</v>
      </c>
      <c r="AK973" s="4">
        <f t="shared" ref="AK973:AK1011" ca="1" si="844">AK972+AK$2*$B$7+(AK$3*$BC973+AK$4*$BD973+AK$5*$BE973)*SQRT($B$7)+(AL972-AK972)/(AL$10-AK$10)*$B$7</f>
        <v>4.0719003657002435E-2</v>
      </c>
      <c r="AL973" s="4">
        <f t="shared" ref="AL973:AL1011" ca="1" si="845">AL972+AL$2*$B$7+(AL$3*$BC973+AL$4*$BD973+AL$5*$BE973)*SQRT($B$7)+(AM972-AL972)/(AM$10-AL$10)*$B$7</f>
        <v>4.2818792615610217E-2</v>
      </c>
      <c r="AM973" s="4">
        <f t="shared" ref="AM973:AM1011" ca="1" si="846">AM972+AM$2*$B$7+(AM$3*$BC973+AM$4*$BD973+AM$5*$BE973)*SQRT($B$7)+(AN972-AM972)/(AN$10-AM$10)*$B$7</f>
        <v>4.4919379713992312E-2</v>
      </c>
      <c r="AN973" s="4">
        <f t="shared" ref="AN973:AN1011" ca="1" si="847">AN972+AN$2*$B$7+(AN$3*$BC973+AN$4*$BD973+AN$5*$BE973)*SQRT($B$7)+(AO972-AN972)/(AO$10-AN$10)*$B$7</f>
        <v>4.7004296686801256E-2</v>
      </c>
      <c r="AO973" s="4">
        <f t="shared" ref="AO973:AO1011" ca="1" si="848">AO972+AO$2*$B$7+(AO$3*$BC973+AO$4*$BD973+AO$5*$BE973)*SQRT($B$7)+(AP972-AO972)/(AP$10-AO$10)*$B$7</f>
        <v>4.9062344241772977E-2</v>
      </c>
      <c r="AP973" s="4">
        <f t="shared" ref="AP973:AP1011" ca="1" si="849">AP972+AP$2*$B$7+(AP$3*$BC973+AP$4*$BD973+AP$5*$BE973)*SQRT($B$7)+(AQ972-AP972)/(AQ$10-AP$10)*$B$7</f>
        <v>5.1088289742435254E-2</v>
      </c>
      <c r="AQ973" s="4">
        <f t="shared" ref="AQ973:AQ1011" ca="1" si="850">AQ972+AQ$2*$B$7+(AQ$3*$BC973+AQ$4*$BD973+AQ$5*$BE973)*SQRT($B$7)+(AR972-AQ972)/(AR$10-AQ$10)*$B$7</f>
        <v>5.3082932197670032E-2</v>
      </c>
      <c r="AR973" s="4">
        <f t="shared" ref="AR973:AR1011" ca="1" si="851">AR972+AR$2*$B$7+(AR$3*$BC973+AR$4*$BD973+AR$5*$BE973)*SQRT($B$7)+(AS972-AR972)/(AS$10-AR$10)*$B$7</f>
        <v>5.5052571362250842E-2</v>
      </c>
      <c r="AS973" s="4">
        <f t="shared" ref="AS973:AS1011" ca="1" si="852">AS972+AS$2*$B$7+(AS$3*$BC973+AS$4*$BD973+AS$5*$BE973)*SQRT($B$7)+(AT972-AS972)/(AT$10-AS$10)*$B$7</f>
        <v>5.7007997897370134E-2</v>
      </c>
      <c r="AT973" s="4">
        <f t="shared" ref="AT973:AT1011" ca="1" si="853">AT972+AT$2*$B$7+(AT$3*$BC973+AT$4*$BD973+AT$5*$BE973)*SQRT($B$7)+(AU972-AT972)/(AU$10-AT$10)*$B$7</f>
        <v>5.8963020274971321E-2</v>
      </c>
      <c r="AU973" s="4">
        <f t="shared" ref="AU973:AU1011" ca="1" si="854">AU972+AU$2*$B$7+(AU$3*$BC973+AU$4*$BD973+AU$5*$BE973)*SQRT($B$7)+(AV972-AU972)/(AV$10-AU$10)*$B$7</f>
        <v>6.0932247519131989E-2</v>
      </c>
      <c r="AV973" s="4">
        <f t="shared" ref="AV973:AV1011" ca="1" si="855">AV972+AV$2*$B$7+(AV$3*$BC973+AV$4*$BD973+AV$5*$BE973)*SQRT($B$7)+(AW972-AV972)/(AW$10-AV$10)*$B$7</f>
        <v>6.2927813303817082E-2</v>
      </c>
      <c r="AW973" s="4">
        <f t="shared" ref="AW973:AW1011" ca="1" si="856">AW972+AW$2*$B$7+(AW$3*$BC973+AW$4*$BD973+AW$5*$BE973)*SQRT($B$7)+(AX972-AW972)/(AX$10-AW$10)*$B$7</f>
        <v>6.495586313543418E-2</v>
      </c>
      <c r="AX973" s="4">
        <f t="shared" ref="AX973:AX1011" ca="1" si="857">AX972+AX$2*$B$7+(AX$3*$BC973+AX$4*$BD973+AX$5*$BE973)*SQRT($B$7)+(AY972-AX972)/(AY$10-AX$10)*$B$7</f>
        <v>6.7015619292756318E-2</v>
      </c>
      <c r="AY973" s="4">
        <f t="shared" ref="AY973:AY1011" ca="1" si="858">AY972+AY$2*$B$7+(AY$3*$BC973+AY$4*$BD973+AY$5*$BE973)*SQRT($B$7)+(AZ972-AY972)/(AZ$10-AY$10)*$B$7</f>
        <v>6.9102096963209805E-2</v>
      </c>
      <c r="AZ973" s="4">
        <f t="shared" ca="1" si="808"/>
        <v>7.1203970111529763E-2</v>
      </c>
      <c r="BC973" s="4">
        <f t="shared" ref="BC973:BE1011" ca="1" si="859">RAND()+RAND()+RAND()+RAND()+RAND()+RAND()+RAND()+RAND()+RAND()+RAND()+RAND()+RAND()-6</f>
        <v>-1.8232650760710634</v>
      </c>
      <c r="BD973" s="4">
        <f t="shared" ca="1" si="859"/>
        <v>1.584338130045098</v>
      </c>
      <c r="BE973" s="4">
        <f t="shared" ca="1" si="859"/>
        <v>0.53631623730847178</v>
      </c>
      <c r="BH973" s="4">
        <v>0.01</v>
      </c>
    </row>
    <row r="974" spans="1:60" x14ac:dyDescent="0.2">
      <c r="A974" s="4">
        <f t="shared" si="809"/>
        <v>9.6299999999998391</v>
      </c>
      <c r="B974" s="4">
        <f t="shared" ca="1" si="807"/>
        <v>5.1247513221643066E-2</v>
      </c>
      <c r="C974" s="4">
        <f t="shared" ca="1" si="810"/>
        <v>4.8811510009729012E-2</v>
      </c>
      <c r="D974" s="4">
        <f t="shared" ca="1" si="811"/>
        <v>4.6455258176554076E-2</v>
      </c>
      <c r="E974" s="4">
        <f t="shared" ca="1" si="812"/>
        <v>4.4182151698020235E-2</v>
      </c>
      <c r="F974" s="4">
        <f t="shared" ca="1" si="813"/>
        <v>4.1995455282165604E-2</v>
      </c>
      <c r="G974" s="4">
        <f t="shared" ca="1" si="814"/>
        <v>3.9898588277856591E-2</v>
      </c>
      <c r="H974" s="4">
        <f t="shared" ca="1" si="815"/>
        <v>3.789534265504433E-2</v>
      </c>
      <c r="I974" s="4">
        <f t="shared" ca="1" si="816"/>
        <v>3.599002431806942E-2</v>
      </c>
      <c r="J974" s="4">
        <f t="shared" ca="1" si="817"/>
        <v>3.4187513294914242E-2</v>
      </c>
      <c r="K974" s="4">
        <f t="shared" ca="1" si="818"/>
        <v>3.2493247382483721E-2</v>
      </c>
      <c r="L974" s="4">
        <f t="shared" ca="1" si="819"/>
        <v>3.091314252364722E-2</v>
      </c>
      <c r="M974" s="4">
        <f t="shared" ca="1" si="820"/>
        <v>2.9453468907252263E-2</v>
      </c>
      <c r="N974" s="4">
        <f t="shared" ca="1" si="821"/>
        <v>2.812070340003681E-2</v>
      </c>
      <c r="O974" s="4">
        <f t="shared" ca="1" si="822"/>
        <v>2.6921376864650081E-2</v>
      </c>
      <c r="P974" s="4">
        <f t="shared" ca="1" si="823"/>
        <v>2.5861930534408367E-2</v>
      </c>
      <c r="Q974" s="4">
        <f t="shared" ca="1" si="824"/>
        <v>2.49485903748837E-2</v>
      </c>
      <c r="R974" s="4">
        <f t="shared" ca="1" si="825"/>
        <v>2.4187263310280475E-2</v>
      </c>
      <c r="S974" s="4">
        <f t="shared" ca="1" si="826"/>
        <v>2.3583454798178315E-2</v>
      </c>
      <c r="T974" s="4">
        <f t="shared" ca="1" si="827"/>
        <v>2.3142203568420387E-2</v>
      </c>
      <c r="U974" s="4">
        <f t="shared" ca="1" si="828"/>
        <v>2.2868026345033109E-2</v>
      </c>
      <c r="V974" s="4">
        <f t="shared" ca="1" si="829"/>
        <v>2.2764863037334569E-2</v>
      </c>
      <c r="W974" s="4">
        <f t="shared" ca="1" si="830"/>
        <v>2.2836011265011624E-2</v>
      </c>
      <c r="X974" s="4">
        <f t="shared" ca="1" si="831"/>
        <v>2.3084038195289456E-2</v>
      </c>
      <c r="Y974" s="4">
        <f t="shared" ca="1" si="832"/>
        <v>2.3510657508316574E-2</v>
      </c>
      <c r="Z974" s="4">
        <f t="shared" ca="1" si="833"/>
        <v>2.4116559978483776E-2</v>
      </c>
      <c r="AA974" s="4">
        <f t="shared" ca="1" si="834"/>
        <v>2.4901188161782363E-2</v>
      </c>
      <c r="AB974" s="4">
        <f t="shared" ca="1" si="835"/>
        <v>2.5862450104106392E-2</v>
      </c>
      <c r="AC974" s="4">
        <f t="shared" ca="1" si="836"/>
        <v>2.6996375431570525E-2</v>
      </c>
      <c r="AD974" s="4">
        <f t="shared" ca="1" si="837"/>
        <v>2.8296731212840352E-2</v>
      </c>
      <c r="AE974" s="4">
        <f t="shared" ca="1" si="838"/>
        <v>2.9754635114962635E-2</v>
      </c>
      <c r="AF974" s="4">
        <f t="shared" ca="1" si="839"/>
        <v>3.1358227842363633E-2</v>
      </c>
      <c r="AG974" s="4">
        <f t="shared" ca="1" si="840"/>
        <v>3.3092490581904326E-2</v>
      </c>
      <c r="AH974" s="4">
        <f t="shared" ca="1" si="841"/>
        <v>3.4939307684624228E-2</v>
      </c>
      <c r="AI974" s="4">
        <f t="shared" ca="1" si="842"/>
        <v>3.6877869724039621E-2</v>
      </c>
      <c r="AJ974" s="4">
        <f t="shared" ca="1" si="843"/>
        <v>3.8885478695124848E-2</v>
      </c>
      <c r="AK974" s="4">
        <f t="shared" ca="1" si="844"/>
        <v>4.0938753431679867E-2</v>
      </c>
      <c r="AL974" s="4">
        <f t="shared" ca="1" si="845"/>
        <v>4.3015148224084615E-2</v>
      </c>
      <c r="AM974" s="4">
        <f t="shared" ca="1" si="846"/>
        <v>4.5094611418174842E-2</v>
      </c>
      <c r="AN974" s="4">
        <f t="shared" ca="1" si="847"/>
        <v>4.716114988354958E-2</v>
      </c>
      <c r="AO974" s="4">
        <f t="shared" ca="1" si="848"/>
        <v>4.9204052896787746E-2</v>
      </c>
      <c r="AP974" s="4">
        <f t="shared" ca="1" si="849"/>
        <v>5.121857724386595E-2</v>
      </c>
      <c r="AQ974" s="4">
        <f t="shared" ca="1" si="850"/>
        <v>5.3206000393491243E-2</v>
      </c>
      <c r="AR974" s="4">
        <f t="shared" ca="1" si="851"/>
        <v>5.5173080150602023E-2</v>
      </c>
      <c r="AS974" s="4">
        <f t="shared" ca="1" si="852"/>
        <v>5.7131035715982312E-2</v>
      </c>
      <c r="AT974" s="4">
        <f t="shared" ca="1" si="853"/>
        <v>5.9094059906226938E-2</v>
      </c>
      <c r="AU974" s="4">
        <f t="shared" ca="1" si="854"/>
        <v>6.1077080958059679E-2</v>
      </c>
      <c r="AV974" s="4">
        <f t="shared" ca="1" si="855"/>
        <v>6.3092482162739785E-2</v>
      </c>
      <c r="AW974" s="4">
        <f t="shared" ca="1" si="856"/>
        <v>6.5146640920105831E-2</v>
      </c>
      <c r="AX974" s="4">
        <f t="shared" ca="1" si="857"/>
        <v>6.7239067062385069E-2</v>
      </c>
      <c r="AY974" s="4">
        <f t="shared" ca="1" si="858"/>
        <v>6.936502239094032E-2</v>
      </c>
      <c r="AZ974" s="4">
        <f t="shared" ca="1" si="808"/>
        <v>7.1513475117052347E-2</v>
      </c>
      <c r="BC974" s="4">
        <f t="shared" ca="1" si="859"/>
        <v>0.50134665288557922</v>
      </c>
      <c r="BD974" s="4">
        <f t="shared" ca="1" si="859"/>
        <v>-0.18733048798136664</v>
      </c>
      <c r="BE974" s="4">
        <f t="shared" ca="1" si="859"/>
        <v>1.3697273472830593</v>
      </c>
      <c r="BH974" s="4">
        <v>0.01</v>
      </c>
    </row>
    <row r="975" spans="1:60" x14ac:dyDescent="0.2">
      <c r="A975" s="4">
        <f t="shared" si="809"/>
        <v>9.6399999999998389</v>
      </c>
      <c r="B975" s="4">
        <f t="shared" ca="1" si="807"/>
        <v>5.0795492757771323E-2</v>
      </c>
      <c r="C975" s="4">
        <f t="shared" ca="1" si="810"/>
        <v>4.8425140124818154E-2</v>
      </c>
      <c r="D975" s="4">
        <f t="shared" ca="1" si="811"/>
        <v>4.6127163434939972E-2</v>
      </c>
      <c r="E975" s="4">
        <f t="shared" ca="1" si="812"/>
        <v>4.3905265849926857E-2</v>
      </c>
      <c r="F975" s="4">
        <f t="shared" ca="1" si="813"/>
        <v>4.1763024113816258E-2</v>
      </c>
      <c r="G975" s="4">
        <f t="shared" ca="1" si="814"/>
        <v>3.9704171644890082E-2</v>
      </c>
      <c r="H975" s="4">
        <f t="shared" ca="1" si="815"/>
        <v>3.7732815434246073E-2</v>
      </c>
      <c r="I975" s="4">
        <f t="shared" ca="1" si="816"/>
        <v>3.5853576140290992E-2</v>
      </c>
      <c r="J975" s="4">
        <f t="shared" ca="1" si="817"/>
        <v>3.4071647105032632E-2</v>
      </c>
      <c r="K975" s="4">
        <f t="shared" ca="1" si="818"/>
        <v>3.2392777048398838E-2</v>
      </c>
      <c r="L975" s="4">
        <f t="shared" ca="1" si="819"/>
        <v>3.0823189832859969E-2</v>
      </c>
      <c r="M975" s="4">
        <f t="shared" ca="1" si="820"/>
        <v>2.9369460324154037E-2</v>
      </c>
      <c r="N975" s="4">
        <f t="shared" ca="1" si="821"/>
        <v>2.8038366918181106E-2</v>
      </c>
      <c r="O975" s="4">
        <f t="shared" ca="1" si="822"/>
        <v>2.6836739202839511E-2</v>
      </c>
      <c r="P975" s="4">
        <f t="shared" ca="1" si="823"/>
        <v>2.5771314822853962E-2</v>
      </c>
      <c r="Q975" s="4">
        <f t="shared" ca="1" si="824"/>
        <v>2.4848614378884758E-2</v>
      </c>
      <c r="R975" s="4">
        <f t="shared" ca="1" si="825"/>
        <v>2.4074838153219893E-2</v>
      </c>
      <c r="S975" s="4">
        <f t="shared" ca="1" si="826"/>
        <v>2.3455784074506551E-2</v>
      </c>
      <c r="T975" s="4">
        <f t="shared" ca="1" si="827"/>
        <v>2.299678267959758E-2</v>
      </c>
      <c r="U975" s="4">
        <f t="shared" ca="1" si="828"/>
        <v>2.2702641846978476E-2</v>
      </c>
      <c r="V975" s="4">
        <f t="shared" ca="1" si="829"/>
        <v>2.2577591757738907E-2</v>
      </c>
      <c r="W975" s="4">
        <f t="shared" ca="1" si="830"/>
        <v>2.2625218933369801E-2</v>
      </c>
      <c r="X975" s="4">
        <f t="shared" ca="1" si="831"/>
        <v>2.2848377327504003E-2</v>
      </c>
      <c r="Y975" s="4">
        <f t="shared" ca="1" si="832"/>
        <v>2.324906430338956E-2</v>
      </c>
      <c r="Z975" s="4">
        <f t="shared" ca="1" si="833"/>
        <v>2.3828250027096147E-2</v>
      </c>
      <c r="AA975" s="4">
        <f t="shared" ca="1" si="834"/>
        <v>2.4585650857290114E-2</v>
      </c>
      <c r="AB975" s="4">
        <f t="shared" ca="1" si="835"/>
        <v>2.5519441817640442E-2</v>
      </c>
      <c r="AC975" s="4">
        <f t="shared" ca="1" si="836"/>
        <v>2.6625911795739969E-2</v>
      </c>
      <c r="AD975" s="4">
        <f t="shared" ca="1" si="837"/>
        <v>2.7899079263402699E-2</v>
      </c>
      <c r="AE975" s="4">
        <f t="shared" ca="1" si="838"/>
        <v>2.9330306531422531E-2</v>
      </c>
      <c r="AF975" s="4">
        <f t="shared" ca="1" si="839"/>
        <v>3.0907975005360137E-2</v>
      </c>
      <c r="AG975" s="4">
        <f t="shared" ca="1" si="840"/>
        <v>3.2617307457635941E-2</v>
      </c>
      <c r="AH975" s="4">
        <f t="shared" ca="1" si="841"/>
        <v>3.4440437446979714E-2</v>
      </c>
      <c r="AI975" s="4">
        <f t="shared" ca="1" si="842"/>
        <v>3.6356820359822135E-2</v>
      </c>
      <c r="AJ975" s="4">
        <f t="shared" ca="1" si="843"/>
        <v>3.8344046566262655E-2</v>
      </c>
      <c r="AK975" s="4">
        <f t="shared" ca="1" si="844"/>
        <v>4.0379053068636934E-2</v>
      </c>
      <c r="AL975" s="4">
        <f t="shared" ca="1" si="845"/>
        <v>4.2439644902893502E-2</v>
      </c>
      <c r="AM975" s="4">
        <f t="shared" ca="1" si="846"/>
        <v>4.4506151857899759E-2</v>
      </c>
      <c r="AN975" s="4">
        <f t="shared" ca="1" si="847"/>
        <v>4.6562986156365262E-2</v>
      </c>
      <c r="AO975" s="4">
        <f t="shared" ca="1" si="848"/>
        <v>4.8599855610270137E-2</v>
      </c>
      <c r="AP975" s="4">
        <f t="shared" ca="1" si="849"/>
        <v>5.0612436158273467E-2</v>
      </c>
      <c r="AQ975" s="4">
        <f t="shared" ca="1" si="850"/>
        <v>5.2602413270200286E-2</v>
      </c>
      <c r="AR975" s="4">
        <f t="shared" ca="1" si="851"/>
        <v>5.4576932160428512E-2</v>
      </c>
      <c r="AS975" s="4">
        <f t="shared" ca="1" si="852"/>
        <v>5.6547569634921038E-2</v>
      </c>
      <c r="AT975" s="4">
        <f t="shared" ca="1" si="853"/>
        <v>5.8528831501770101E-2</v>
      </c>
      <c r="AU975" s="4">
        <f t="shared" ca="1" si="854"/>
        <v>6.0535893767924738E-2</v>
      </c>
      <c r="AV975" s="4">
        <f t="shared" ca="1" si="855"/>
        <v>6.2581318936947336E-2</v>
      </c>
      <c r="AW975" s="4">
        <f t="shared" ca="1" si="856"/>
        <v>6.4671647364794041E-2</v>
      </c>
      <c r="AX975" s="4">
        <f t="shared" ca="1" si="857"/>
        <v>6.6806605567842084E-2</v>
      </c>
      <c r="AY975" s="4">
        <f t="shared" ca="1" si="858"/>
        <v>6.8981632863529055E-2</v>
      </c>
      <c r="AZ975" s="4">
        <f t="shared" ca="1" si="808"/>
        <v>7.1185773735842769E-2</v>
      </c>
      <c r="BC975" s="4">
        <f t="shared" ca="1" si="859"/>
        <v>-0.55490863152793413</v>
      </c>
      <c r="BD975" s="4">
        <f t="shared" ca="1" si="859"/>
        <v>-0.62627920978156215</v>
      </c>
      <c r="BE975" s="4">
        <f t="shared" ca="1" si="859"/>
        <v>0.56664981859093277</v>
      </c>
      <c r="BH975" s="4">
        <v>0.01</v>
      </c>
    </row>
    <row r="976" spans="1:60" x14ac:dyDescent="0.2">
      <c r="A976" s="4">
        <f t="shared" si="809"/>
        <v>9.6499999999998387</v>
      </c>
      <c r="B976" s="4">
        <f t="shared" ca="1" si="807"/>
        <v>5.0024613002434881E-2</v>
      </c>
      <c r="C976" s="4">
        <f t="shared" ca="1" si="810"/>
        <v>4.7653808864615711E-2</v>
      </c>
      <c r="D976" s="4">
        <f t="shared" ca="1" si="811"/>
        <v>4.5360291883885837E-2</v>
      </c>
      <c r="E976" s="4">
        <f t="shared" ca="1" si="812"/>
        <v>4.3147505630560655E-2</v>
      </c>
      <c r="F976" s="4">
        <f t="shared" ca="1" si="813"/>
        <v>4.1018770090980275E-2</v>
      </c>
      <c r="G976" s="4">
        <f t="shared" ca="1" si="814"/>
        <v>3.8977563937511707E-2</v>
      </c>
      <c r="H976" s="4">
        <f t="shared" ca="1" si="815"/>
        <v>3.7027740342692697E-2</v>
      </c>
      <c r="I976" s="4">
        <f t="shared" ca="1" si="816"/>
        <v>3.5173665855830337E-2</v>
      </c>
      <c r="J976" s="4">
        <f t="shared" ca="1" si="817"/>
        <v>3.3420278250772789E-2</v>
      </c>
      <c r="K976" s="4">
        <f t="shared" ca="1" si="818"/>
        <v>3.1773068276037354E-2</v>
      </c>
      <c r="L976" s="4">
        <f t="shared" ca="1" si="819"/>
        <v>3.023799881447619E-2</v>
      </c>
      <c r="M976" s="4">
        <f t="shared" ca="1" si="820"/>
        <v>2.8821380511398209E-2</v>
      </c>
      <c r="N976" s="4">
        <f t="shared" ca="1" si="821"/>
        <v>2.7529724401422321E-2</v>
      </c>
      <c r="O976" s="4">
        <f t="shared" ca="1" si="822"/>
        <v>2.636958991705415E-2</v>
      </c>
      <c r="P976" s="4">
        <f t="shared" ca="1" si="823"/>
        <v>2.5347442244535417E-2</v>
      </c>
      <c r="Q976" s="4">
        <f t="shared" ca="1" si="824"/>
        <v>2.4469527759709588E-2</v>
      </c>
      <c r="R976" s="4">
        <f t="shared" ca="1" si="825"/>
        <v>2.3741771250842925E-2</v>
      </c>
      <c r="S976" s="4">
        <f t="shared" ca="1" si="826"/>
        <v>2.3169694270004017E-2</v>
      </c>
      <c r="T976" s="4">
        <f t="shared" ca="1" si="827"/>
        <v>2.2758350313639361E-2</v>
      </c>
      <c r="U976" s="4">
        <f t="shared" ca="1" si="828"/>
        <v>2.2512269562674787E-2</v>
      </c>
      <c r="V976" s="4">
        <f t="shared" ca="1" si="829"/>
        <v>2.2435403608207182E-2</v>
      </c>
      <c r="W976" s="4">
        <f t="shared" ca="1" si="830"/>
        <v>2.2531058996858606E-2</v>
      </c>
      <c r="X976" s="4">
        <f t="shared" ca="1" si="831"/>
        <v>2.2801807572238403E-2</v>
      </c>
      <c r="Y976" s="4">
        <f t="shared" ca="1" si="832"/>
        <v>2.3249361460500734E-2</v>
      </c>
      <c r="Z976" s="4">
        <f t="shared" ca="1" si="833"/>
        <v>2.3874401273249073E-2</v>
      </c>
      <c r="AA976" s="4">
        <f t="shared" ca="1" si="834"/>
        <v>2.4676348200961803E-2</v>
      </c>
      <c r="AB976" s="4">
        <f t="shared" ca="1" si="835"/>
        <v>2.5653075256391888E-2</v>
      </c>
      <c r="AC976" s="4">
        <f t="shared" ca="1" si="836"/>
        <v>2.6800561597078748E-2</v>
      </c>
      <c r="AD976" s="4">
        <f t="shared" ca="1" si="837"/>
        <v>2.8112508128431763E-2</v>
      </c>
      <c r="AE976" s="4">
        <f t="shared" ca="1" si="838"/>
        <v>2.9579952891774706E-2</v>
      </c>
      <c r="AF976" s="4">
        <f t="shared" ca="1" si="839"/>
        <v>3.1190949177126157E-2</v>
      </c>
      <c r="AG976" s="4">
        <f t="shared" ca="1" si="840"/>
        <v>3.2930392660543588E-2</v>
      </c>
      <c r="AH976" s="4">
        <f t="shared" ca="1" si="841"/>
        <v>3.4780097586186519E-2</v>
      </c>
      <c r="AI976" s="4">
        <f t="shared" ca="1" si="842"/>
        <v>3.6719215790279223E-2</v>
      </c>
      <c r="AJ976" s="4">
        <f t="shared" ca="1" si="843"/>
        <v>3.8725057779549453E-2</v>
      </c>
      <c r="AK976" s="4">
        <f t="shared" ca="1" si="844"/>
        <v>4.0774310542044244E-2</v>
      </c>
      <c r="AL976" s="4">
        <f t="shared" ca="1" si="845"/>
        <v>4.2844561638864964E-2</v>
      </c>
      <c r="AM976" s="4">
        <f t="shared" ca="1" si="846"/>
        <v>4.4915953945747232E-2</v>
      </c>
      <c r="AN976" s="4">
        <f t="shared" ca="1" si="847"/>
        <v>4.6972736467791931E-2</v>
      </c>
      <c r="AO976" s="4">
        <f t="shared" ca="1" si="848"/>
        <v>4.9004466730361032E-2</v>
      </c>
      <c r="AP976" s="4">
        <f t="shared" ca="1" si="849"/>
        <v>5.100667076739978E-2</v>
      </c>
      <c r="AQ976" s="4">
        <f t="shared" ca="1" si="850"/>
        <v>5.2980872803652615E-2</v>
      </c>
      <c r="AR976" s="4">
        <f t="shared" ca="1" si="851"/>
        <v>5.4934036032486762E-2</v>
      </c>
      <c r="AS976" s="4">
        <f t="shared" ca="1" si="852"/>
        <v>5.6877525138405348E-2</v>
      </c>
      <c r="AT976" s="4">
        <f t="shared" ca="1" si="853"/>
        <v>5.8825588782207568E-2</v>
      </c>
      <c r="AU976" s="4">
        <f t="shared" ca="1" si="854"/>
        <v>6.0793080535544268E-2</v>
      </c>
      <c r="AV976" s="4">
        <f t="shared" ca="1" si="855"/>
        <v>6.2792172954792252E-2</v>
      </c>
      <c r="AW976" s="4">
        <f t="shared" ca="1" si="856"/>
        <v>6.4829001592220895E-2</v>
      </c>
      <c r="AX976" s="4">
        <f t="shared" ca="1" si="857"/>
        <v>6.6902940030630853E-2</v>
      </c>
      <c r="AY976" s="4">
        <f t="shared" ca="1" si="858"/>
        <v>6.9009034244302186E-2</v>
      </c>
      <c r="AZ976" s="4">
        <f t="shared" ca="1" si="808"/>
        <v>7.1135702306529172E-2</v>
      </c>
      <c r="BC976" s="4">
        <f t="shared" ca="1" si="859"/>
        <v>-0.12405873381102506</v>
      </c>
      <c r="BD976" s="4">
        <f t="shared" ca="1" si="859"/>
        <v>1.3140288892548888</v>
      </c>
      <c r="BE976" s="4">
        <f t="shared" ca="1" si="859"/>
        <v>0.3712207327805821</v>
      </c>
      <c r="BH976" s="4">
        <v>0.01</v>
      </c>
    </row>
    <row r="977" spans="1:60" x14ac:dyDescent="0.2">
      <c r="A977" s="4">
        <f t="shared" si="809"/>
        <v>9.6599999999998385</v>
      </c>
      <c r="B977" s="4">
        <f t="shared" ca="1" si="807"/>
        <v>5.0093586667884313E-2</v>
      </c>
      <c r="C977" s="4">
        <f t="shared" ca="1" si="810"/>
        <v>4.7760690420357146E-2</v>
      </c>
      <c r="D977" s="4">
        <f t="shared" ca="1" si="811"/>
        <v>4.5501881604265423E-2</v>
      </c>
      <c r="E977" s="4">
        <f t="shared" ca="1" si="812"/>
        <v>4.3320728863059467E-2</v>
      </c>
      <c r="F977" s="4">
        <f t="shared" ca="1" si="813"/>
        <v>4.1220680073551702E-2</v>
      </c>
      <c r="G977" s="4">
        <f t="shared" ca="1" si="814"/>
        <v>3.9205343788675379E-2</v>
      </c>
      <c r="H977" s="4">
        <f t="shared" ca="1" si="815"/>
        <v>3.7278703964531507E-2</v>
      </c>
      <c r="I977" s="4">
        <f t="shared" ca="1" si="816"/>
        <v>3.5445257620080321E-2</v>
      </c>
      <c r="J977" s="4">
        <f t="shared" ca="1" si="817"/>
        <v>3.3710071520879376E-2</v>
      </c>
      <c r="K977" s="4">
        <f t="shared" ca="1" si="818"/>
        <v>3.2078762991805308E-2</v>
      </c>
      <c r="L977" s="4">
        <f t="shared" ca="1" si="819"/>
        <v>3.0557418479209897E-2</v>
      </c>
      <c r="M977" s="4">
        <f t="shared" ca="1" si="820"/>
        <v>2.9152468953089945E-2</v>
      </c>
      <c r="N977" s="4">
        <f t="shared" ca="1" si="821"/>
        <v>2.7870542638835E-2</v>
      </c>
      <c r="O977" s="4">
        <f t="shared" ca="1" si="822"/>
        <v>2.6718313375430219E-2</v>
      </c>
      <c r="P977" s="4">
        <f t="shared" ca="1" si="823"/>
        <v>2.5702358463241679E-2</v>
      </c>
      <c r="Q977" s="4">
        <f t="shared" ca="1" si="824"/>
        <v>2.4829034635845959E-2</v>
      </c>
      <c r="R977" s="4">
        <f t="shared" ca="1" si="825"/>
        <v>2.4104375777770481E-2</v>
      </c>
      <c r="S977" s="4">
        <f t="shared" ca="1" si="826"/>
        <v>2.3534011659162718E-2</v>
      </c>
      <c r="T977" s="4">
        <f t="shared" ca="1" si="827"/>
        <v>2.3123103330853788E-2</v>
      </c>
      <c r="U977" s="4">
        <f t="shared" ca="1" si="828"/>
        <v>2.2876287866295218E-2</v>
      </c>
      <c r="V977" s="4">
        <f t="shared" ca="1" si="829"/>
        <v>2.2797622846827632E-2</v>
      </c>
      <c r="W977" s="4">
        <f t="shared" ca="1" si="830"/>
        <v>2.2890519409435168E-2</v>
      </c>
      <c r="X977" s="4">
        <f t="shared" ca="1" si="831"/>
        <v>2.3157651833096284E-2</v>
      </c>
      <c r="Y977" s="4">
        <f t="shared" ca="1" si="832"/>
        <v>2.3600831528457857E-2</v>
      </c>
      <c r="Z977" s="4">
        <f t="shared" ca="1" si="833"/>
        <v>2.4220834048316743E-2</v>
      </c>
      <c r="AA977" s="4">
        <f t="shared" ca="1" si="834"/>
        <v>2.5017169886042842E-2</v>
      </c>
      <c r="AB977" s="4">
        <f t="shared" ca="1" si="835"/>
        <v>2.5987794497024388E-2</v>
      </c>
      <c r="AC977" s="4">
        <f t="shared" ca="1" si="836"/>
        <v>2.7128761759954389E-2</v>
      </c>
      <c r="AD977" s="4">
        <f t="shared" ca="1" si="837"/>
        <v>2.8433839487710322E-2</v>
      </c>
      <c r="AE977" s="4">
        <f t="shared" ca="1" si="838"/>
        <v>2.989412598315843E-2</v>
      </c>
      <c r="AF977" s="4">
        <f t="shared" ca="1" si="839"/>
        <v>3.1497731049092828E-2</v>
      </c>
      <c r="AG977" s="4">
        <f t="shared" ca="1" si="840"/>
        <v>3.3229608028777911E-2</v>
      </c>
      <c r="AH977" s="4">
        <f t="shared" ca="1" si="841"/>
        <v>3.507163677502427E-2</v>
      </c>
      <c r="AI977" s="4">
        <f t="shared" ca="1" si="842"/>
        <v>3.7003050655520488E-2</v>
      </c>
      <c r="AJ977" s="4">
        <f t="shared" ca="1" si="843"/>
        <v>3.9001265518538317E-2</v>
      </c>
      <c r="AK977" s="4">
        <f t="shared" ca="1" si="844"/>
        <v>4.1043103596559043E-2</v>
      </c>
      <c r="AL977" s="4">
        <f t="shared" ca="1" si="845"/>
        <v>4.3106320195005203E-2</v>
      </c>
      <c r="AM977" s="4">
        <f t="shared" ca="1" si="846"/>
        <v>4.517125635832514E-2</v>
      </c>
      <c r="AN977" s="4">
        <f t="shared" ca="1" si="847"/>
        <v>4.7222382740564901E-2</v>
      </c>
      <c r="AO977" s="4">
        <f t="shared" ca="1" si="848"/>
        <v>4.9249491196040419E-2</v>
      </c>
      <c r="AP977" s="4">
        <f t="shared" ca="1" si="849"/>
        <v>5.1248342235109802E-2</v>
      </c>
      <c r="AQ977" s="4">
        <f t="shared" ca="1" si="850"/>
        <v>5.3220683029852341E-2</v>
      </c>
      <c r="AR977" s="4">
        <f t="shared" ca="1" si="851"/>
        <v>5.5173678758549602E-2</v>
      </c>
      <c r="AS977" s="4">
        <f t="shared" ca="1" si="852"/>
        <v>5.7118865691662322E-2</v>
      </c>
      <c r="AT977" s="4">
        <f t="shared" ca="1" si="853"/>
        <v>5.9070618644870586E-2</v>
      </c>
      <c r="AU977" s="4">
        <f t="shared" ca="1" si="854"/>
        <v>6.1043852012223336E-2</v>
      </c>
      <c r="AV977" s="4">
        <f t="shared" ca="1" si="855"/>
        <v>6.3050732713715807E-2</v>
      </c>
      <c r="AW977" s="4">
        <f t="shared" ca="1" si="856"/>
        <v>6.5097377143266827E-2</v>
      </c>
      <c r="AX977" s="4">
        <f t="shared" ca="1" si="857"/>
        <v>6.7183189749842914E-2</v>
      </c>
      <c r="AY977" s="4">
        <f t="shared" ca="1" si="858"/>
        <v>6.9303203111149889E-2</v>
      </c>
      <c r="AZ977" s="4">
        <f t="shared" ca="1" si="808"/>
        <v>7.1445776820497839E-2</v>
      </c>
      <c r="BC977" s="4">
        <f t="shared" ca="1" si="859"/>
        <v>0.42942638194729277</v>
      </c>
      <c r="BD977" s="4">
        <f t="shared" ca="1" si="859"/>
        <v>-8.6747750315090855E-2</v>
      </c>
      <c r="BE977" s="4">
        <f t="shared" ca="1" si="859"/>
        <v>0.40123116386419522</v>
      </c>
      <c r="BH977" s="4">
        <v>0.01</v>
      </c>
    </row>
    <row r="978" spans="1:60" x14ac:dyDescent="0.2">
      <c r="A978" s="4">
        <f t="shared" si="809"/>
        <v>9.6699999999998383</v>
      </c>
      <c r="B978" s="4">
        <f t="shared" ca="1" si="807"/>
        <v>5.0557764171718221E-2</v>
      </c>
      <c r="C978" s="4">
        <f t="shared" ca="1" si="810"/>
        <v>4.828520995775433E-2</v>
      </c>
      <c r="D978" s="4">
        <f t="shared" ca="1" si="811"/>
        <v>4.6077279486326103E-2</v>
      </c>
      <c r="E978" s="4">
        <f t="shared" ca="1" si="812"/>
        <v>4.3937976152575602E-2</v>
      </c>
      <c r="F978" s="4">
        <f t="shared" ca="1" si="813"/>
        <v>4.1871185385799571E-2</v>
      </c>
      <c r="G978" s="4">
        <f t="shared" ca="1" si="814"/>
        <v>3.988095525976753E-2</v>
      </c>
      <c r="H978" s="4">
        <f t="shared" ca="1" si="815"/>
        <v>3.797171013007563E-2</v>
      </c>
      <c r="I978" s="4">
        <f t="shared" ca="1" si="816"/>
        <v>3.6148387077988481E-2</v>
      </c>
      <c r="J978" s="4">
        <f t="shared" ca="1" si="817"/>
        <v>3.4416491434676122E-2</v>
      </c>
      <c r="K978" s="4">
        <f t="shared" ca="1" si="818"/>
        <v>3.2782076663327428E-2</v>
      </c>
      <c r="L978" s="4">
        <f t="shared" ca="1" si="819"/>
        <v>3.1251662331227649E-2</v>
      </c>
      <c r="M978" s="4">
        <f t="shared" ca="1" si="820"/>
        <v>2.983210929259323E-2</v>
      </c>
      <c r="N978" s="4">
        <f t="shared" ca="1" si="821"/>
        <v>2.8530472530108649E-2</v>
      </c>
      <c r="O978" s="4">
        <f t="shared" ca="1" si="822"/>
        <v>2.7353849865601562E-2</v>
      </c>
      <c r="P978" s="4">
        <f t="shared" ca="1" si="823"/>
        <v>2.6309240300644694E-2</v>
      </c>
      <c r="Q978" s="4">
        <f t="shared" ca="1" si="824"/>
        <v>2.5403420523528369E-2</v>
      </c>
      <c r="R978" s="4">
        <f t="shared" ca="1" si="825"/>
        <v>2.4642843119687636E-2</v>
      </c>
      <c r="S978" s="4">
        <f t="shared" ca="1" si="826"/>
        <v>2.4033555686285051E-2</v>
      </c>
      <c r="T978" s="4">
        <f t="shared" ca="1" si="827"/>
        <v>2.3581136437509281E-2</v>
      </c>
      <c r="U978" s="4">
        <f t="shared" ca="1" si="828"/>
        <v>2.3290638943502001E-2</v>
      </c>
      <c r="V978" s="4">
        <f t="shared" ca="1" si="829"/>
        <v>2.3166536370060022E-2</v>
      </c>
      <c r="W978" s="4">
        <f t="shared" ca="1" si="830"/>
        <v>2.3212654023639812E-2</v>
      </c>
      <c r="X978" s="4">
        <f t="shared" ca="1" si="831"/>
        <v>2.3432078177781503E-2</v>
      </c>
      <c r="Y978" s="4">
        <f t="shared" ca="1" si="832"/>
        <v>2.3827029062968793E-2</v>
      </c>
      <c r="Z978" s="4">
        <f t="shared" ca="1" si="833"/>
        <v>2.4398686682635985E-2</v>
      </c>
      <c r="AA978" s="4">
        <f t="shared" ca="1" si="834"/>
        <v>2.5146960318049458E-2</v>
      </c>
      <c r="AB978" s="4">
        <f t="shared" ca="1" si="835"/>
        <v>2.6070197335013184E-2</v>
      </c>
      <c r="AC978" s="4">
        <f t="shared" ca="1" si="836"/>
        <v>2.7164835799310134E-2</v>
      </c>
      <c r="AD978" s="4">
        <f t="shared" ca="1" si="837"/>
        <v>2.8425019920577475E-2</v>
      </c>
      <c r="AE978" s="4">
        <f t="shared" ca="1" si="838"/>
        <v>2.9842217810458677E-2</v>
      </c>
      <c r="AF978" s="4">
        <f t="shared" ca="1" si="839"/>
        <v>3.1404905429822098E-2</v>
      </c>
      <c r="AG978" s="4">
        <f t="shared" ca="1" si="840"/>
        <v>3.3098403570178056E-2</v>
      </c>
      <c r="AH978" s="4">
        <f t="shared" ca="1" si="841"/>
        <v>3.4904967633654548E-2</v>
      </c>
      <c r="AI978" s="4">
        <f t="shared" ca="1" si="842"/>
        <v>3.6804222617816164E-2</v>
      </c>
      <c r="AJ978" s="4">
        <f t="shared" ca="1" si="843"/>
        <v>3.8773999932746571E-2</v>
      </c>
      <c r="AK978" s="4">
        <f t="shared" ca="1" si="844"/>
        <v>4.0791567327569118E-2</v>
      </c>
      <c r="AL978" s="4">
        <f t="shared" ca="1" si="845"/>
        <v>4.2835158082725457E-2</v>
      </c>
      <c r="AM978" s="4">
        <f t="shared" ca="1" si="846"/>
        <v>4.4885621503191371E-2</v>
      </c>
      <c r="AN978" s="4">
        <f t="shared" ca="1" si="847"/>
        <v>4.6927959767768368E-2</v>
      </c>
      <c r="AO978" s="4">
        <f t="shared" ca="1" si="848"/>
        <v>4.8952508684885598E-2</v>
      </c>
      <c r="AP978" s="4">
        <f t="shared" ca="1" si="849"/>
        <v>5.0955572632942578E-2</v>
      </c>
      <c r="AQ978" s="4">
        <f t="shared" ca="1" si="850"/>
        <v>5.2939430934315128E-2</v>
      </c>
      <c r="AR978" s="4">
        <f t="shared" ca="1" si="851"/>
        <v>5.4911759766430125E-2</v>
      </c>
      <c r="AS978" s="4">
        <f t="shared" ca="1" si="852"/>
        <v>5.6884575699294462E-2</v>
      </c>
      <c r="AT978" s="4">
        <f t="shared" ca="1" si="853"/>
        <v>5.8872688019029569E-2</v>
      </c>
      <c r="AU978" s="4">
        <f t="shared" ca="1" si="854"/>
        <v>6.0891380235116969E-2</v>
      </c>
      <c r="AV978" s="4">
        <f t="shared" ca="1" si="855"/>
        <v>6.2953122982941048E-2</v>
      </c>
      <c r="AW978" s="4">
        <f t="shared" ca="1" si="856"/>
        <v>6.5064324120770511E-2</v>
      </c>
      <c r="AX978" s="4">
        <f t="shared" ca="1" si="857"/>
        <v>6.7224727700693057E-2</v>
      </c>
      <c r="AY978" s="4">
        <f t="shared" ca="1" si="858"/>
        <v>6.9429661624382119E-2</v>
      </c>
      <c r="AZ978" s="4">
        <f t="shared" ca="1" si="808"/>
        <v>7.1667698066983671E-2</v>
      </c>
      <c r="BC978" s="4">
        <f t="shared" ca="1" si="859"/>
        <v>0.27362308320753925</v>
      </c>
      <c r="BD978" s="4">
        <f t="shared" ca="1" si="859"/>
        <v>-1.3309404000957148</v>
      </c>
      <c r="BE978" s="4">
        <f t="shared" ca="1" si="859"/>
        <v>0.29148894046799256</v>
      </c>
      <c r="BH978" s="4">
        <v>0.01</v>
      </c>
    </row>
    <row r="979" spans="1:60" x14ac:dyDescent="0.2">
      <c r="A979" s="4">
        <f t="shared" si="809"/>
        <v>9.6799999999998381</v>
      </c>
      <c r="B979" s="4">
        <f t="shared" ca="1" si="807"/>
        <v>4.9314076635786602E-2</v>
      </c>
      <c r="C979" s="4">
        <f t="shared" ca="1" si="810"/>
        <v>4.7143834602691372E-2</v>
      </c>
      <c r="D979" s="4">
        <f t="shared" ca="1" si="811"/>
        <v>4.5029310400731368E-2</v>
      </c>
      <c r="E979" s="4">
        <f t="shared" ca="1" si="812"/>
        <v>4.2974838534589228E-2</v>
      </c>
      <c r="F979" s="4">
        <f t="shared" ca="1" si="813"/>
        <v>4.0984638327246019E-2</v>
      </c>
      <c r="G979" s="4">
        <f t="shared" ca="1" si="814"/>
        <v>3.9063093692713699E-2</v>
      </c>
      <c r="H979" s="4">
        <f t="shared" ca="1" si="815"/>
        <v>3.7214965681172718E-2</v>
      </c>
      <c r="I979" s="4">
        <f t="shared" ca="1" si="816"/>
        <v>3.5445527708091236E-2</v>
      </c>
      <c r="J979" s="4">
        <f t="shared" ca="1" si="817"/>
        <v>3.3760619923538709E-2</v>
      </c>
      <c r="K979" s="4">
        <f t="shared" ca="1" si="818"/>
        <v>3.2166628170501678E-2</v>
      </c>
      <c r="L979" s="4">
        <f t="shared" ca="1" si="819"/>
        <v>3.0670401374297565E-2</v>
      </c>
      <c r="M979" s="4">
        <f t="shared" ca="1" si="820"/>
        <v>2.927912651265694E-2</v>
      </c>
      <c r="N979" s="4">
        <f t="shared" ca="1" si="821"/>
        <v>2.8000181571903145E-2</v>
      </c>
      <c r="O979" s="4">
        <f t="shared" ca="1" si="822"/>
        <v>2.6840984612906602E-2</v>
      </c>
      <c r="P979" s="4">
        <f t="shared" ca="1" si="823"/>
        <v>2.5808852605349798E-2</v>
      </c>
      <c r="Q979" s="4">
        <f t="shared" ca="1" si="824"/>
        <v>2.4910878468993675E-2</v>
      </c>
      <c r="R979" s="4">
        <f t="shared" ca="1" si="825"/>
        <v>2.4153829774536024E-2</v>
      </c>
      <c r="S979" s="4">
        <f t="shared" ca="1" si="826"/>
        <v>2.3544068234714326E-2</v>
      </c>
      <c r="T979" s="4">
        <f t="shared" ca="1" si="827"/>
        <v>2.3087485515574418E-2</v>
      </c>
      <c r="U979" s="4">
        <f t="shared" ca="1" si="828"/>
        <v>2.2789447967536427E-2</v>
      </c>
      <c r="V979" s="4">
        <f t="shared" ca="1" si="829"/>
        <v>2.265474061438667E-2</v>
      </c>
      <c r="W979" s="4">
        <f t="shared" ca="1" si="830"/>
        <v>2.2687499190388687E-2</v>
      </c>
      <c r="X979" s="4">
        <f t="shared" ca="1" si="831"/>
        <v>2.2891118201982787E-2</v>
      </c>
      <c r="Y979" s="4">
        <f t="shared" ca="1" si="832"/>
        <v>2.3268122913938469E-2</v>
      </c>
      <c r="Z979" s="4">
        <f t="shared" ca="1" si="833"/>
        <v>2.3819993968905658E-2</v>
      </c>
      <c r="AA979" s="4">
        <f t="shared" ca="1" si="834"/>
        <v>2.4546935600330569E-2</v>
      </c>
      <c r="AB979" s="4">
        <f t="shared" ca="1" si="835"/>
        <v>2.5447583231799378E-2</v>
      </c>
      <c r="AC979" s="4">
        <f t="shared" ca="1" si="836"/>
        <v>2.6518655262211394E-2</v>
      </c>
      <c r="AD979" s="4">
        <f t="shared" ca="1" si="837"/>
        <v>2.7754568468036808E-2</v>
      </c>
      <c r="AE979" s="4">
        <f t="shared" ca="1" si="838"/>
        <v>2.9147056998515233E-2</v>
      </c>
      <c r="AF979" s="4">
        <f t="shared" ca="1" si="839"/>
        <v>3.068485930022569E-2</v>
      </c>
      <c r="AG979" s="4">
        <f t="shared" ca="1" si="840"/>
        <v>3.2353560076778823E-2</v>
      </c>
      <c r="AH979" s="4">
        <f t="shared" ca="1" si="841"/>
        <v>3.4135686903064198E-2</v>
      </c>
      <c r="AI979" s="4">
        <f t="shared" ca="1" si="842"/>
        <v>3.6011153186994112E-2</v>
      </c>
      <c r="AJ979" s="4">
        <f t="shared" ca="1" si="843"/>
        <v>3.7958102801393716E-2</v>
      </c>
      <c r="AK979" s="4">
        <f t="shared" ca="1" si="844"/>
        <v>3.9954145963028959E-2</v>
      </c>
      <c r="AL979" s="4">
        <f t="shared" ca="1" si="845"/>
        <v>4.1977890834903726E-2</v>
      </c>
      <c r="AM979" s="4">
        <f t="shared" ca="1" si="846"/>
        <v>4.4010591749638825E-2</v>
      </c>
      <c r="AN979" s="4">
        <f t="shared" ca="1" si="847"/>
        <v>4.6037678961211324E-2</v>
      </c>
      <c r="AO979" s="4">
        <f t="shared" ca="1" si="848"/>
        <v>4.804992853227516E-2</v>
      </c>
      <c r="AP979" s="4">
        <f t="shared" ca="1" si="849"/>
        <v>5.0044084776749327E-2</v>
      </c>
      <c r="AQ979" s="4">
        <f t="shared" ca="1" si="850"/>
        <v>5.2022855046116138E-2</v>
      </c>
      <c r="AR979" s="4">
        <f t="shared" ca="1" si="851"/>
        <v>5.3994322204788767E-2</v>
      </c>
      <c r="AS979" s="4">
        <f t="shared" ca="1" si="852"/>
        <v>5.597087850757116E-2</v>
      </c>
      <c r="AT979" s="4">
        <f t="shared" ca="1" si="853"/>
        <v>5.7967662705758892E-2</v>
      </c>
      <c r="AU979" s="4">
        <f t="shared" ca="1" si="854"/>
        <v>6.0000222418098173E-2</v>
      </c>
      <c r="AV979" s="4">
        <f t="shared" ca="1" si="855"/>
        <v>6.208122805217476E-2</v>
      </c>
      <c r="AW979" s="4">
        <f t="shared" ca="1" si="856"/>
        <v>6.4217276195215611E-2</v>
      </c>
      <c r="AX979" s="4">
        <f t="shared" ca="1" si="857"/>
        <v>6.6408345918679515E-2</v>
      </c>
      <c r="AY979" s="4">
        <f t="shared" ca="1" si="858"/>
        <v>6.8649955095197876E-2</v>
      </c>
      <c r="AZ979" s="4">
        <f t="shared" ca="1" si="808"/>
        <v>7.0930569688531411E-2</v>
      </c>
      <c r="BC979" s="4">
        <f t="shared" ca="1" si="859"/>
        <v>-1.148752122123665</v>
      </c>
      <c r="BD979" s="4">
        <f t="shared" ca="1" si="859"/>
        <v>-0.21687856002978734</v>
      </c>
      <c r="BE979" s="4">
        <f t="shared" ca="1" si="859"/>
        <v>1.1296243309162781</v>
      </c>
      <c r="BH979" s="4">
        <v>0.01</v>
      </c>
    </row>
    <row r="980" spans="1:60" x14ac:dyDescent="0.2">
      <c r="A980" s="4">
        <f t="shared" si="809"/>
        <v>9.6899999999998379</v>
      </c>
      <c r="B980" s="4">
        <f t="shared" ca="1" si="807"/>
        <v>4.9366753890703496E-2</v>
      </c>
      <c r="C980" s="4">
        <f t="shared" ca="1" si="810"/>
        <v>4.733036131002185E-2</v>
      </c>
      <c r="D980" s="4">
        <f t="shared" ca="1" si="811"/>
        <v>4.5338510932196298E-2</v>
      </c>
      <c r="E980" s="4">
        <f t="shared" ca="1" si="812"/>
        <v>4.339594005216206E-2</v>
      </c>
      <c r="F980" s="4">
        <f t="shared" ca="1" si="813"/>
        <v>4.1507273550544753E-2</v>
      </c>
      <c r="G980" s="4">
        <f t="shared" ca="1" si="814"/>
        <v>3.9677302823714726E-2</v>
      </c>
      <c r="H980" s="4">
        <f t="shared" ca="1" si="815"/>
        <v>3.7911197234258204E-2</v>
      </c>
      <c r="I980" s="4">
        <f t="shared" ca="1" si="816"/>
        <v>3.6214638126569901E-2</v>
      </c>
      <c r="J980" s="4">
        <f t="shared" ca="1" si="817"/>
        <v>3.459387204586576E-2</v>
      </c>
      <c r="K980" s="4">
        <f t="shared" ca="1" si="818"/>
        <v>3.3055688779523779E-2</v>
      </c>
      <c r="L980" s="4">
        <f t="shared" ca="1" si="819"/>
        <v>3.1607338171232284E-2</v>
      </c>
      <c r="M980" s="4">
        <f t="shared" ca="1" si="820"/>
        <v>3.0256404884867572E-2</v>
      </c>
      <c r="N980" s="4">
        <f t="shared" ca="1" si="821"/>
        <v>2.9010661480129003E-2</v>
      </c>
      <c r="O980" s="4">
        <f t="shared" ca="1" si="822"/>
        <v>2.7877917836540214E-2</v>
      </c>
      <c r="P980" s="4">
        <f t="shared" ca="1" si="823"/>
        <v>2.6865880482189766E-2</v>
      </c>
      <c r="Q980" s="4">
        <f t="shared" ca="1" si="824"/>
        <v>2.5982030168414157E-2</v>
      </c>
      <c r="R980" s="4">
        <f t="shared" ca="1" si="825"/>
        <v>2.5233521058809265E-2</v>
      </c>
      <c r="S980" s="4">
        <f t="shared" ca="1" si="826"/>
        <v>2.4627100593442232E-2</v>
      </c>
      <c r="T980" s="4">
        <f t="shared" ca="1" si="827"/>
        <v>2.4169045501813594E-2</v>
      </c>
      <c r="U980" s="4">
        <f t="shared" ca="1" si="828"/>
        <v>2.3865106521205243E-2</v>
      </c>
      <c r="V980" s="4">
        <f t="shared" ca="1" si="829"/>
        <v>2.3720452129818444E-2</v>
      </c>
      <c r="W980" s="4">
        <f t="shared" ca="1" si="830"/>
        <v>2.3739600070854783E-2</v>
      </c>
      <c r="X980" s="4">
        <f t="shared" ca="1" si="831"/>
        <v>2.3926324644711543E-2</v>
      </c>
      <c r="Y980" s="4">
        <f t="shared" ca="1" si="832"/>
        <v>2.4283527687571724E-2</v>
      </c>
      <c r="Z980" s="4">
        <f t="shared" ca="1" si="833"/>
        <v>2.4813061992589248E-2</v>
      </c>
      <c r="AA980" s="4">
        <f t="shared" ca="1" si="834"/>
        <v>2.5515498232531315E-2</v>
      </c>
      <c r="AB980" s="4">
        <f t="shared" ca="1" si="835"/>
        <v>2.6389831359302084E-2</v>
      </c>
      <c r="AC980" s="4">
        <f t="shared" ca="1" si="836"/>
        <v>2.7433131574620632E-2</v>
      </c>
      <c r="AD980" s="4">
        <f t="shared" ca="1" si="837"/>
        <v>2.8640159716234532E-2</v>
      </c>
      <c r="AE980" s="4">
        <f t="shared" ca="1" si="838"/>
        <v>3.0002987524970926E-2</v>
      </c>
      <c r="AF980" s="4">
        <f t="shared" ca="1" si="839"/>
        <v>3.1510687586676397E-2</v>
      </c>
      <c r="AG980" s="4">
        <f t="shared" ca="1" si="840"/>
        <v>3.3149180307304217E-2</v>
      </c>
      <c r="AH980" s="4">
        <f t="shared" ca="1" si="841"/>
        <v>3.4901337384286364E-2</v>
      </c>
      <c r="AI980" s="4">
        <f t="shared" ca="1" si="842"/>
        <v>3.6747432741959789E-2</v>
      </c>
      <c r="AJ980" s="4">
        <f t="shared" ca="1" si="843"/>
        <v>3.8665994941018279E-2</v>
      </c>
      <c r="AK980" s="4">
        <f t="shared" ca="1" si="844"/>
        <v>4.0635048939197844E-2</v>
      </c>
      <c r="AL980" s="4">
        <f t="shared" ca="1" si="845"/>
        <v>4.2633650009995368E-2</v>
      </c>
      <c r="AM980" s="4">
        <f t="shared" ca="1" si="846"/>
        <v>4.4643529599656388E-2</v>
      </c>
      <c r="AN980" s="4">
        <f t="shared" ca="1" si="847"/>
        <v>4.6650617905943617E-2</v>
      </c>
      <c r="AO980" s="4">
        <f t="shared" ca="1" si="848"/>
        <v>4.8646202864390753E-2</v>
      </c>
      <c r="AP980" s="4">
        <f t="shared" ca="1" si="849"/>
        <v>5.0627540111337119E-2</v>
      </c>
      <c r="AQ980" s="4">
        <f t="shared" ca="1" si="850"/>
        <v>5.259783622555822E-2</v>
      </c>
      <c r="AR980" s="4">
        <f t="shared" ca="1" si="851"/>
        <v>5.4565651763438826E-2</v>
      </c>
      <c r="AS980" s="4">
        <f t="shared" ca="1" si="852"/>
        <v>5.6543825365216585E-2</v>
      </c>
      <c r="AT980" s="4">
        <f t="shared" ca="1" si="853"/>
        <v>5.8547895565272116E-2</v>
      </c>
      <c r="AU980" s="4">
        <f t="shared" ca="1" si="854"/>
        <v>6.0593744429904145E-2</v>
      </c>
      <c r="AV980" s="4">
        <f t="shared" ca="1" si="855"/>
        <v>6.269431354306404E-2</v>
      </c>
      <c r="AW980" s="4">
        <f t="shared" ca="1" si="856"/>
        <v>6.4856460771774371E-2</v>
      </c>
      <c r="AX980" s="4">
        <f t="shared" ca="1" si="857"/>
        <v>6.708047093092584E-2</v>
      </c>
      <c r="AY980" s="4">
        <f t="shared" ca="1" si="858"/>
        <v>6.9362117565490072E-2</v>
      </c>
      <c r="AZ980" s="4">
        <f t="shared" ca="1" si="808"/>
        <v>7.1689716119141239E-2</v>
      </c>
      <c r="BC980" s="4">
        <f t="shared" ca="1" si="859"/>
        <v>1.2076275477029181</v>
      </c>
      <c r="BD980" s="4">
        <f t="shared" ca="1" si="859"/>
        <v>-0.13267274007734908</v>
      </c>
      <c r="BE980" s="4">
        <f t="shared" ca="1" si="859"/>
        <v>1.5317563524946323</v>
      </c>
      <c r="BH980" s="4">
        <v>0.01</v>
      </c>
    </row>
    <row r="981" spans="1:60" x14ac:dyDescent="0.2">
      <c r="A981" s="4">
        <f t="shared" si="809"/>
        <v>9.6999999999998376</v>
      </c>
      <c r="B981" s="4">
        <f t="shared" ca="1" si="807"/>
        <v>4.7747228227506835E-2</v>
      </c>
      <c r="C981" s="4">
        <f t="shared" ca="1" si="810"/>
        <v>4.5928263565470362E-2</v>
      </c>
      <c r="D981" s="4">
        <f t="shared" ca="1" si="811"/>
        <v>4.4134611194720619E-2</v>
      </c>
      <c r="E981" s="4">
        <f t="shared" ca="1" si="812"/>
        <v>4.2371714433711898E-2</v>
      </c>
      <c r="F981" s="4">
        <f t="shared" ca="1" si="813"/>
        <v>4.0644906937127363E-2</v>
      </c>
      <c r="G981" s="4">
        <f t="shared" ca="1" si="814"/>
        <v>3.8959690778215345E-2</v>
      </c>
      <c r="H981" s="4">
        <f t="shared" ca="1" si="815"/>
        <v>3.7321946802216961E-2</v>
      </c>
      <c r="I981" s="4">
        <f t="shared" ca="1" si="816"/>
        <v>3.5738067429696541E-2</v>
      </c>
      <c r="J981" s="4">
        <f t="shared" ca="1" si="817"/>
        <v>3.4215008729920122E-2</v>
      </c>
      <c r="K981" s="4">
        <f t="shared" ca="1" si="818"/>
        <v>3.2760267552055404E-2</v>
      </c>
      <c r="L981" s="4">
        <f t="shared" ca="1" si="819"/>
        <v>3.13817977714358E-2</v>
      </c>
      <c r="M981" s="4">
        <f t="shared" ca="1" si="820"/>
        <v>3.0087884853746614E-2</v>
      </c>
      <c r="N981" s="4">
        <f t="shared" ca="1" si="821"/>
        <v>2.8886999054887456E-2</v>
      </c>
      <c r="O981" s="4">
        <f t="shared" ca="1" si="822"/>
        <v>2.7787645205748918E-2</v>
      </c>
      <c r="P981" s="4">
        <f t="shared" ca="1" si="823"/>
        <v>2.6798222536207696E-2</v>
      </c>
      <c r="Q981" s="4">
        <f t="shared" ca="1" si="824"/>
        <v>2.5926902782320984E-2</v>
      </c>
      <c r="R981" s="4">
        <f t="shared" ca="1" si="825"/>
        <v>2.5181529861190047E-2</v>
      </c>
      <c r="S981" s="4">
        <f t="shared" ca="1" si="826"/>
        <v>2.4569540104852881E-2</v>
      </c>
      <c r="T981" s="4">
        <f t="shared" ca="1" si="827"/>
        <v>2.4097898470651535E-2</v>
      </c>
      <c r="U981" s="4">
        <f t="shared" ca="1" si="828"/>
        <v>2.3773043241999407E-2</v>
      </c>
      <c r="V981" s="4">
        <f t="shared" ca="1" si="829"/>
        <v>2.3600829500521864E-2</v>
      </c>
      <c r="W981" s="4">
        <f t="shared" ca="1" si="830"/>
        <v>2.3586460131977585E-2</v>
      </c>
      <c r="X981" s="4">
        <f t="shared" ca="1" si="831"/>
        <v>2.3734392344188643E-2</v>
      </c>
      <c r="Y981" s="4">
        <f t="shared" ca="1" si="832"/>
        <v>2.4048207634252028E-2</v>
      </c>
      <c r="Z981" s="4">
        <f t="shared" ca="1" si="833"/>
        <v>2.4530434009520673E-2</v>
      </c>
      <c r="AA981" s="4">
        <f t="shared" ca="1" si="834"/>
        <v>2.5182311621781396E-2</v>
      </c>
      <c r="AB981" s="4">
        <f t="shared" ca="1" si="835"/>
        <v>2.600349797466504E-2</v>
      </c>
      <c r="AC981" s="4">
        <f t="shared" ca="1" si="836"/>
        <v>2.6991718095798294E-2</v>
      </c>
      <c r="AD981" s="4">
        <f t="shared" ca="1" si="837"/>
        <v>2.8142379932730988E-2</v>
      </c>
      <c r="AE981" s="4">
        <f t="shared" ca="1" si="838"/>
        <v>2.9448195926750083E-2</v>
      </c>
      <c r="AF981" s="4">
        <f t="shared" ca="1" si="839"/>
        <v>3.0898876012149894E-2</v>
      </c>
      <c r="AG981" s="4">
        <f t="shared" ca="1" si="840"/>
        <v>3.2480979643549006E-2</v>
      </c>
      <c r="AH981" s="4">
        <f t="shared" ca="1" si="841"/>
        <v>3.4178026146718124E-2</v>
      </c>
      <c r="AI981" s="4">
        <f t="shared" ca="1" si="842"/>
        <v>3.5970953623766441E-2</v>
      </c>
      <c r="AJ981" s="4">
        <f t="shared" ca="1" si="843"/>
        <v>3.783897910223704E-2</v>
      </c>
      <c r="AK981" s="4">
        <f t="shared" ca="1" si="844"/>
        <v>3.9760846106145165E-2</v>
      </c>
      <c r="AL981" s="4">
        <f t="shared" ca="1" si="845"/>
        <v>4.1716360797462014E-2</v>
      </c>
      <c r="AM981" s="4">
        <f t="shared" ca="1" si="846"/>
        <v>4.3688035370579734E-2</v>
      </c>
      <c r="AN981" s="4">
        <f t="shared" ca="1" si="847"/>
        <v>4.5662603383547259E-2</v>
      </c>
      <c r="AO981" s="4">
        <f t="shared" ca="1" si="848"/>
        <v>4.7632167811687533E-2</v>
      </c>
      <c r="AP981" s="4">
        <f t="shared" ca="1" si="849"/>
        <v>4.9594798549776366E-2</v>
      </c>
      <c r="AQ981" s="4">
        <f t="shared" ca="1" si="850"/>
        <v>5.1554504151094659E-2</v>
      </c>
      <c r="AR981" s="4">
        <f t="shared" ca="1" si="851"/>
        <v>5.3520625415786741E-2</v>
      </c>
      <c r="AS981" s="4">
        <f t="shared" ca="1" si="852"/>
        <v>5.5506749615395645E-2</v>
      </c>
      <c r="AT981" s="4">
        <f t="shared" ca="1" si="853"/>
        <v>5.7529116938595075E-2</v>
      </c>
      <c r="AU981" s="4">
        <f t="shared" ca="1" si="854"/>
        <v>5.9604245811731217E-2</v>
      </c>
      <c r="AV981" s="4">
        <f t="shared" ca="1" si="855"/>
        <v>6.1745651975108326E-2</v>
      </c>
      <c r="AW981" s="4">
        <f t="shared" ca="1" si="856"/>
        <v>6.3960758642735982E-2</v>
      </c>
      <c r="AX981" s="4">
        <f t="shared" ca="1" si="857"/>
        <v>6.6250458549433663E-2</v>
      </c>
      <c r="AY981" s="4">
        <f t="shared" ca="1" si="858"/>
        <v>6.8611075966583335E-2</v>
      </c>
      <c r="AZ981" s="4">
        <f t="shared" ca="1" si="808"/>
        <v>7.103094307604764E-2</v>
      </c>
      <c r="BC981" s="4">
        <f t="shared" ca="1" si="859"/>
        <v>-0.93474994102667708</v>
      </c>
      <c r="BD981" s="4">
        <f t="shared" ca="1" si="859"/>
        <v>-0.48412593531046877</v>
      </c>
      <c r="BE981" s="4">
        <f t="shared" ca="1" si="859"/>
        <v>2.4204449151087122</v>
      </c>
      <c r="BH981" s="4">
        <v>0.01</v>
      </c>
    </row>
    <row r="982" spans="1:60" x14ac:dyDescent="0.2">
      <c r="A982" s="4">
        <f t="shared" si="809"/>
        <v>9.7099999999998374</v>
      </c>
      <c r="B982" s="4">
        <f t="shared" ca="1" si="807"/>
        <v>4.7685527671507306E-2</v>
      </c>
      <c r="C982" s="4">
        <f t="shared" ca="1" si="810"/>
        <v>4.5932509865255385E-2</v>
      </c>
      <c r="D982" s="4">
        <f t="shared" ca="1" si="811"/>
        <v>4.4196930857092413E-2</v>
      </c>
      <c r="E982" s="4">
        <f t="shared" ca="1" si="812"/>
        <v>4.2484571131986587E-2</v>
      </c>
      <c r="F982" s="4">
        <f t="shared" ca="1" si="813"/>
        <v>4.0801104244719069E-2</v>
      </c>
      <c r="G982" s="4">
        <f t="shared" ca="1" si="814"/>
        <v>3.9152374049515784E-2</v>
      </c>
      <c r="H982" s="4">
        <f t="shared" ca="1" si="815"/>
        <v>3.7544603954127079E-2</v>
      </c>
      <c r="I982" s="4">
        <f t="shared" ca="1" si="816"/>
        <v>3.5984528512228574E-2</v>
      </c>
      <c r="J982" s="4">
        <f t="shared" ca="1" si="817"/>
        <v>3.4479444355875251E-2</v>
      </c>
      <c r="K982" s="4">
        <f t="shared" ca="1" si="818"/>
        <v>3.3037186423405661E-2</v>
      </c>
      <c r="L982" s="4">
        <f t="shared" ca="1" si="819"/>
        <v>3.1666043645185667E-2</v>
      </c>
      <c r="M982" s="4">
        <f t="shared" ca="1" si="820"/>
        <v>3.0374633314581439E-2</v>
      </c>
      <c r="N982" s="4">
        <f t="shared" ca="1" si="821"/>
        <v>2.9171754416780236E-2</v>
      </c>
      <c r="O982" s="4">
        <f t="shared" ca="1" si="822"/>
        <v>2.8066237777032089E-2</v>
      </c>
      <c r="P982" s="4">
        <f t="shared" ca="1" si="823"/>
        <v>2.7066806380644536E-2</v>
      </c>
      <c r="Q982" s="4">
        <f t="shared" ca="1" si="824"/>
        <v>2.6181954011755212E-2</v>
      </c>
      <c r="R982" s="4">
        <f t="shared" ca="1" si="825"/>
        <v>2.5419845411724148E-2</v>
      </c>
      <c r="S982" s="4">
        <f t="shared" ca="1" si="826"/>
        <v>2.4788236879261644E-2</v>
      </c>
      <c r="T982" s="4">
        <f t="shared" ca="1" si="827"/>
        <v>2.4294412673901134E-2</v>
      </c>
      <c r="U982" s="4">
        <f t="shared" ca="1" si="828"/>
        <v>2.3945129694317436E-2</v>
      </c>
      <c r="V982" s="4">
        <f t="shared" ca="1" si="829"/>
        <v>2.374656068432672E-2</v>
      </c>
      <c r="W982" s="4">
        <f t="shared" ca="1" si="830"/>
        <v>2.3704224715526183E-2</v>
      </c>
      <c r="X982" s="4">
        <f t="shared" ca="1" si="831"/>
        <v>2.3822892926216522E-2</v>
      </c>
      <c r="Y982" s="4">
        <f t="shared" ca="1" si="832"/>
        <v>2.4106457473458475E-2</v>
      </c>
      <c r="Z982" s="4">
        <f t="shared" ca="1" si="833"/>
        <v>2.455775255208446E-2</v>
      </c>
      <c r="AA982" s="4">
        <f t="shared" ca="1" si="834"/>
        <v>2.5178318742339105E-2</v>
      </c>
      <c r="AB982" s="4">
        <f t="shared" ca="1" si="835"/>
        <v>2.5968107033047617E-2</v>
      </c>
      <c r="AC982" s="4">
        <f t="shared" ca="1" si="836"/>
        <v>2.6925128211406246E-2</v>
      </c>
      <c r="AD982" s="4">
        <f t="shared" ca="1" si="837"/>
        <v>2.8045068294564289E-2</v>
      </c>
      <c r="AE982" s="4">
        <f t="shared" ca="1" si="838"/>
        <v>2.9320911445212334E-2</v>
      </c>
      <c r="AF982" s="4">
        <f t="shared" ca="1" si="839"/>
        <v>3.0742636068080843E-2</v>
      </c>
      <c r="AG982" s="4">
        <f t="shared" ca="1" si="840"/>
        <v>3.2297071926031248E-2</v>
      </c>
      <c r="AH982" s="4">
        <f t="shared" ca="1" si="841"/>
        <v>3.3968017392145694E-2</v>
      </c>
      <c r="AI982" s="4">
        <f t="shared" ca="1" si="842"/>
        <v>3.5736706320071213E-2</v>
      </c>
      <c r="AJ982" s="4">
        <f t="shared" ca="1" si="843"/>
        <v>3.758267589417285E-2</v>
      </c>
      <c r="AK982" s="4">
        <f t="shared" ca="1" si="844"/>
        <v>3.9485019939173048E-2</v>
      </c>
      <c r="AL982" s="4">
        <f t="shared" ca="1" si="845"/>
        <v>4.14239271906948E-2</v>
      </c>
      <c r="AM982" s="4">
        <f t="shared" ca="1" si="846"/>
        <v>4.3382322131503726E-2</v>
      </c>
      <c r="AN982" s="4">
        <f t="shared" ca="1" si="847"/>
        <v>4.5347373001509102E-2</v>
      </c>
      <c r="AO982" s="4">
        <f t="shared" ca="1" si="848"/>
        <v>4.7311628888180121E-2</v>
      </c>
      <c r="AP982" s="4">
        <f t="shared" ca="1" si="849"/>
        <v>4.9273604787034492E-2</v>
      </c>
      <c r="AQ982" s="4">
        <f t="shared" ca="1" si="850"/>
        <v>5.1237741879227687E-2</v>
      </c>
      <c r="AR982" s="4">
        <f t="shared" ca="1" si="851"/>
        <v>5.321379166439854E-2</v>
      </c>
      <c r="AS982" s="4">
        <f t="shared" ca="1" si="852"/>
        <v>5.5215720193839302E-2</v>
      </c>
      <c r="AT982" s="4">
        <f t="shared" ca="1" si="853"/>
        <v>5.7260099092615882E-2</v>
      </c>
      <c r="AU982" s="4">
        <f t="shared" ca="1" si="854"/>
        <v>5.9363712991032123E-2</v>
      </c>
      <c r="AV982" s="4">
        <f t="shared" ca="1" si="855"/>
        <v>6.154028269754188E-2</v>
      </c>
      <c r="AW982" s="4">
        <f t="shared" ca="1" si="856"/>
        <v>6.3797428712584633E-2</v>
      </c>
      <c r="AX982" s="4">
        <f t="shared" ca="1" si="857"/>
        <v>6.6136281635022345E-2</v>
      </c>
      <c r="AY982" s="4">
        <f t="shared" ca="1" si="858"/>
        <v>6.8553336870866941E-2</v>
      </c>
      <c r="AZ982" s="4">
        <f t="shared" ca="1" si="808"/>
        <v>7.1036308137925247E-2</v>
      </c>
      <c r="BC982" s="4">
        <f t="shared" ca="1" si="859"/>
        <v>-4.7859568213996617E-2</v>
      </c>
      <c r="BD982" s="4">
        <f t="shared" ca="1" si="859"/>
        <v>-0.74583660354950077</v>
      </c>
      <c r="BE982" s="4">
        <f t="shared" ca="1" si="859"/>
        <v>0.5468793814954731</v>
      </c>
      <c r="BH982" s="4">
        <v>0.01</v>
      </c>
    </row>
    <row r="983" spans="1:60" x14ac:dyDescent="0.2">
      <c r="A983" s="4">
        <f t="shared" si="809"/>
        <v>9.7199999999998372</v>
      </c>
      <c r="B983" s="4">
        <f t="shared" ca="1" si="807"/>
        <v>4.6677314319431236E-2</v>
      </c>
      <c r="C983" s="4">
        <f t="shared" ca="1" si="810"/>
        <v>4.4931280939824479E-2</v>
      </c>
      <c r="D983" s="4">
        <f t="shared" ca="1" si="811"/>
        <v>4.3209494453632757E-2</v>
      </c>
      <c r="E983" s="4">
        <f t="shared" ca="1" si="812"/>
        <v>4.1517358107952547E-2</v>
      </c>
      <c r="F983" s="4">
        <f t="shared" ca="1" si="813"/>
        <v>3.9860170936223314E-2</v>
      </c>
      <c r="G983" s="4">
        <f t="shared" ca="1" si="814"/>
        <v>3.8243404130221904E-2</v>
      </c>
      <c r="H983" s="4">
        <f t="shared" ca="1" si="815"/>
        <v>3.6672909192562643E-2</v>
      </c>
      <c r="I983" s="4">
        <f t="shared" ca="1" si="816"/>
        <v>3.5155048319568706E-2</v>
      </c>
      <c r="J983" s="4">
        <f t="shared" ca="1" si="817"/>
        <v>3.3696744197554328E-2</v>
      </c>
      <c r="K983" s="4">
        <f t="shared" ca="1" si="818"/>
        <v>3.2305455334288878E-2</v>
      </c>
      <c r="L983" s="4">
        <f t="shared" ca="1" si="819"/>
        <v>3.0989091191566315E-2</v>
      </c>
      <c r="M983" s="4">
        <f t="shared" ca="1" si="820"/>
        <v>2.9755886369408527E-2</v>
      </c>
      <c r="N983" s="4">
        <f t="shared" ca="1" si="821"/>
        <v>2.8614254068534555E-2</v>
      </c>
      <c r="O983" s="4">
        <f t="shared" ca="1" si="822"/>
        <v>2.7572636604717999E-2</v>
      </c>
      <c r="P983" s="4">
        <f t="shared" ca="1" si="823"/>
        <v>2.6639366225492931E-2</v>
      </c>
      <c r="Q983" s="4">
        <f t="shared" ca="1" si="824"/>
        <v>2.5822544279543697E-2</v>
      </c>
      <c r="R983" s="4">
        <f t="shared" ca="1" si="825"/>
        <v>2.512994185628006E-2</v>
      </c>
      <c r="S983" s="4">
        <f t="shared" ca="1" si="826"/>
        <v>2.4568920748737722E-2</v>
      </c>
      <c r="T983" s="4">
        <f t="shared" ca="1" si="827"/>
        <v>2.4146370045845592E-2</v>
      </c>
      <c r="U983" s="4">
        <f t="shared" ca="1" si="828"/>
        <v>2.3868650783421201E-2</v>
      </c>
      <c r="V983" s="4">
        <f t="shared" ca="1" si="829"/>
        <v>2.3741538878887178E-2</v>
      </c>
      <c r="W983" s="4">
        <f t="shared" ca="1" si="830"/>
        <v>2.3770155085514742E-2</v>
      </c>
      <c r="X983" s="4">
        <f t="shared" ca="1" si="831"/>
        <v>2.3958869947615619E-2</v>
      </c>
      <c r="Y983" s="4">
        <f t="shared" ca="1" si="832"/>
        <v>2.431117173370731E-2</v>
      </c>
      <c r="Z983" s="4">
        <f t="shared" ca="1" si="833"/>
        <v>2.4829486251863989E-2</v>
      </c>
      <c r="AA983" s="4">
        <f t="shared" ca="1" si="834"/>
        <v>2.551493991286552E-2</v>
      </c>
      <c r="AB983" s="4">
        <f t="shared" ca="1" si="835"/>
        <v>2.6367062577161687E-2</v>
      </c>
      <c r="AC983" s="4">
        <f t="shared" ca="1" si="836"/>
        <v>2.7383436178661593E-2</v>
      </c>
      <c r="AD983" s="4">
        <f t="shared" ca="1" si="837"/>
        <v>2.8559310218092795E-2</v>
      </c>
      <c r="AE983" s="4">
        <f t="shared" ca="1" si="838"/>
        <v>2.9887226055472862E-2</v>
      </c>
      <c r="AF983" s="4">
        <f t="shared" ca="1" si="839"/>
        <v>3.1356716143667231E-2</v>
      </c>
      <c r="AG983" s="4">
        <f t="shared" ca="1" si="840"/>
        <v>3.2954166269504259E-2</v>
      </c>
      <c r="AH983" s="4">
        <f t="shared" ca="1" si="841"/>
        <v>3.4662939728404743E-2</v>
      </c>
      <c r="AI983" s="4">
        <f t="shared" ca="1" si="842"/>
        <v>3.6463852154601968E-2</v>
      </c>
      <c r="AJ983" s="4">
        <f t="shared" ca="1" si="843"/>
        <v>3.8336047033103345E-2</v>
      </c>
      <c r="AK983" s="4">
        <f t="shared" ca="1" si="844"/>
        <v>4.0258254675740075E-2</v>
      </c>
      <c r="AL983" s="4">
        <f t="shared" ca="1" si="845"/>
        <v>4.2210332527024122E-2</v>
      </c>
      <c r="AM983" s="4">
        <f t="shared" ca="1" si="846"/>
        <v>4.4174903346906991E-2</v>
      </c>
      <c r="AN983" s="4">
        <f t="shared" ca="1" si="847"/>
        <v>4.613885582670673E-2</v>
      </c>
      <c r="AO983" s="4">
        <f t="shared" ca="1" si="848"/>
        <v>4.8094470686753397E-2</v>
      </c>
      <c r="AP983" s="4">
        <f t="shared" ca="1" si="849"/>
        <v>5.0039993314791954E-2</v>
      </c>
      <c r="AQ983" s="4">
        <f t="shared" ca="1" si="850"/>
        <v>5.1979582622227537E-2</v>
      </c>
      <c r="AR983" s="4">
        <f t="shared" ca="1" si="851"/>
        <v>5.3922685710741304E-2</v>
      </c>
      <c r="AS983" s="4">
        <f t="shared" ca="1" si="852"/>
        <v>5.5882932005450255E-2</v>
      </c>
      <c r="AT983" s="4">
        <f t="shared" ca="1" si="853"/>
        <v>5.7876508804106531E-2</v>
      </c>
      <c r="AU983" s="4">
        <f t="shared" ca="1" si="854"/>
        <v>5.991975125919817E-2</v>
      </c>
      <c r="AV983" s="4">
        <f t="shared" ca="1" si="855"/>
        <v>6.2025870632636933E-2</v>
      </c>
      <c r="AW983" s="4">
        <f t="shared" ca="1" si="856"/>
        <v>6.4201971063787167E-2</v>
      </c>
      <c r="AX983" s="4">
        <f t="shared" ca="1" si="857"/>
        <v>6.6448705221907753E-2</v>
      </c>
      <c r="AY983" s="4">
        <f t="shared" ca="1" si="858"/>
        <v>6.8762009396609577E-2</v>
      </c>
      <c r="AZ983" s="4">
        <f t="shared" ca="1" si="808"/>
        <v>7.1128143425089455E-2</v>
      </c>
      <c r="BC983" s="4">
        <f t="shared" ca="1" si="859"/>
        <v>0.1175681210914421</v>
      </c>
      <c r="BD983" s="4">
        <f t="shared" ca="1" si="859"/>
        <v>2.0284732054275985</v>
      </c>
      <c r="BE983" s="4">
        <f t="shared" ca="1" si="859"/>
        <v>0.68900103478752328</v>
      </c>
      <c r="BH983" s="4">
        <v>0.01</v>
      </c>
    </row>
    <row r="984" spans="1:60" x14ac:dyDescent="0.2">
      <c r="A984" s="4">
        <f t="shared" si="809"/>
        <v>9.729999999999837</v>
      </c>
      <c r="B984" s="4">
        <f t="shared" ca="1" si="807"/>
        <v>4.4981924175584789E-2</v>
      </c>
      <c r="C984" s="4">
        <f t="shared" ca="1" si="810"/>
        <v>4.329718578661821E-2</v>
      </c>
      <c r="D984" s="4">
        <f t="shared" ca="1" si="811"/>
        <v>4.1634566857113149E-2</v>
      </c>
      <c r="E984" s="4">
        <f t="shared" ca="1" si="812"/>
        <v>3.9999496196659531E-2</v>
      </c>
      <c r="F984" s="4">
        <f t="shared" ca="1" si="813"/>
        <v>3.8397301100567535E-2</v>
      </c>
      <c r="G984" s="4">
        <f t="shared" ca="1" si="814"/>
        <v>3.6833482859345762E-2</v>
      </c>
      <c r="H984" s="4">
        <f t="shared" ca="1" si="815"/>
        <v>3.5313923807462747E-2</v>
      </c>
      <c r="I984" s="4">
        <f t="shared" ca="1" si="816"/>
        <v>3.3845016498156022E-2</v>
      </c>
      <c r="J984" s="4">
        <f t="shared" ca="1" si="817"/>
        <v>3.243371236833708E-2</v>
      </c>
      <c r="K984" s="4">
        <f t="shared" ca="1" si="818"/>
        <v>3.1087496180480619E-2</v>
      </c>
      <c r="L984" s="4">
        <f t="shared" ca="1" si="819"/>
        <v>2.98143006093478E-2</v>
      </c>
      <c r="M984" s="4">
        <f t="shared" ca="1" si="820"/>
        <v>2.8622380245828333E-2</v>
      </c>
      <c r="N984" s="4">
        <f t="shared" ca="1" si="821"/>
        <v>2.752016519770744E-2</v>
      </c>
      <c r="O984" s="4">
        <f t="shared" ca="1" si="822"/>
        <v>2.6516111972750899E-2</v>
      </c>
      <c r="P984" s="4">
        <f t="shared" ca="1" si="823"/>
        <v>2.5618564792800308E-2</v>
      </c>
      <c r="Q984" s="4">
        <f t="shared" ca="1" si="824"/>
        <v>2.4835635292791338E-2</v>
      </c>
      <c r="R984" s="4">
        <f t="shared" ca="1" si="825"/>
        <v>2.4175103639143564E-2</v>
      </c>
      <c r="S984" s="4">
        <f t="shared" ca="1" si="826"/>
        <v>2.3644339851954067E-2</v>
      </c>
      <c r="T984" s="4">
        <f t="shared" ca="1" si="827"/>
        <v>2.3250240581736727E-2</v>
      </c>
      <c r="U984" s="4">
        <f t="shared" ca="1" si="828"/>
        <v>2.2999173728215638E-2</v>
      </c>
      <c r="V984" s="4">
        <f t="shared" ca="1" si="829"/>
        <v>2.2896921098615811E-2</v>
      </c>
      <c r="W984" s="4">
        <f t="shared" ca="1" si="830"/>
        <v>2.2948607828403779E-2</v>
      </c>
      <c r="X984" s="4">
        <f t="shared" ca="1" si="831"/>
        <v>2.3158606548045788E-2</v>
      </c>
      <c r="Y984" s="4">
        <f t="shared" ca="1" si="832"/>
        <v>2.3530404293586368E-2</v>
      </c>
      <c r="Z984" s="4">
        <f t="shared" ca="1" si="833"/>
        <v>2.406642111672188E-2</v>
      </c>
      <c r="AA984" s="4">
        <f t="shared" ca="1" si="834"/>
        <v>2.4767771865623782E-2</v>
      </c>
      <c r="AB984" s="4">
        <f t="shared" ca="1" si="835"/>
        <v>2.5633967863902762E-2</v>
      </c>
      <c r="AC984" s="4">
        <f t="shared" ca="1" si="836"/>
        <v>2.6662564784952658E-2</v>
      </c>
      <c r="AD984" s="4">
        <f t="shared" ca="1" si="837"/>
        <v>2.7848778233388816E-2</v>
      </c>
      <c r="AE984" s="4">
        <f t="shared" ca="1" si="838"/>
        <v>2.9185109449606519E-2</v>
      </c>
      <c r="AF984" s="4">
        <f t="shared" ca="1" si="839"/>
        <v>3.0661047720157389E-2</v>
      </c>
      <c r="AG984" s="4">
        <f t="shared" ca="1" si="840"/>
        <v>3.2262937779838692E-2</v>
      </c>
      <c r="AH984" s="4">
        <f t="shared" ca="1" si="841"/>
        <v>3.3974110929609433E-2</v>
      </c>
      <c r="AI984" s="4">
        <f t="shared" ca="1" si="842"/>
        <v>3.5775367820724796E-2</v>
      </c>
      <c r="AJ984" s="4">
        <f t="shared" ca="1" si="843"/>
        <v>3.7645861588598457E-2</v>
      </c>
      <c r="AK984" s="4">
        <f t="shared" ca="1" si="844"/>
        <v>3.9564362422640567E-2</v>
      </c>
      <c r="AL984" s="4">
        <f t="shared" ca="1" si="845"/>
        <v>4.1510799813652556E-2</v>
      </c>
      <c r="AM984" s="4">
        <f t="shared" ca="1" si="846"/>
        <v>4.3467897988290843E-2</v>
      </c>
      <c r="AN984" s="4">
        <f t="shared" ca="1" si="847"/>
        <v>4.542266905894584E-2</v>
      </c>
      <c r="AO984" s="4">
        <f t="shared" ca="1" si="848"/>
        <v>4.7367528100030379E-2</v>
      </c>
      <c r="AP984" s="4">
        <f t="shared" ca="1" si="849"/>
        <v>4.9300853384311692E-2</v>
      </c>
      <c r="AQ984" s="4">
        <f t="shared" ca="1" si="850"/>
        <v>5.1226923856914984E-2</v>
      </c>
      <c r="AR984" s="4">
        <f t="shared" ca="1" si="851"/>
        <v>5.3155284323033958E-2</v>
      </c>
      <c r="AS984" s="4">
        <f t="shared" ca="1" si="852"/>
        <v>5.5099629373622158E-2</v>
      </c>
      <c r="AT984" s="4">
        <f t="shared" ca="1" si="853"/>
        <v>5.7076163422142494E-2</v>
      </c>
      <c r="AU984" s="4">
        <f t="shared" ca="1" si="854"/>
        <v>5.9101173687927222E-2</v>
      </c>
      <c r="AV984" s="4">
        <f t="shared" ca="1" si="855"/>
        <v>6.1187764496089925E-2</v>
      </c>
      <c r="AW984" s="4">
        <f t="shared" ca="1" si="856"/>
        <v>6.334292713958381E-2</v>
      </c>
      <c r="AX984" s="4">
        <f t="shared" ca="1" si="857"/>
        <v>6.5567237480363305E-2</v>
      </c>
      <c r="AY984" s="4">
        <f t="shared" ca="1" si="858"/>
        <v>6.7856457542388629E-2</v>
      </c>
      <c r="AZ984" s="4">
        <f t="shared" ca="1" si="808"/>
        <v>7.0196086829442089E-2</v>
      </c>
      <c r="BC984" s="4">
        <f t="shared" ca="1" si="859"/>
        <v>-1.4616969484014577</v>
      </c>
      <c r="BD984" s="4">
        <f t="shared" ca="1" si="859"/>
        <v>0.75962426544692896</v>
      </c>
      <c r="BE984" s="4">
        <f t="shared" ca="1" si="859"/>
        <v>0.94794805856226105</v>
      </c>
      <c r="BH984" s="4">
        <v>0.01</v>
      </c>
    </row>
    <row r="985" spans="1:60" x14ac:dyDescent="0.2">
      <c r="A985" s="4">
        <f t="shared" si="809"/>
        <v>9.7399999999998368</v>
      </c>
      <c r="B985" s="4">
        <f t="shared" ca="1" si="807"/>
        <v>4.4768343470909203E-2</v>
      </c>
      <c r="C985" s="4">
        <f t="shared" ca="1" si="810"/>
        <v>4.3217751937725118E-2</v>
      </c>
      <c r="D985" s="4">
        <f t="shared" ca="1" si="811"/>
        <v>4.1672190373522169E-2</v>
      </c>
      <c r="E985" s="4">
        <f t="shared" ca="1" si="812"/>
        <v>4.0137819226234238E-2</v>
      </c>
      <c r="F985" s="4">
        <f t="shared" ca="1" si="813"/>
        <v>3.8620700111642398E-2</v>
      </c>
      <c r="G985" s="4">
        <f t="shared" ca="1" si="814"/>
        <v>3.7127070455512431E-2</v>
      </c>
      <c r="H985" s="4">
        <f t="shared" ca="1" si="815"/>
        <v>3.5663549436531231E-2</v>
      </c>
      <c r="I985" s="4">
        <f t="shared" ca="1" si="816"/>
        <v>3.4237265954587308E-2</v>
      </c>
      <c r="J985" s="4">
        <f t="shared" ca="1" si="817"/>
        <v>3.2855906169134551E-2</v>
      </c>
      <c r="K985" s="4">
        <f t="shared" ca="1" si="818"/>
        <v>3.1527687058381174E-2</v>
      </c>
      <c r="L985" s="4">
        <f t="shared" ca="1" si="819"/>
        <v>3.0261270467476509E-2</v>
      </c>
      <c r="M985" s="4">
        <f t="shared" ca="1" si="820"/>
        <v>2.906563693836503E-2</v>
      </c>
      <c r="N985" s="4">
        <f t="shared" ca="1" si="821"/>
        <v>2.7949939453459614E-2</v>
      </c>
      <c r="O985" s="4">
        <f t="shared" ca="1" si="822"/>
        <v>2.6923354690027494E-2</v>
      </c>
      <c r="P985" s="4">
        <f t="shared" ca="1" si="823"/>
        <v>2.5994944832319618E-2</v>
      </c>
      <c r="Q985" s="4">
        <f t="shared" ca="1" si="824"/>
        <v>2.5173537799201128E-2</v>
      </c>
      <c r="R985" s="4">
        <f t="shared" ca="1" si="825"/>
        <v>2.4467628838965402E-2</v>
      </c>
      <c r="S985" s="4">
        <f t="shared" ca="1" si="826"/>
        <v>2.3885302207324322E-2</v>
      </c>
      <c r="T985" s="4">
        <f t="shared" ca="1" si="827"/>
        <v>2.3434168124286153E-2</v>
      </c>
      <c r="U985" s="4">
        <f t="shared" ca="1" si="828"/>
        <v>2.3121307355862417E-2</v>
      </c>
      <c r="V985" s="4">
        <f t="shared" ca="1" si="829"/>
        <v>2.2953213590791326E-2</v>
      </c>
      <c r="W985" s="4">
        <f t="shared" ca="1" si="830"/>
        <v>2.2935722322676884E-2</v>
      </c>
      <c r="X985" s="4">
        <f t="shared" ca="1" si="831"/>
        <v>2.3073914223630258E-2</v>
      </c>
      <c r="Y985" s="4">
        <f t="shared" ca="1" si="832"/>
        <v>2.337198102860788E-2</v>
      </c>
      <c r="Z985" s="4">
        <f t="shared" ca="1" si="833"/>
        <v>2.3833042938666647E-2</v>
      </c>
      <c r="AA985" s="4">
        <f t="shared" ca="1" si="834"/>
        <v>2.4458909121747953E-2</v>
      </c>
      <c r="AB985" s="4">
        <f t="shared" ca="1" si="835"/>
        <v>2.524977823201284E-2</v>
      </c>
      <c r="AC985" s="4">
        <f t="shared" ca="1" si="836"/>
        <v>2.6203885551490894E-2</v>
      </c>
      <c r="AD985" s="4">
        <f t="shared" ca="1" si="837"/>
        <v>2.7317118686078019E-2</v>
      </c>
      <c r="AE985" s="4">
        <f t="shared" ca="1" si="838"/>
        <v>2.8582644717476336E-2</v>
      </c>
      <c r="AF985" s="4">
        <f t="shared" ca="1" si="839"/>
        <v>2.999061583007227E-2</v>
      </c>
      <c r="AG985" s="4">
        <f t="shared" ca="1" si="840"/>
        <v>3.1528041909646351E-2</v>
      </c>
      <c r="AH985" s="4">
        <f t="shared" ca="1" si="841"/>
        <v>3.3178928624788412E-2</v>
      </c>
      <c r="AI985" s="4">
        <f t="shared" ca="1" si="842"/>
        <v>3.4924768158306203E-2</v>
      </c>
      <c r="AJ985" s="4">
        <f t="shared" ca="1" si="843"/>
        <v>3.6745429922426069E-2</v>
      </c>
      <c r="AK985" s="4">
        <f t="shared" ca="1" si="844"/>
        <v>3.8620430649374295E-2</v>
      </c>
      <c r="AL985" s="4">
        <f t="shared" ca="1" si="845"/>
        <v>4.053047848651304E-2</v>
      </c>
      <c r="AM985" s="4">
        <f t="shared" ca="1" si="846"/>
        <v>4.2459105588153953E-2</v>
      </c>
      <c r="AN985" s="4">
        <f t="shared" ca="1" si="847"/>
        <v>4.4394153728282981E-2</v>
      </c>
      <c r="AO985" s="4">
        <f t="shared" ca="1" si="848"/>
        <v>4.6328878327877465E-2</v>
      </c>
      <c r="AP985" s="4">
        <f t="shared" ca="1" si="849"/>
        <v>4.8262496309563842E-2</v>
      </c>
      <c r="AQ985" s="4">
        <f t="shared" ca="1" si="850"/>
        <v>5.0200112227446199E-2</v>
      </c>
      <c r="AR985" s="4">
        <f t="shared" ca="1" si="851"/>
        <v>5.2152073961340209E-2</v>
      </c>
      <c r="AS985" s="4">
        <f t="shared" ca="1" si="852"/>
        <v>5.4132846328896429E-2</v>
      </c>
      <c r="AT985" s="4">
        <f t="shared" ca="1" si="853"/>
        <v>5.6159355580174153E-2</v>
      </c>
      <c r="AU985" s="4">
        <f t="shared" ca="1" si="854"/>
        <v>5.8248545843139973E-2</v>
      </c>
      <c r="AV985" s="4">
        <f t="shared" ca="1" si="855"/>
        <v>6.0414120409780017E-2</v>
      </c>
      <c r="AW985" s="4">
        <f t="shared" ca="1" si="856"/>
        <v>6.2663664469281413E-2</v>
      </c>
      <c r="AX985" s="4">
        <f t="shared" ca="1" si="857"/>
        <v>6.4998381148990189E-2</v>
      </c>
      <c r="AY985" s="4">
        <f t="shared" ca="1" si="858"/>
        <v>6.7414552507723588E-2</v>
      </c>
      <c r="AZ985" s="4">
        <f t="shared" ca="1" si="808"/>
        <v>6.9897687356955646E-2</v>
      </c>
      <c r="BC985" s="4">
        <f t="shared" ca="1" si="859"/>
        <v>-0.48844546113690335</v>
      </c>
      <c r="BD985" s="4">
        <f t="shared" ca="1" si="859"/>
        <v>-1.7744617995878036</v>
      </c>
      <c r="BE985" s="4">
        <f t="shared" ca="1" si="859"/>
        <v>1.0459121598497942</v>
      </c>
      <c r="BH985" s="4">
        <v>0.01</v>
      </c>
    </row>
    <row r="986" spans="1:60" x14ac:dyDescent="0.2">
      <c r="A986" s="4">
        <f t="shared" si="809"/>
        <v>9.7499999999998366</v>
      </c>
      <c r="B986" s="4">
        <f t="shared" ca="1" si="807"/>
        <v>4.4137725252600679E-2</v>
      </c>
      <c r="C986" s="4">
        <f t="shared" ca="1" si="810"/>
        <v>4.2644223258331011E-2</v>
      </c>
      <c r="D986" s="4">
        <f t="shared" ca="1" si="811"/>
        <v>4.1150823764856972E-2</v>
      </c>
      <c r="E986" s="4">
        <f t="shared" ca="1" si="812"/>
        <v>3.9663876152527311E-2</v>
      </c>
      <c r="F986" s="4">
        <f t="shared" ca="1" si="813"/>
        <v>3.8189633634318119E-2</v>
      </c>
      <c r="G986" s="4">
        <f t="shared" ca="1" si="814"/>
        <v>3.6734527025859928E-2</v>
      </c>
      <c r="H986" s="4">
        <f t="shared" ca="1" si="815"/>
        <v>3.5305369580535047E-2</v>
      </c>
      <c r="I986" s="4">
        <f t="shared" ca="1" si="816"/>
        <v>3.390948375282915E-2</v>
      </c>
      <c r="J986" s="4">
        <f t="shared" ca="1" si="817"/>
        <v>3.255474761503073E-2</v>
      </c>
      <c r="K986" s="4">
        <f t="shared" ca="1" si="818"/>
        <v>3.1249567540602978E-2</v>
      </c>
      <c r="L986" s="4">
        <f t="shared" ca="1" si="819"/>
        <v>3.0002791721125126E-2</v>
      </c>
      <c r="M986" s="4">
        <f t="shared" ca="1" si="820"/>
        <v>2.882358382849623E-2</v>
      </c>
      <c r="N986" s="4">
        <f t="shared" ca="1" si="821"/>
        <v>2.7721276906082677E-2</v>
      </c>
      <c r="O986" s="4">
        <f t="shared" ca="1" si="822"/>
        <v>2.670522499693969E-2</v>
      </c>
      <c r="P986" s="4">
        <f t="shared" ca="1" si="823"/>
        <v>2.5784665454586356E-2</v>
      </c>
      <c r="Q986" s="4">
        <f t="shared" ca="1" si="824"/>
        <v>2.4968599698204537E-2</v>
      </c>
      <c r="R986" s="4">
        <f t="shared" ca="1" si="825"/>
        <v>2.4265695281464623E-2</v>
      </c>
      <c r="S986" s="4">
        <f t="shared" ca="1" si="826"/>
        <v>2.3684207922799256E-2</v>
      </c>
      <c r="T986" s="4">
        <f t="shared" ca="1" si="827"/>
        <v>2.3231918638075326E-2</v>
      </c>
      <c r="U986" s="4">
        <f t="shared" ca="1" si="828"/>
        <v>2.291607828032468E-2</v>
      </c>
      <c r="V986" s="4">
        <f t="shared" ca="1" si="829"/>
        <v>2.2743349629759591E-2</v>
      </c>
      <c r="W986" s="4">
        <f t="shared" ca="1" si="830"/>
        <v>2.2719735732220057E-2</v>
      </c>
      <c r="X986" s="4">
        <f t="shared" ca="1" si="831"/>
        <v>2.2850482475035887E-2</v>
      </c>
      <c r="Y986" s="4">
        <f t="shared" ca="1" si="832"/>
        <v>2.313994344151276E-2</v>
      </c>
      <c r="Z986" s="4">
        <f t="shared" ca="1" si="833"/>
        <v>2.3591396105904675E-2</v>
      </c>
      <c r="AA986" s="4">
        <f t="shared" ca="1" si="834"/>
        <v>2.4206801056566953E-2</v>
      </c>
      <c r="AB986" s="4">
        <f t="shared" ca="1" si="835"/>
        <v>2.4986501364201066E-2</v>
      </c>
      <c r="AC986" s="4">
        <f t="shared" ca="1" si="836"/>
        <v>2.5928869007753628E-2</v>
      </c>
      <c r="AD986" s="4">
        <f t="shared" ca="1" si="837"/>
        <v>2.7029920711629993E-2</v>
      </c>
      <c r="AE986" s="4">
        <f t="shared" ca="1" si="838"/>
        <v>2.828294658039807E-2</v>
      </c>
      <c r="AF986" s="4">
        <f t="shared" ca="1" si="839"/>
        <v>2.9678218981770428E-2</v>
      </c>
      <c r="AG986" s="4">
        <f t="shared" ca="1" si="840"/>
        <v>3.1202870377272186E-2</v>
      </c>
      <c r="AH986" s="4">
        <f t="shared" ca="1" si="841"/>
        <v>3.284103838683082E-2</v>
      </c>
      <c r="AI986" s="4">
        <f t="shared" ca="1" si="842"/>
        <v>3.4574364460140214E-2</v>
      </c>
      <c r="AJ986" s="4">
        <f t="shared" ca="1" si="843"/>
        <v>3.6382892131987858E-2</v>
      </c>
      <c r="AK986" s="4">
        <f t="shared" ca="1" si="844"/>
        <v>3.8246342560119412E-2</v>
      </c>
      <c r="AL986" s="4">
        <f t="shared" ca="1" si="845"/>
        <v>4.0145660374308022E-2</v>
      </c>
      <c r="AM986" s="4">
        <f t="shared" ca="1" si="846"/>
        <v>4.206464333162778E-2</v>
      </c>
      <c r="AN986" s="4">
        <f t="shared" ca="1" si="847"/>
        <v>4.3991420321787905E-2</v>
      </c>
      <c r="AO986" s="4">
        <f t="shared" ca="1" si="848"/>
        <v>4.5919544318824529E-2</v>
      </c>
      <c r="AP986" s="4">
        <f t="shared" ca="1" si="849"/>
        <v>4.7848527874834054E-2</v>
      </c>
      <c r="AQ986" s="4">
        <f t="shared" ca="1" si="850"/>
        <v>4.9783757942640693E-2</v>
      </c>
      <c r="AR986" s="4">
        <f t="shared" ca="1" si="851"/>
        <v>5.1735842060151964E-2</v>
      </c>
      <c r="AS986" s="4">
        <f t="shared" ca="1" si="852"/>
        <v>5.3719471544341812E-2</v>
      </c>
      <c r="AT986" s="4">
        <f t="shared" ca="1" si="853"/>
        <v>5.5751750423735043E-2</v>
      </c>
      <c r="AU986" s="4">
        <f t="shared" ca="1" si="854"/>
        <v>5.7849735816525721E-2</v>
      </c>
      <c r="AV986" s="4">
        <f t="shared" ca="1" si="855"/>
        <v>6.0027187120588119E-2</v>
      </c>
      <c r="AW986" s="4">
        <f t="shared" ca="1" si="856"/>
        <v>6.229174132915484E-2</v>
      </c>
      <c r="AX986" s="4">
        <f t="shared" ca="1" si="857"/>
        <v>6.4644683930781183E-2</v>
      </c>
      <c r="AY986" s="4">
        <f t="shared" ca="1" si="858"/>
        <v>6.7082264045026471E-2</v>
      </c>
      <c r="AZ986" s="4">
        <f t="shared" ca="1" si="808"/>
        <v>6.9589125760021617E-2</v>
      </c>
      <c r="BC986" s="4">
        <f t="shared" ca="1" si="859"/>
        <v>-0.52616599995423652</v>
      </c>
      <c r="BD986" s="4">
        <f t="shared" ca="1" si="859"/>
        <v>-0.11652877721232979</v>
      </c>
      <c r="BE986" s="4">
        <f t="shared" ca="1" si="859"/>
        <v>0.6371544700137397</v>
      </c>
      <c r="BH986" s="4">
        <v>0.01</v>
      </c>
    </row>
    <row r="987" spans="1:60" x14ac:dyDescent="0.2">
      <c r="A987" s="4">
        <f t="shared" si="809"/>
        <v>9.7599999999998364</v>
      </c>
      <c r="B987" s="4">
        <f t="shared" ca="1" si="807"/>
        <v>4.2626040460063297E-2</v>
      </c>
      <c r="C987" s="4">
        <f t="shared" ca="1" si="810"/>
        <v>4.1359368648145198E-2</v>
      </c>
      <c r="D987" s="4">
        <f t="shared" ca="1" si="811"/>
        <v>4.0075282511297217E-2</v>
      </c>
      <c r="E987" s="4">
        <f t="shared" ca="1" si="812"/>
        <v>3.8780726403210404E-2</v>
      </c>
      <c r="F987" s="4">
        <f t="shared" ca="1" si="813"/>
        <v>3.7482551157541066E-2</v>
      </c>
      <c r="G987" s="4">
        <f t="shared" ca="1" si="814"/>
        <v>3.618778698111292E-2</v>
      </c>
      <c r="H987" s="4">
        <f t="shared" ca="1" si="815"/>
        <v>3.4903847179233553E-2</v>
      </c>
      <c r="I987" s="4">
        <f t="shared" ca="1" si="816"/>
        <v>3.3638653715782375E-2</v>
      </c>
      <c r="J987" s="4">
        <f t="shared" ca="1" si="817"/>
        <v>3.2400682513162707E-2</v>
      </c>
      <c r="K987" s="4">
        <f t="shared" ca="1" si="818"/>
        <v>3.1198935266748034E-2</v>
      </c>
      <c r="L987" s="4">
        <f t="shared" ca="1" si="819"/>
        <v>3.0042852437849807E-2</v>
      </c>
      <c r="M987" s="4">
        <f t="shared" ca="1" si="820"/>
        <v>2.8942186754573457E-2</v>
      </c>
      <c r="N987" s="4">
        <f t="shared" ca="1" si="821"/>
        <v>2.7906857254967402E-2</v>
      </c>
      <c r="O987" s="4">
        <f t="shared" ca="1" si="822"/>
        <v>2.6946801291576273E-2</v>
      </c>
      <c r="P987" s="4">
        <f t="shared" ca="1" si="823"/>
        <v>2.6071837341440082E-2</v>
      </c>
      <c r="Q987" s="4">
        <f t="shared" ca="1" si="824"/>
        <v>2.5291546287790442E-2</v>
      </c>
      <c r="R987" s="4">
        <f t="shared" ca="1" si="825"/>
        <v>2.4615173960453453E-2</v>
      </c>
      <c r="S987" s="4">
        <f t="shared" ca="1" si="826"/>
        <v>2.4051553514877099E-2</v>
      </c>
      <c r="T987" s="4">
        <f t="shared" ca="1" si="827"/>
        <v>2.3609042736241939E-2</v>
      </c>
      <c r="U987" s="4">
        <f t="shared" ca="1" si="828"/>
        <v>2.3295468532321045E-2</v>
      </c>
      <c r="V987" s="4">
        <f t="shared" ca="1" si="829"/>
        <v>2.311806873164781E-2</v>
      </c>
      <c r="W987" s="4">
        <f t="shared" ca="1" si="830"/>
        <v>2.3083419873189702E-2</v>
      </c>
      <c r="X987" s="4">
        <f t="shared" ca="1" si="831"/>
        <v>2.3197338979789605E-2</v>
      </c>
      <c r="Y987" s="4">
        <f t="shared" ca="1" si="832"/>
        <v>2.346474737923122E-2</v>
      </c>
      <c r="Z987" s="4">
        <f t="shared" ca="1" si="833"/>
        <v>2.3889485689541808E-2</v>
      </c>
      <c r="AA987" s="4">
        <f t="shared" ca="1" si="834"/>
        <v>2.4474071767044966E-2</v>
      </c>
      <c r="AB987" s="4">
        <f t="shared" ca="1" si="835"/>
        <v>2.5219398932221949E-2</v>
      </c>
      <c r="AC987" s="4">
        <f t="shared" ca="1" si="836"/>
        <v>2.6124381697000064E-2</v>
      </c>
      <c r="AD987" s="4">
        <f t="shared" ca="1" si="837"/>
        <v>2.718557177001308E-2</v>
      </c>
      <c r="AE987" s="4">
        <f t="shared" ca="1" si="838"/>
        <v>2.8396788209535694E-2</v>
      </c>
      <c r="AF987" s="4">
        <f t="shared" ca="1" si="839"/>
        <v>2.9748829602086822E-2</v>
      </c>
      <c r="AG987" s="4">
        <f t="shared" ca="1" si="840"/>
        <v>3.1229357160079869E-2</v>
      </c>
      <c r="AH987" s="4">
        <f t="shared" ca="1" si="841"/>
        <v>3.2823046788722714E-2</v>
      </c>
      <c r="AI987" s="4">
        <f t="shared" ca="1" si="842"/>
        <v>3.4512095689340723E-2</v>
      </c>
      <c r="AJ987" s="4">
        <f t="shared" ca="1" si="843"/>
        <v>3.6277128112973497E-2</v>
      </c>
      <c r="AK987" s="4">
        <f t="shared" ca="1" si="844"/>
        <v>3.8098476271655732E-2</v>
      </c>
      <c r="AL987" s="4">
        <f t="shared" ca="1" si="845"/>
        <v>3.9957727847610425E-2</v>
      </c>
      <c r="AM987" s="4">
        <f t="shared" ca="1" si="846"/>
        <v>4.1839352618565119E-2</v>
      </c>
      <c r="AN987" s="4">
        <f t="shared" ca="1" si="847"/>
        <v>4.3732172786330861E-2</v>
      </c>
      <c r="AO987" s="4">
        <f t="shared" ca="1" si="848"/>
        <v>4.5630444827162608E-2</v>
      </c>
      <c r="AP987" s="4">
        <f t="shared" ca="1" si="849"/>
        <v>4.7534382645643546E-2</v>
      </c>
      <c r="AQ987" s="4">
        <f t="shared" ca="1" si="850"/>
        <v>4.9450061126137278E-2</v>
      </c>
      <c r="AR987" s="4">
        <f t="shared" ca="1" si="851"/>
        <v>5.1388752789099622E-2</v>
      </c>
      <c r="AS987" s="4">
        <f t="shared" ca="1" si="852"/>
        <v>5.3365780464042556E-2</v>
      </c>
      <c r="AT987" s="4">
        <f t="shared" ca="1" si="853"/>
        <v>5.5398830649823476E-2</v>
      </c>
      <c r="AU987" s="4">
        <f t="shared" ca="1" si="854"/>
        <v>5.7505478304808941E-2</v>
      </c>
      <c r="AV987" s="4">
        <f t="shared" ca="1" si="855"/>
        <v>5.9699944834356339E-2</v>
      </c>
      <c r="AW987" s="4">
        <f t="shared" ca="1" si="856"/>
        <v>6.1990325634518846E-2</v>
      </c>
      <c r="AX987" s="4">
        <f t="shared" ca="1" si="857"/>
        <v>6.4378392236683513E-2</v>
      </c>
      <c r="AY987" s="4">
        <f t="shared" ca="1" si="858"/>
        <v>6.6860750173101863E-2</v>
      </c>
      <c r="AZ987" s="4">
        <f t="shared" ca="1" si="808"/>
        <v>6.9421555728455334E-2</v>
      </c>
      <c r="BC987" s="4">
        <f t="shared" ca="1" si="859"/>
        <v>-0.14555847449581716</v>
      </c>
      <c r="BD987" s="4">
        <f t="shared" ca="1" si="859"/>
        <v>0.22140663961407459</v>
      </c>
      <c r="BE987" s="4">
        <f t="shared" ca="1" si="859"/>
        <v>2.7563827487143797</v>
      </c>
      <c r="BH987" s="4">
        <v>0.01</v>
      </c>
    </row>
    <row r="988" spans="1:60" x14ac:dyDescent="0.2">
      <c r="A988" s="4">
        <f t="shared" si="809"/>
        <v>9.7699999999998361</v>
      </c>
      <c r="B988" s="4">
        <f t="shared" ca="1" si="807"/>
        <v>4.3305288674064663E-2</v>
      </c>
      <c r="C988" s="4">
        <f t="shared" ca="1" si="810"/>
        <v>4.1958306141614214E-2</v>
      </c>
      <c r="D988" s="4">
        <f t="shared" ca="1" si="811"/>
        <v>4.0602911410744201E-2</v>
      </c>
      <c r="E988" s="4">
        <f t="shared" ca="1" si="812"/>
        <v>3.924570133836091E-2</v>
      </c>
      <c r="F988" s="4">
        <f t="shared" ca="1" si="813"/>
        <v>3.7893181891137259E-2</v>
      </c>
      <c r="G988" s="4">
        <f t="shared" ca="1" si="814"/>
        <v>3.6552040157230972E-2</v>
      </c>
      <c r="H988" s="4">
        <f t="shared" ca="1" si="815"/>
        <v>3.5229346959950426E-2</v>
      </c>
      <c r="I988" s="4">
        <f t="shared" ca="1" si="816"/>
        <v>3.3932681216309352E-2</v>
      </c>
      <c r="J988" s="4">
        <f t="shared" ca="1" si="817"/>
        <v>3.267017412518796E-2</v>
      </c>
      <c r="K988" s="4">
        <f t="shared" ca="1" si="818"/>
        <v>3.1450480119752641E-2</v>
      </c>
      <c r="L988" s="4">
        <f t="shared" ca="1" si="819"/>
        <v>3.02826893437027E-2</v>
      </c>
      <c r="M988" s="4">
        <f t="shared" ca="1" si="820"/>
        <v>2.9176200997045609E-2</v>
      </c>
      <c r="N988" s="4">
        <f t="shared" ca="1" si="821"/>
        <v>2.814057753573412E-2</v>
      </c>
      <c r="O988" s="4">
        <f t="shared" ca="1" si="822"/>
        <v>2.7185397055009063E-2</v>
      </c>
      <c r="P988" s="4">
        <f t="shared" ca="1" si="823"/>
        <v>2.6320116599168115E-2</v>
      </c>
      <c r="Q988" s="4">
        <f t="shared" ca="1" si="824"/>
        <v>2.555395396866092E-2</v>
      </c>
      <c r="R988" s="4">
        <f t="shared" ca="1" si="825"/>
        <v>2.4895790729612632E-2</v>
      </c>
      <c r="S988" s="4">
        <f t="shared" ca="1" si="826"/>
        <v>2.4354094938058696E-2</v>
      </c>
      <c r="T988" s="4">
        <f t="shared" ca="1" si="827"/>
        <v>2.3936858611128063E-2</v>
      </c>
      <c r="U988" s="4">
        <f t="shared" ca="1" si="828"/>
        <v>2.3651542168132776E-2</v>
      </c>
      <c r="V988" s="4">
        <f t="shared" ca="1" si="829"/>
        <v>2.3505015931749643E-2</v>
      </c>
      <c r="W988" s="4">
        <f t="shared" ca="1" si="830"/>
        <v>2.3503487363847459E-2</v>
      </c>
      <c r="X988" s="4">
        <f t="shared" ca="1" si="831"/>
        <v>2.3652402031887652E-2</v>
      </c>
      <c r="Y988" s="4">
        <f t="shared" ca="1" si="832"/>
        <v>2.3956306393044E-2</v>
      </c>
      <c r="Z988" s="4">
        <f t="shared" ca="1" si="833"/>
        <v>2.4418661568527084E-2</v>
      </c>
      <c r="AA988" s="4">
        <f t="shared" ca="1" si="834"/>
        <v>2.5041600019191174E-2</v>
      </c>
      <c r="AB988" s="4">
        <f t="shared" ca="1" si="835"/>
        <v>2.5825622637887475E-2</v>
      </c>
      <c r="AC988" s="4">
        <f t="shared" ca="1" si="836"/>
        <v>2.6769243795475108E-2</v>
      </c>
      <c r="AD988" s="4">
        <f t="shared" ca="1" si="837"/>
        <v>2.7868607541131973E-2</v>
      </c>
      <c r="AE988" s="4">
        <f t="shared" ca="1" si="838"/>
        <v>2.9117119309067716E-2</v>
      </c>
      <c r="AF988" s="4">
        <f t="shared" ca="1" si="839"/>
        <v>3.0505161432175389E-2</v>
      </c>
      <c r="AG988" s="4">
        <f t="shared" ca="1" si="840"/>
        <v>3.201998154137068E-2</v>
      </c>
      <c r="AH988" s="4">
        <f t="shared" ca="1" si="841"/>
        <v>3.3645851653395065E-2</v>
      </c>
      <c r="AI988" s="4">
        <f t="shared" ca="1" si="842"/>
        <v>3.5364582697423944E-2</v>
      </c>
      <c r="AJ988" s="4">
        <f t="shared" ca="1" si="843"/>
        <v>3.7156437724435942E-2</v>
      </c>
      <c r="AK988" s="4">
        <f t="shared" ca="1" si="844"/>
        <v>3.9001418117644154E-2</v>
      </c>
      <c r="AL988" s="4">
        <f t="shared" ca="1" si="845"/>
        <v>4.0880812668011662E-2</v>
      </c>
      <c r="AM988" s="4">
        <f t="shared" ca="1" si="846"/>
        <v>4.2778821076674592E-2</v>
      </c>
      <c r="AN988" s="4">
        <f t="shared" ca="1" si="847"/>
        <v>4.4684016538274307E-2</v>
      </c>
      <c r="AO988" s="4">
        <f t="shared" ca="1" si="848"/>
        <v>4.6590416465216111E-2</v>
      </c>
      <c r="AP988" s="4">
        <f t="shared" ca="1" si="849"/>
        <v>4.8497993323077186E-2</v>
      </c>
      <c r="AQ988" s="4">
        <f t="shared" ca="1" si="850"/>
        <v>5.0412566945706859E-2</v>
      </c>
      <c r="AR988" s="4">
        <f t="shared" ca="1" si="851"/>
        <v>5.2345131643635204E-2</v>
      </c>
      <c r="AS988" s="4">
        <f t="shared" ca="1" si="852"/>
        <v>5.4310698254994273E-2</v>
      </c>
      <c r="AT988" s="4">
        <f t="shared" ca="1" si="853"/>
        <v>5.6326591933297018E-2</v>
      </c>
      <c r="AU988" s="4">
        <f t="shared" ca="1" si="854"/>
        <v>5.8409961837354862E-2</v>
      </c>
      <c r="AV988" s="4">
        <f t="shared" ca="1" si="855"/>
        <v>6.0574548784841212E-2</v>
      </c>
      <c r="AW988" s="4">
        <f t="shared" ca="1" si="856"/>
        <v>6.2827964604356204E-2</v>
      </c>
      <c r="AX988" s="4">
        <f t="shared" ca="1" si="857"/>
        <v>6.5171521754441991E-2</v>
      </c>
      <c r="AY988" s="4">
        <f t="shared" ca="1" si="858"/>
        <v>6.7601222772645644E-2</v>
      </c>
      <c r="AZ988" s="4">
        <f t="shared" ca="1" si="808"/>
        <v>7.0099620052830561E-2</v>
      </c>
      <c r="BC988" s="4">
        <f t="shared" ca="1" si="859"/>
        <v>0.90741999755463709</v>
      </c>
      <c r="BD988" s="4">
        <f t="shared" ca="1" si="859"/>
        <v>0.6647610791711589</v>
      </c>
      <c r="BE988" s="4">
        <f t="shared" ca="1" si="859"/>
        <v>-0.75247534349223422</v>
      </c>
      <c r="BH988" s="4">
        <v>0.01</v>
      </c>
    </row>
    <row r="989" spans="1:60" x14ac:dyDescent="0.2">
      <c r="A989" s="4">
        <f t="shared" si="809"/>
        <v>9.7799999999998359</v>
      </c>
      <c r="B989" s="4">
        <f t="shared" ca="1" si="807"/>
        <v>4.4068254254749382E-2</v>
      </c>
      <c r="C989" s="4">
        <f t="shared" ca="1" si="810"/>
        <v>4.2702692201611749E-2</v>
      </c>
      <c r="D989" s="4">
        <f t="shared" ca="1" si="811"/>
        <v>4.1327674765202646E-2</v>
      </c>
      <c r="E989" s="4">
        <f t="shared" ca="1" si="812"/>
        <v>3.9949903085158091E-2</v>
      </c>
      <c r="F989" s="4">
        <f t="shared" ca="1" si="813"/>
        <v>3.8575990023052495E-2</v>
      </c>
      <c r="G989" s="4">
        <f t="shared" ca="1" si="814"/>
        <v>3.7212731288029391E-2</v>
      </c>
      <c r="H989" s="4">
        <f t="shared" ca="1" si="815"/>
        <v>3.5867306937019117E-2</v>
      </c>
      <c r="I989" s="4">
        <f t="shared" ca="1" si="816"/>
        <v>3.4547404533555065E-2</v>
      </c>
      <c r="J989" s="4">
        <f t="shared" ca="1" si="817"/>
        <v>3.3261262229139152E-2</v>
      </c>
      <c r="K989" s="4">
        <f t="shared" ca="1" si="818"/>
        <v>3.2017638860541063E-2</v>
      </c>
      <c r="L989" s="4">
        <f t="shared" ca="1" si="819"/>
        <v>3.0825725916556728E-2</v>
      </c>
      <c r="M989" s="4">
        <f t="shared" ca="1" si="820"/>
        <v>2.969502073493421E-2</v>
      </c>
      <c r="N989" s="4">
        <f t="shared" ca="1" si="821"/>
        <v>2.8635180862944924E-2</v>
      </c>
      <c r="O989" s="4">
        <f t="shared" ca="1" si="822"/>
        <v>2.765587682193562E-2</v>
      </c>
      <c r="P989" s="4">
        <f t="shared" ca="1" si="823"/>
        <v>2.6766655917379336E-2</v>
      </c>
      <c r="Q989" s="4">
        <f t="shared" ca="1" si="824"/>
        <v>2.5976824570243858E-2</v>
      </c>
      <c r="R989" s="4">
        <f t="shared" ca="1" si="825"/>
        <v>2.5295351793157658E-2</v>
      </c>
      <c r="S989" s="4">
        <f t="shared" ca="1" si="826"/>
        <v>2.4730792256289359E-2</v>
      </c>
      <c r="T989" s="4">
        <f t="shared" ca="1" si="827"/>
        <v>2.429122392122661E-2</v>
      </c>
      <c r="U989" s="4">
        <f t="shared" ca="1" si="828"/>
        <v>2.3984192425390995E-2</v>
      </c>
      <c r="V989" s="4">
        <f t="shared" ca="1" si="829"/>
        <v>2.3816652281096393E-2</v>
      </c>
      <c r="W989" s="4">
        <f t="shared" ca="1" si="830"/>
        <v>2.3794893552465769E-2</v>
      </c>
      <c r="X989" s="4">
        <f t="shared" ca="1" si="831"/>
        <v>2.3924442010193003E-2</v>
      </c>
      <c r="Y989" s="4">
        <f t="shared" ca="1" si="832"/>
        <v>2.4209920875236327E-2</v>
      </c>
      <c r="Z989" s="4">
        <f t="shared" ca="1" si="833"/>
        <v>2.4654863380935074E-2</v>
      </c>
      <c r="AA989" s="4">
        <f t="shared" ca="1" si="834"/>
        <v>2.5261468178949458E-2</v>
      </c>
      <c r="AB989" s="4">
        <f t="shared" ca="1" si="835"/>
        <v>2.6030295307150373E-2</v>
      </c>
      <c r="AC989" s="4">
        <f t="shared" ca="1" si="836"/>
        <v>2.6959910571879492E-2</v>
      </c>
      <c r="AD989" s="4">
        <f t="shared" ca="1" si="837"/>
        <v>2.8046501970485152E-2</v>
      </c>
      <c r="AE989" s="4">
        <f t="shared" ca="1" si="838"/>
        <v>2.9283512987439229E-2</v>
      </c>
      <c r="AF989" s="4">
        <f t="shared" ca="1" si="839"/>
        <v>3.0661361482369962E-2</v>
      </c>
      <c r="AG989" s="4">
        <f t="shared" ca="1" si="840"/>
        <v>3.216733342547444E-2</v>
      </c>
      <c r="AH989" s="4">
        <f t="shared" ca="1" si="841"/>
        <v>3.3785749024272567E-2</v>
      </c>
      <c r="AI989" s="4">
        <f t="shared" ca="1" si="842"/>
        <v>3.5498485164150044E-2</v>
      </c>
      <c r="AJ989" s="4">
        <f t="shared" ca="1" si="843"/>
        <v>3.7285896030367791E-2</v>
      </c>
      <c r="AK989" s="4">
        <f t="shared" ca="1" si="844"/>
        <v>3.9128104542987048E-2</v>
      </c>
      <c r="AL989" s="4">
        <f t="shared" ca="1" si="845"/>
        <v>4.1006552904922833E-2</v>
      </c>
      <c r="AM989" s="4">
        <f t="shared" ca="1" si="846"/>
        <v>4.2905622889026773E-2</v>
      </c>
      <c r="AN989" s="4">
        <f t="shared" ca="1" si="847"/>
        <v>4.4814090608555457E-2</v>
      </c>
      <c r="AO989" s="4">
        <f t="shared" ca="1" si="848"/>
        <v>4.6726186091479903E-2</v>
      </c>
      <c r="AP989" s="4">
        <f t="shared" ca="1" si="849"/>
        <v>4.8642091819059603E-2</v>
      </c>
      <c r="AQ989" s="4">
        <f t="shared" ca="1" si="850"/>
        <v>5.0567823838359879E-2</v>
      </c>
      <c r="AR989" s="4">
        <f t="shared" ca="1" si="851"/>
        <v>5.2514549301274464E-2</v>
      </c>
      <c r="AS989" s="4">
        <f t="shared" ca="1" si="852"/>
        <v>5.4497417794394702E-2</v>
      </c>
      <c r="AT989" s="4">
        <f t="shared" ca="1" si="853"/>
        <v>5.6533843563723353E-2</v>
      </c>
      <c r="AU989" s="4">
        <f t="shared" ca="1" si="854"/>
        <v>5.864100059967265E-2</v>
      </c>
      <c r="AV989" s="4">
        <f t="shared" ca="1" si="855"/>
        <v>6.083260079955511E-2</v>
      </c>
      <c r="AW989" s="4">
        <f t="shared" ca="1" si="856"/>
        <v>6.3116224641328489E-2</v>
      </c>
      <c r="AX989" s="4">
        <f t="shared" ca="1" si="857"/>
        <v>6.5493174359171361E-2</v>
      </c>
      <c r="AY989" s="4">
        <f t="shared" ca="1" si="858"/>
        <v>6.7959281204922534E-2</v>
      </c>
      <c r="AZ989" s="4">
        <f t="shared" ca="1" si="808"/>
        <v>7.0496172513501321E-2</v>
      </c>
      <c r="BC989" s="4">
        <f t="shared" ca="1" si="859"/>
        <v>0.48307775449877255</v>
      </c>
      <c r="BD989" s="4">
        <f t="shared" ca="1" si="859"/>
        <v>-0.74734093068571816</v>
      </c>
      <c r="BE989" s="4">
        <f t="shared" ca="1" si="859"/>
        <v>-0.44932506956514473</v>
      </c>
      <c r="BH989" s="4">
        <v>0.01</v>
      </c>
    </row>
    <row r="990" spans="1:60" x14ac:dyDescent="0.2">
      <c r="A990" s="4">
        <f t="shared" si="809"/>
        <v>9.7899999999998357</v>
      </c>
      <c r="B990" s="4">
        <f t="shared" ca="1" si="807"/>
        <v>4.362795859902073E-2</v>
      </c>
      <c r="C990" s="4">
        <f t="shared" ca="1" si="810"/>
        <v>4.2391581826930369E-2</v>
      </c>
      <c r="D990" s="4">
        <f t="shared" ca="1" si="811"/>
        <v>4.1128139768145278E-2</v>
      </c>
      <c r="E990" s="4">
        <f t="shared" ca="1" si="812"/>
        <v>3.98451033490511E-2</v>
      </c>
      <c r="F990" s="4">
        <f t="shared" ca="1" si="813"/>
        <v>3.8549857812421873E-2</v>
      </c>
      <c r="G990" s="4">
        <f t="shared" ca="1" si="814"/>
        <v>3.7249972952416138E-2</v>
      </c>
      <c r="H990" s="4">
        <f t="shared" ca="1" si="815"/>
        <v>3.5953403499620611E-2</v>
      </c>
      <c r="I990" s="4">
        <f t="shared" ca="1" si="816"/>
        <v>3.4668611081986843E-2</v>
      </c>
      <c r="J990" s="4">
        <f t="shared" ca="1" si="817"/>
        <v>3.3404606204434542E-2</v>
      </c>
      <c r="K990" s="4">
        <f t="shared" ca="1" si="818"/>
        <v>3.2170917497943034E-2</v>
      </c>
      <c r="L990" s="4">
        <f t="shared" ca="1" si="819"/>
        <v>3.0977503184034198E-2</v>
      </c>
      <c r="M990" s="4">
        <f t="shared" ca="1" si="820"/>
        <v>2.983462412904472E-2</v>
      </c>
      <c r="N990" s="4">
        <f t="shared" ca="1" si="821"/>
        <v>2.8752698370036883E-2</v>
      </c>
      <c r="O990" s="4">
        <f t="shared" ca="1" si="822"/>
        <v>2.7742154262941205E-2</v>
      </c>
      <c r="P990" s="4">
        <f t="shared" ca="1" si="823"/>
        <v>2.6813294793369403E-2</v>
      </c>
      <c r="Q990" s="4">
        <f t="shared" ca="1" si="824"/>
        <v>2.5976180431103571E-2</v>
      </c>
      <c r="R990" s="4">
        <f t="shared" ca="1" si="825"/>
        <v>2.5240533070404556E-2</v>
      </c>
      <c r="S990" s="4">
        <f t="shared" ca="1" si="826"/>
        <v>2.4615659433957132E-2</v>
      </c>
      <c r="T990" s="4">
        <f t="shared" ca="1" si="827"/>
        <v>2.4110388865057116E-2</v>
      </c>
      <c r="U990" s="4">
        <f t="shared" ca="1" si="828"/>
        <v>2.373301765044266E-2</v>
      </c>
      <c r="V990" s="4">
        <f t="shared" ca="1" si="829"/>
        <v>2.3491249912093507E-2</v>
      </c>
      <c r="W990" s="4">
        <f t="shared" ca="1" si="830"/>
        <v>2.339212372018282E-2</v>
      </c>
      <c r="X990" s="4">
        <f t="shared" ca="1" si="831"/>
        <v>2.3441910431624441E-2</v>
      </c>
      <c r="Y990" s="4">
        <f t="shared" ca="1" si="832"/>
        <v>2.3645975389904393E-2</v>
      </c>
      <c r="Z990" s="4">
        <f t="shared" ca="1" si="833"/>
        <v>2.4008589273840766E-2</v>
      </c>
      <c r="AA990" s="4">
        <f t="shared" ca="1" si="834"/>
        <v>2.4532682236760462E-2</v>
      </c>
      <c r="AB990" s="4">
        <f t="shared" ca="1" si="835"/>
        <v>2.5219538759139778E-2</v>
      </c>
      <c r="AC990" s="4">
        <f t="shared" ca="1" si="836"/>
        <v>2.6068441384833156E-2</v>
      </c>
      <c r="AD990" s="4">
        <f t="shared" ca="1" si="837"/>
        <v>2.7076287393177675E-2</v>
      </c>
      <c r="AE990" s="4">
        <f t="shared" ca="1" si="838"/>
        <v>2.823722372021335E-2</v>
      </c>
      <c r="AF990" s="4">
        <f t="shared" ca="1" si="839"/>
        <v>2.9542369260331006E-2</v>
      </c>
      <c r="AG990" s="4">
        <f t="shared" ca="1" si="840"/>
        <v>3.0979713971815523E-2</v>
      </c>
      <c r="AH990" s="4">
        <f t="shared" ca="1" si="841"/>
        <v>3.2534292060050332E-2</v>
      </c>
      <c r="AI990" s="4">
        <f t="shared" ca="1" si="842"/>
        <v>3.418871232196935E-2</v>
      </c>
      <c r="AJ990" s="4">
        <f t="shared" ca="1" si="843"/>
        <v>3.5924086136943562E-2</v>
      </c>
      <c r="AK990" s="4">
        <f t="shared" ca="1" si="844"/>
        <v>3.7721324051160882E-2</v>
      </c>
      <c r="AL990" s="4">
        <f t="shared" ca="1" si="845"/>
        <v>3.956268770446001E-2</v>
      </c>
      <c r="AM990" s="4">
        <f t="shared" ca="1" si="846"/>
        <v>4.1433406810122531E-2</v>
      </c>
      <c r="AN990" s="4">
        <f t="shared" ca="1" si="847"/>
        <v>4.332312604573571E-2</v>
      </c>
      <c r="AO990" s="4">
        <f t="shared" ca="1" si="848"/>
        <v>4.5226953454615082E-2</v>
      </c>
      <c r="AP990" s="4">
        <f t="shared" ca="1" si="849"/>
        <v>4.7145946709429599E-2</v>
      </c>
      <c r="AQ990" s="4">
        <f t="shared" ca="1" si="850"/>
        <v>4.9086983054799985E-2</v>
      </c>
      <c r="AR990" s="4">
        <f t="shared" ca="1" si="851"/>
        <v>5.1062067253901992E-2</v>
      </c>
      <c r="AS990" s="4">
        <f t="shared" ca="1" si="852"/>
        <v>5.3087152100443347E-2</v>
      </c>
      <c r="AT990" s="4">
        <f t="shared" ca="1" si="853"/>
        <v>5.5180405099475291E-2</v>
      </c>
      <c r="AU990" s="4">
        <f t="shared" ca="1" si="854"/>
        <v>5.7359689449748091E-2</v>
      </c>
      <c r="AV990" s="4">
        <f t="shared" ca="1" si="855"/>
        <v>5.963935353138422E-2</v>
      </c>
      <c r="AW990" s="4">
        <f t="shared" ca="1" si="856"/>
        <v>6.2027612346001071E-2</v>
      </c>
      <c r="AX990" s="4">
        <f t="shared" ca="1" si="857"/>
        <v>6.4526420133963203E-2</v>
      </c>
      <c r="AY990" s="4">
        <f t="shared" ca="1" si="858"/>
        <v>6.7132087237712926E-2</v>
      </c>
      <c r="AZ990" s="4">
        <f t="shared" ca="1" si="808"/>
        <v>6.9825958122163884E-2</v>
      </c>
      <c r="BC990" s="4">
        <f t="shared" ca="1" si="859"/>
        <v>-1.0843889434824803</v>
      </c>
      <c r="BD990" s="4">
        <f t="shared" ca="1" si="859"/>
        <v>-2.0260872239345069</v>
      </c>
      <c r="BE990" s="4">
        <f t="shared" ca="1" si="859"/>
        <v>0.91826591640125521</v>
      </c>
      <c r="BH990" s="4">
        <v>0.01</v>
      </c>
    </row>
    <row r="991" spans="1:60" x14ac:dyDescent="0.2">
      <c r="A991" s="4">
        <f t="shared" si="809"/>
        <v>9.7999999999998355</v>
      </c>
      <c r="B991" s="4">
        <f t="shared" ca="1" si="807"/>
        <v>4.2769952982785131E-2</v>
      </c>
      <c r="C991" s="4">
        <f t="shared" ca="1" si="810"/>
        <v>4.1747086462618051E-2</v>
      </c>
      <c r="D991" s="4">
        <f t="shared" ca="1" si="811"/>
        <v>4.0678132388538249E-2</v>
      </c>
      <c r="E991" s="4">
        <f t="shared" ca="1" si="812"/>
        <v>3.9571264046388735E-2</v>
      </c>
      <c r="F991" s="4">
        <f t="shared" ca="1" si="813"/>
        <v>3.8434571615038195E-2</v>
      </c>
      <c r="G991" s="4">
        <f t="shared" ca="1" si="814"/>
        <v>3.7276331506251731E-2</v>
      </c>
      <c r="H991" s="4">
        <f t="shared" ca="1" si="815"/>
        <v>3.6105205632906402E-2</v>
      </c>
      <c r="I991" s="4">
        <f t="shared" ca="1" si="816"/>
        <v>3.4930362173970622E-2</v>
      </c>
      <c r="J991" s="4">
        <f t="shared" ca="1" si="817"/>
        <v>3.3761516457416471E-2</v>
      </c>
      <c r="K991" s="4">
        <f t="shared" ca="1" si="818"/>
        <v>3.2608899368021964E-2</v>
      </c>
      <c r="L991" s="4">
        <f t="shared" ca="1" si="819"/>
        <v>3.14831683167709E-2</v>
      </c>
      <c r="M991" s="4">
        <f t="shared" ca="1" si="820"/>
        <v>3.0395280158631362E-2</v>
      </c>
      <c r="N991" s="4">
        <f t="shared" ca="1" si="821"/>
        <v>2.9356345888171081E-2</v>
      </c>
      <c r="O991" s="4">
        <f t="shared" ca="1" si="822"/>
        <v>2.8377484173634174E-2</v>
      </c>
      <c r="P991" s="4">
        <f t="shared" ca="1" si="823"/>
        <v>2.7469686168963267E-2</v>
      </c>
      <c r="Q991" s="4">
        <f t="shared" ca="1" si="824"/>
        <v>2.6643698890229859E-2</v>
      </c>
      <c r="R991" s="4">
        <f t="shared" ca="1" si="825"/>
        <v>2.5909929617563568E-2</v>
      </c>
      <c r="S991" s="4">
        <f t="shared" ca="1" si="826"/>
        <v>2.5278369633567881E-2</v>
      </c>
      <c r="T991" s="4">
        <f t="shared" ca="1" si="827"/>
        <v>2.4758532169417685E-2</v>
      </c>
      <c r="U991" s="4">
        <f t="shared" ca="1" si="828"/>
        <v>2.4359396661193404E-2</v>
      </c>
      <c r="V991" s="4">
        <f t="shared" ca="1" si="829"/>
        <v>2.4089349329287052E-2</v>
      </c>
      <c r="W991" s="4">
        <f t="shared" ca="1" si="830"/>
        <v>2.3956108722344126E-2</v>
      </c>
      <c r="X991" s="4">
        <f t="shared" ca="1" si="831"/>
        <v>2.39666242350433E-2</v>
      </c>
      <c r="Y991" s="4">
        <f t="shared" ca="1" si="832"/>
        <v>2.4126935760676139E-2</v>
      </c>
      <c r="Z991" s="4">
        <f t="shared" ca="1" si="833"/>
        <v>2.4441983825481975E-2</v>
      </c>
      <c r="AA991" s="4">
        <f t="shared" ca="1" si="834"/>
        <v>2.491536246409189E-2</v>
      </c>
      <c r="AB991" s="4">
        <f t="shared" ca="1" si="835"/>
        <v>2.554901296630447E-2</v>
      </c>
      <c r="AC991" s="4">
        <f t="shared" ca="1" si="836"/>
        <v>2.6342866985195158E-2</v>
      </c>
      <c r="AD991" s="4">
        <f t="shared" ca="1" si="837"/>
        <v>2.7294463486300088E-2</v>
      </c>
      <c r="AE991" s="4">
        <f t="shared" ca="1" si="838"/>
        <v>2.8398585329710038E-2</v>
      </c>
      <c r="AF991" s="4">
        <f t="shared" ca="1" si="839"/>
        <v>2.964698502446364E-2</v>
      </c>
      <c r="AG991" s="4">
        <f t="shared" ca="1" si="840"/>
        <v>3.1028289237947822E-2</v>
      </c>
      <c r="AH991" s="4">
        <f t="shared" ca="1" si="841"/>
        <v>3.2528179052501938E-2</v>
      </c>
      <c r="AI991" s="4">
        <f t="shared" ca="1" si="842"/>
        <v>3.4129928203078093E-2</v>
      </c>
      <c r="AJ991" s="4">
        <f t="shared" ca="1" si="843"/>
        <v>3.5815338392616407E-2</v>
      </c>
      <c r="AK991" s="4">
        <f t="shared" ca="1" si="844"/>
        <v>3.7566040950466117E-2</v>
      </c>
      <c r="AL991" s="4">
        <f t="shared" ca="1" si="845"/>
        <v>3.9365050044278455E-2</v>
      </c>
      <c r="AM991" s="4">
        <f t="shared" ca="1" si="846"/>
        <v>4.1198376261061709E-2</v>
      </c>
      <c r="AN991" s="4">
        <f t="shared" ca="1" si="847"/>
        <v>4.3056465552572837E-2</v>
      </c>
      <c r="AO991" s="4">
        <f t="shared" ca="1" si="848"/>
        <v>4.4935236441811903E-2</v>
      </c>
      <c r="AP991" s="4">
        <f t="shared" ca="1" si="849"/>
        <v>4.6836554033798952E-2</v>
      </c>
      <c r="AQ991" s="4">
        <f t="shared" ca="1" si="850"/>
        <v>4.8768088819803379E-2</v>
      </c>
      <c r="AR991" s="4">
        <f t="shared" ca="1" si="851"/>
        <v>5.0742615007018377E-2</v>
      </c>
      <c r="AS991" s="4">
        <f t="shared" ca="1" si="852"/>
        <v>5.2776820118125407E-2</v>
      </c>
      <c r="AT991" s="4">
        <f t="shared" ca="1" si="853"/>
        <v>5.4889556157028722E-2</v>
      </c>
      <c r="AU991" s="4">
        <f t="shared" ca="1" si="854"/>
        <v>5.7099306997124767E-2</v>
      </c>
      <c r="AV991" s="4">
        <f t="shared" ca="1" si="855"/>
        <v>5.9420989982981703E-2</v>
      </c>
      <c r="AW991" s="4">
        <f t="shared" ca="1" si="856"/>
        <v>6.186338751034582E-2</v>
      </c>
      <c r="AX991" s="4">
        <f t="shared" ca="1" si="857"/>
        <v>6.4429034888274728E-2</v>
      </c>
      <c r="AY991" s="4">
        <f t="shared" ca="1" si="858"/>
        <v>6.7114638831420784E-2</v>
      </c>
      <c r="AZ991" s="4">
        <f t="shared" ca="1" si="808"/>
        <v>6.9900850726553318E-2</v>
      </c>
      <c r="BC991" s="4">
        <f t="shared" ca="1" si="859"/>
        <v>0.19210392427391376</v>
      </c>
      <c r="BD991" s="4">
        <f t="shared" ca="1" si="859"/>
        <v>-0.49785167414656062</v>
      </c>
      <c r="BE991" s="4">
        <f t="shared" ca="1" si="859"/>
        <v>2.3867711684923396</v>
      </c>
      <c r="BH991" s="4">
        <v>0.01</v>
      </c>
    </row>
    <row r="992" spans="1:60" x14ac:dyDescent="0.2">
      <c r="A992" s="4">
        <f t="shared" si="809"/>
        <v>9.8099999999998353</v>
      </c>
      <c r="B992" s="4">
        <f t="shared" ca="1" si="807"/>
        <v>4.3387887719212634E-2</v>
      </c>
      <c r="C992" s="4">
        <f t="shared" ca="1" si="810"/>
        <v>4.2371266399250568E-2</v>
      </c>
      <c r="D992" s="4">
        <f t="shared" ca="1" si="811"/>
        <v>4.1303154756624362E-2</v>
      </c>
      <c r="E992" s="4">
        <f t="shared" ca="1" si="812"/>
        <v>4.0192030451779617E-2</v>
      </c>
      <c r="F992" s="4">
        <f t="shared" ca="1" si="813"/>
        <v>3.9046290596922398E-2</v>
      </c>
      <c r="G992" s="4">
        <f t="shared" ca="1" si="814"/>
        <v>3.7874520196330537E-2</v>
      </c>
      <c r="H992" s="4">
        <f t="shared" ca="1" si="815"/>
        <v>3.6685690296158431E-2</v>
      </c>
      <c r="I992" s="4">
        <f t="shared" ca="1" si="816"/>
        <v>3.5489277555444572E-2</v>
      </c>
      <c r="J992" s="4">
        <f t="shared" ca="1" si="817"/>
        <v>3.429530403744082E-2</v>
      </c>
      <c r="K992" s="4">
        <f t="shared" ca="1" si="818"/>
        <v>3.3114304783049608E-2</v>
      </c>
      <c r="L992" s="4">
        <f t="shared" ca="1" si="819"/>
        <v>3.1957238292312562E-2</v>
      </c>
      <c r="M992" s="4">
        <f t="shared" ca="1" si="820"/>
        <v>3.0835359311819112E-2</v>
      </c>
      <c r="N992" s="4">
        <f t="shared" ca="1" si="821"/>
        <v>2.9760073704351075E-2</v>
      </c>
      <c r="O992" s="4">
        <f t="shared" ca="1" si="822"/>
        <v>2.8742792371199012E-2</v>
      </c>
      <c r="P992" s="4">
        <f t="shared" ca="1" si="823"/>
        <v>2.7794796565808112E-2</v>
      </c>
      <c r="Q992" s="4">
        <f t="shared" ca="1" si="824"/>
        <v>2.6927121790943344E-2</v>
      </c>
      <c r="R992" s="4">
        <f t="shared" ca="1" si="825"/>
        <v>2.6150462659696578E-2</v>
      </c>
      <c r="S992" s="4">
        <f t="shared" ca="1" si="826"/>
        <v>2.5475096964761721E-2</v>
      </c>
      <c r="T992" s="4">
        <f t="shared" ca="1" si="827"/>
        <v>2.491082377403446E-2</v>
      </c>
      <c r="U992" s="4">
        <f t="shared" ca="1" si="828"/>
        <v>2.4466907615531393E-2</v>
      </c>
      <c r="V992" s="4">
        <f t="shared" ca="1" si="829"/>
        <v>2.4152018739270486E-2</v>
      </c>
      <c r="W992" s="4">
        <f t="shared" ca="1" si="830"/>
        <v>2.39741580871679E-2</v>
      </c>
      <c r="X992" s="4">
        <f t="shared" ca="1" si="831"/>
        <v>2.3940554985520446E-2</v>
      </c>
      <c r="Y992" s="4">
        <f t="shared" ca="1" si="832"/>
        <v>2.4057525746990022E-2</v>
      </c>
      <c r="Z992" s="4">
        <f t="shared" ca="1" si="833"/>
        <v>2.4330282589527349E-2</v>
      </c>
      <c r="AA992" s="4">
        <f t="shared" ca="1" si="834"/>
        <v>2.4762685251240542E-2</v>
      </c>
      <c r="AB992" s="4">
        <f t="shared" ca="1" si="835"/>
        <v>2.5356933640860925E-2</v>
      </c>
      <c r="AC992" s="4">
        <f t="shared" ca="1" si="836"/>
        <v>2.6113210335836998E-2</v>
      </c>
      <c r="AD992" s="4">
        <f t="shared" ca="1" si="837"/>
        <v>2.7029297836273464E-2</v>
      </c>
      <c r="AE992" s="4">
        <f t="shared" ca="1" si="838"/>
        <v>2.810021684373629E-2</v>
      </c>
      <c r="AF992" s="4">
        <f t="shared" ca="1" si="839"/>
        <v>2.9317955507413489E-2</v>
      </c>
      <c r="AG992" s="4">
        <f t="shared" ca="1" si="840"/>
        <v>3.0671379370763585E-2</v>
      </c>
      <c r="AH992" s="4">
        <f t="shared" ca="1" si="841"/>
        <v>3.2146418717915598E-2</v>
      </c>
      <c r="AI992" s="4">
        <f t="shared" ca="1" si="842"/>
        <v>3.3726614693163334E-2</v>
      </c>
      <c r="AJ992" s="4">
        <f t="shared" ca="1" si="843"/>
        <v>3.5394061895820346E-2</v>
      </c>
      <c r="AK992" s="4">
        <f t="shared" ca="1" si="844"/>
        <v>3.7130715036902739E-2</v>
      </c>
      <c r="AL992" s="4">
        <f t="shared" ca="1" si="845"/>
        <v>3.8919943342405013E-2</v>
      </c>
      <c r="AM992" s="4">
        <f t="shared" ca="1" si="846"/>
        <v>4.0748140644683531E-2</v>
      </c>
      <c r="AN992" s="4">
        <f t="shared" ca="1" si="847"/>
        <v>4.2606156317387713E-2</v>
      </c>
      <c r="AO992" s="4">
        <f t="shared" ca="1" si="848"/>
        <v>4.4490321265867959E-2</v>
      </c>
      <c r="AP992" s="4">
        <f t="shared" ca="1" si="849"/>
        <v>4.6402909707393865E-2</v>
      </c>
      <c r="AQ992" s="4">
        <f t="shared" ca="1" si="850"/>
        <v>4.8351986867443332E-2</v>
      </c>
      <c r="AR992" s="4">
        <f t="shared" ca="1" si="851"/>
        <v>5.0350697666538623E-2</v>
      </c>
      <c r="AS992" s="4">
        <f t="shared" ca="1" si="852"/>
        <v>5.2416065315344998E-2</v>
      </c>
      <c r="AT992" s="4">
        <f t="shared" ca="1" si="853"/>
        <v>5.456722700374806E-2</v>
      </c>
      <c r="AU992" s="4">
        <f t="shared" ca="1" si="854"/>
        <v>5.6822888209198938E-2</v>
      </c>
      <c r="AV992" s="4">
        <f t="shared" ca="1" si="855"/>
        <v>5.9198137172917602E-2</v>
      </c>
      <c r="AW992" s="4">
        <f t="shared" ca="1" si="856"/>
        <v>6.1701925921883005E-2</v>
      </c>
      <c r="AX992" s="4">
        <f t="shared" ca="1" si="857"/>
        <v>6.4336969103528666E-2</v>
      </c>
      <c r="AY992" s="4">
        <f t="shared" ca="1" si="858"/>
        <v>6.7099949979322338E-2</v>
      </c>
      <c r="AZ992" s="4">
        <f t="shared" ca="1" si="808"/>
        <v>6.9970194599638741E-2</v>
      </c>
      <c r="BC992" s="4">
        <f t="shared" ca="1" si="859"/>
        <v>-3.182380870079804E-2</v>
      </c>
      <c r="BD992" s="4">
        <f t="shared" ca="1" si="859"/>
        <v>-1.3957019234388772</v>
      </c>
      <c r="BE992" s="4">
        <f t="shared" ca="1" si="859"/>
        <v>-0.34199261115429813</v>
      </c>
      <c r="BH992" s="4">
        <v>0.01</v>
      </c>
    </row>
    <row r="993" spans="1:60" x14ac:dyDescent="0.2">
      <c r="A993" s="4">
        <f t="shared" si="809"/>
        <v>9.8199999999998351</v>
      </c>
      <c r="B993" s="4">
        <f t="shared" ca="1" si="807"/>
        <v>4.3081476577645036E-2</v>
      </c>
      <c r="C993" s="4">
        <f t="shared" ca="1" si="810"/>
        <v>4.2065179622687771E-2</v>
      </c>
      <c r="D993" s="4">
        <f t="shared" ca="1" si="811"/>
        <v>4.1001913678909305E-2</v>
      </c>
      <c r="E993" s="4">
        <f t="shared" ca="1" si="812"/>
        <v>3.9899919093576923E-2</v>
      </c>
      <c r="F993" s="4">
        <f t="shared" ca="1" si="813"/>
        <v>3.8767358206462016E-2</v>
      </c>
      <c r="G993" s="4">
        <f t="shared" ca="1" si="814"/>
        <v>3.7612582886214843E-2</v>
      </c>
      <c r="H993" s="4">
        <f t="shared" ca="1" si="815"/>
        <v>3.6444331560247421E-2</v>
      </c>
      <c r="I993" s="4">
        <f t="shared" ca="1" si="816"/>
        <v>3.5271847593816956E-2</v>
      </c>
      <c r="J993" s="4">
        <f t="shared" ca="1" si="817"/>
        <v>3.4104917994916363E-2</v>
      </c>
      <c r="K993" s="4">
        <f t="shared" ca="1" si="818"/>
        <v>3.2953840160275617E-2</v>
      </c>
      <c r="L993" s="4">
        <f t="shared" ca="1" si="819"/>
        <v>3.1829331876089842E-2</v>
      </c>
      <c r="M993" s="4">
        <f t="shared" ca="1" si="820"/>
        <v>3.0742403981146079E-2</v>
      </c>
      <c r="N993" s="4">
        <f t="shared" ca="1" si="821"/>
        <v>2.9704215414781333E-2</v>
      </c>
      <c r="O993" s="4">
        <f t="shared" ca="1" si="822"/>
        <v>2.8725927529706131E-2</v>
      </c>
      <c r="P993" s="4">
        <f t="shared" ca="1" si="823"/>
        <v>2.7818569907656472E-2</v>
      </c>
      <c r="Q993" s="4">
        <f t="shared" ca="1" si="824"/>
        <v>2.6992924776060582E-2</v>
      </c>
      <c r="R993" s="4">
        <f t="shared" ca="1" si="825"/>
        <v>2.6259432325559579E-2</v>
      </c>
      <c r="S993" s="4">
        <f t="shared" ca="1" si="826"/>
        <v>2.5628115106514807E-2</v>
      </c>
      <c r="T993" s="4">
        <f t="shared" ca="1" si="827"/>
        <v>2.5108516269691496E-2</v>
      </c>
      <c r="U993" s="4">
        <f t="shared" ca="1" si="828"/>
        <v>2.4709643674840617E-2</v>
      </c>
      <c r="V993" s="4">
        <f t="shared" ca="1" si="829"/>
        <v>2.4439909829923417E-2</v>
      </c>
      <c r="W993" s="4">
        <f t="shared" ca="1" si="830"/>
        <v>2.4307056281938088E-2</v>
      </c>
      <c r="X993" s="4">
        <f t="shared" ca="1" si="831"/>
        <v>2.4318050479599038E-2</v>
      </c>
      <c r="Y993" s="4">
        <f t="shared" ca="1" si="832"/>
        <v>2.4478943321429743E-2</v>
      </c>
      <c r="Z993" s="4">
        <f t="shared" ca="1" si="833"/>
        <v>2.4794676858372052E-2</v>
      </c>
      <c r="AA993" s="4">
        <f t="shared" ca="1" si="834"/>
        <v>2.5268834651364643E-2</v>
      </c>
      <c r="AB993" s="4">
        <f t="shared" ca="1" si="835"/>
        <v>2.5903333335224807E-2</v>
      </c>
      <c r="AC993" s="4">
        <f t="shared" ca="1" si="836"/>
        <v>2.6698064525022425E-2</v>
      </c>
      <c r="AD993" s="4">
        <f t="shared" ca="1" si="837"/>
        <v>2.7650512402613337E-2</v>
      </c>
      <c r="AE993" s="4">
        <f t="shared" ca="1" si="838"/>
        <v>2.8755393728056588E-2</v>
      </c>
      <c r="AF993" s="4">
        <f t="shared" ca="1" si="839"/>
        <v>3.0004390616452447E-2</v>
      </c>
      <c r="AG993" s="4">
        <f t="shared" ca="1" si="840"/>
        <v>3.1386065954889818E-2</v>
      </c>
      <c r="AH993" s="4">
        <f t="shared" ca="1" si="841"/>
        <v>3.2886057854482849E-2</v>
      </c>
      <c r="AI993" s="4">
        <f t="shared" ca="1" si="842"/>
        <v>3.4487633639652085E-2</v>
      </c>
      <c r="AJ993" s="4">
        <f t="shared" ca="1" si="843"/>
        <v>3.6172639676834824E-2</v>
      </c>
      <c r="AK993" s="4">
        <f t="shared" ca="1" si="844"/>
        <v>3.7922812953291966E-2</v>
      </c>
      <c r="AL993" s="4">
        <f t="shared" ca="1" si="845"/>
        <v>3.9721336578145833E-2</v>
      </c>
      <c r="AM993" s="4">
        <f t="shared" ca="1" si="846"/>
        <v>4.1554446293676134E-2</v>
      </c>
      <c r="AN993" s="4">
        <f t="shared" ca="1" si="847"/>
        <v>4.3412853335678334E-2</v>
      </c>
      <c r="AO993" s="4">
        <f t="shared" ca="1" si="848"/>
        <v>4.5292759187495597E-2</v>
      </c>
      <c r="AP993" s="4">
        <f t="shared" ca="1" si="849"/>
        <v>4.7196305152130656E-2</v>
      </c>
      <c r="AQ993" s="4">
        <f t="shared" ca="1" si="850"/>
        <v>4.9131408969896755E-2</v>
      </c>
      <c r="AR993" s="4">
        <f t="shared" ca="1" si="851"/>
        <v>5.1111043835182737E-2</v>
      </c>
      <c r="AS993" s="4">
        <f t="shared" ca="1" si="852"/>
        <v>5.3152025897642036E-2</v>
      </c>
      <c r="AT993" s="4">
        <f t="shared" ca="1" si="853"/>
        <v>5.5273234522547489E-2</v>
      </c>
      <c r="AU993" s="4">
        <f t="shared" ca="1" si="854"/>
        <v>5.7493054038301267E-2</v>
      </c>
      <c r="AV993" s="4">
        <f t="shared" ca="1" si="855"/>
        <v>5.9826201818511192E-2</v>
      </c>
      <c r="AW993" s="4">
        <f t="shared" ca="1" si="856"/>
        <v>6.2281257976576188E-2</v>
      </c>
      <c r="AX993" s="4">
        <f t="shared" ca="1" si="857"/>
        <v>6.4860570703518847E-2</v>
      </c>
      <c r="AY993" s="4">
        <f t="shared" ca="1" si="858"/>
        <v>6.7560232031002601E-2</v>
      </c>
      <c r="AZ993" s="4">
        <f t="shared" ca="1" si="808"/>
        <v>7.0357594324929107E-2</v>
      </c>
      <c r="BC993" s="4">
        <f t="shared" ca="1" si="859"/>
        <v>0.53651200616535366</v>
      </c>
      <c r="BD993" s="4">
        <f t="shared" ca="1" si="859"/>
        <v>1.2520623822835333</v>
      </c>
      <c r="BE993" s="4">
        <f t="shared" ca="1" si="859"/>
        <v>0.39108088886136638</v>
      </c>
      <c r="BH993" s="4">
        <v>0.01</v>
      </c>
    </row>
    <row r="994" spans="1:60" x14ac:dyDescent="0.2">
      <c r="A994" s="4">
        <f t="shared" si="809"/>
        <v>9.8299999999998349</v>
      </c>
      <c r="B994" s="4">
        <f t="shared" ca="1" si="807"/>
        <v>4.3805021205898194E-2</v>
      </c>
      <c r="C994" s="4">
        <f t="shared" ca="1" si="810"/>
        <v>4.2922069692653227E-2</v>
      </c>
      <c r="D994" s="4">
        <f t="shared" ca="1" si="811"/>
        <v>4.1980009586101784E-2</v>
      </c>
      <c r="E994" s="4">
        <f t="shared" ca="1" si="812"/>
        <v>4.0987540059004957E-2</v>
      </c>
      <c r="F994" s="4">
        <f t="shared" ca="1" si="813"/>
        <v>3.9953284799292783E-2</v>
      </c>
      <c r="G994" s="4">
        <f t="shared" ca="1" si="814"/>
        <v>3.888605863818291E-2</v>
      </c>
      <c r="H994" s="4">
        <f t="shared" ca="1" si="815"/>
        <v>3.7795063458701407E-2</v>
      </c>
      <c r="I994" s="4">
        <f t="shared" ca="1" si="816"/>
        <v>3.6690005384951846E-2</v>
      </c>
      <c r="J994" s="4">
        <f t="shared" ca="1" si="817"/>
        <v>3.5581132405747173E-2</v>
      </c>
      <c r="K994" s="4">
        <f t="shared" ca="1" si="818"/>
        <v>3.447920030010862E-2</v>
      </c>
      <c r="L994" s="4">
        <f t="shared" ca="1" si="819"/>
        <v>3.3395382164362927E-2</v>
      </c>
      <c r="M994" s="4">
        <f t="shared" ca="1" si="820"/>
        <v>3.2341140957039119E-2</v>
      </c>
      <c r="N994" s="4">
        <f t="shared" ca="1" si="821"/>
        <v>3.13280847293839E-2</v>
      </c>
      <c r="O994" s="4">
        <f t="shared" ca="1" si="822"/>
        <v>3.0367821330922397E-2</v>
      </c>
      <c r="P994" s="4">
        <f t="shared" ca="1" si="823"/>
        <v>2.9471824727466095E-2</v>
      </c>
      <c r="Q994" s="4">
        <f t="shared" ca="1" si="824"/>
        <v>2.8651319936021418E-2</v>
      </c>
      <c r="R994" s="4">
        <f t="shared" ca="1" si="825"/>
        <v>2.7917188796238317E-2</v>
      </c>
      <c r="S994" s="4">
        <f t="shared" ca="1" si="826"/>
        <v>2.7279894690506838E-2</v>
      </c>
      <c r="T994" s="4">
        <f t="shared" ca="1" si="827"/>
        <v>2.6749420925296259E-2</v>
      </c>
      <c r="U994" s="4">
        <f t="shared" ca="1" si="828"/>
        <v>2.6335214758473339E-2</v>
      </c>
      <c r="V994" s="4">
        <f t="shared" ca="1" si="829"/>
        <v>2.604612701074259E-2</v>
      </c>
      <c r="W994" s="4">
        <f t="shared" ca="1" si="830"/>
        <v>2.5890335872388169E-2</v>
      </c>
      <c r="X994" s="4">
        <f t="shared" ca="1" si="831"/>
        <v>2.5875242931668187E-2</v>
      </c>
      <c r="Y994" s="4">
        <f t="shared" ca="1" si="832"/>
        <v>2.6007329665767506E-2</v>
      </c>
      <c r="Z994" s="4">
        <f t="shared" ca="1" si="833"/>
        <v>2.6291963926273108E-2</v>
      </c>
      <c r="AA994" s="4">
        <f t="shared" ca="1" si="834"/>
        <v>2.6733149042876575E-2</v>
      </c>
      <c r="AB994" s="4">
        <f t="shared" ca="1" si="835"/>
        <v>2.7333214310569079E-2</v>
      </c>
      <c r="AC994" s="4">
        <f t="shared" ca="1" si="836"/>
        <v>2.8092456322781716E-2</v>
      </c>
      <c r="AD994" s="4">
        <f t="shared" ca="1" si="837"/>
        <v>2.9008756918513501E-2</v>
      </c>
      <c r="AE994" s="4">
        <f t="shared" ca="1" si="838"/>
        <v>3.007722496232218E-2</v>
      </c>
      <c r="AF994" s="4">
        <f t="shared" ca="1" si="839"/>
        <v>3.128993269063185E-2</v>
      </c>
      <c r="AG994" s="4">
        <f t="shared" ca="1" si="840"/>
        <v>3.2635836631686115E-2</v>
      </c>
      <c r="AH994" s="4">
        <f t="shared" ca="1" si="841"/>
        <v>3.4100979178504305E-2</v>
      </c>
      <c r="AI994" s="4">
        <f t="shared" ca="1" si="842"/>
        <v>3.5669050435230866E-2</v>
      </c>
      <c r="AJ994" s="4">
        <f t="shared" ca="1" si="843"/>
        <v>3.7322345233466475E-2</v>
      </c>
      <c r="AK994" s="4">
        <f t="shared" ca="1" si="844"/>
        <v>3.9043079556711727E-2</v>
      </c>
      <c r="AL994" s="4">
        <f t="shared" ca="1" si="845"/>
        <v>4.0814947045609867E-2</v>
      </c>
      <c r="AM994" s="4">
        <f t="shared" ca="1" si="846"/>
        <v>4.2624721839265647E-2</v>
      </c>
      <c r="AN994" s="4">
        <f t="shared" ca="1" si="847"/>
        <v>4.4463673297794729E-2</v>
      </c>
      <c r="AO994" s="4">
        <f t="shared" ca="1" si="848"/>
        <v>4.6328569500545064E-2</v>
      </c>
      <c r="AP994" s="4">
        <f t="shared" ca="1" si="849"/>
        <v>4.8222114632691791E-2</v>
      </c>
      <c r="AQ994" s="4">
        <f t="shared" ca="1" si="850"/>
        <v>5.0152774552421342E-2</v>
      </c>
      <c r="AR994" s="4">
        <f t="shared" ca="1" si="851"/>
        <v>5.2134046109148791E-2</v>
      </c>
      <c r="AS994" s="4">
        <f t="shared" ca="1" si="852"/>
        <v>5.4183233464100949E-2</v>
      </c>
      <c r="AT994" s="4">
        <f t="shared" ca="1" si="853"/>
        <v>5.6319652979306384E-2</v>
      </c>
      <c r="AU994" s="4">
        <f t="shared" ca="1" si="854"/>
        <v>5.8562062927604269E-2</v>
      </c>
      <c r="AV994" s="4">
        <f t="shared" ca="1" si="855"/>
        <v>6.0925505881928146E-2</v>
      </c>
      <c r="AW994" s="4">
        <f t="shared" ca="1" si="856"/>
        <v>6.3418886239097499E-2</v>
      </c>
      <c r="AX994" s="4">
        <f t="shared" ca="1" si="857"/>
        <v>6.6044877326113346E-2</v>
      </c>
      <c r="AY994" s="4">
        <f t="shared" ca="1" si="858"/>
        <v>6.8799648383598644E-2</v>
      </c>
      <c r="AZ994" s="4">
        <f t="shared" ca="1" si="808"/>
        <v>7.165950491009028E-2</v>
      </c>
      <c r="BC994" s="4">
        <f t="shared" ca="1" si="859"/>
        <v>2.0290568717538235</v>
      </c>
      <c r="BD994" s="4">
        <f t="shared" ca="1" si="859"/>
        <v>-0.38949090976730005</v>
      </c>
      <c r="BE994" s="4">
        <f t="shared" ca="1" si="859"/>
        <v>1.4723602433759648</v>
      </c>
      <c r="BH994" s="4">
        <v>0.01</v>
      </c>
    </row>
    <row r="995" spans="1:60" x14ac:dyDescent="0.2">
      <c r="A995" s="4">
        <f t="shared" si="809"/>
        <v>9.8399999999998347</v>
      </c>
      <c r="B995" s="4">
        <f t="shared" ca="1" si="807"/>
        <v>4.2695854066068718E-2</v>
      </c>
      <c r="C995" s="4">
        <f t="shared" ca="1" si="810"/>
        <v>4.1917668393890953E-2</v>
      </c>
      <c r="D995" s="4">
        <f t="shared" ca="1" si="811"/>
        <v>4.1069912303492967E-2</v>
      </c>
      <c r="E995" s="4">
        <f t="shared" ca="1" si="812"/>
        <v>4.0161700170174459E-2</v>
      </c>
      <c r="F995" s="4">
        <f t="shared" ca="1" si="813"/>
        <v>3.9202073388903844E-2</v>
      </c>
      <c r="G995" s="4">
        <f t="shared" ca="1" si="814"/>
        <v>3.8200266089918562E-2</v>
      </c>
      <c r="H995" s="4">
        <f t="shared" ca="1" si="815"/>
        <v>3.7165899924514939E-2</v>
      </c>
      <c r="I995" s="4">
        <f t="shared" ca="1" si="816"/>
        <v>3.6109100066673894E-2</v>
      </c>
      <c r="J995" s="4">
        <f t="shared" ca="1" si="817"/>
        <v>3.5040531760649342E-2</v>
      </c>
      <c r="K995" s="4">
        <f t="shared" ca="1" si="818"/>
        <v>3.3971365432902106E-2</v>
      </c>
      <c r="L995" s="4">
        <f t="shared" ca="1" si="819"/>
        <v>3.2913185752674261E-2</v>
      </c>
      <c r="M995" s="4">
        <f t="shared" ca="1" si="820"/>
        <v>3.1877864064671711E-2</v>
      </c>
      <c r="N995" s="4">
        <f t="shared" ca="1" si="821"/>
        <v>3.0877413806340452E-2</v>
      </c>
      <c r="O995" s="4">
        <f t="shared" ca="1" si="822"/>
        <v>2.992384560835697E-2</v>
      </c>
      <c r="P995" s="4">
        <f t="shared" ca="1" si="823"/>
        <v>2.9029034115309792E-2</v>
      </c>
      <c r="Q995" s="4">
        <f t="shared" ca="1" si="824"/>
        <v>2.8204603437563692E-2</v>
      </c>
      <c r="R995" s="4">
        <f t="shared" ca="1" si="825"/>
        <v>2.7461833374029354E-2</v>
      </c>
      <c r="S995" s="4">
        <f t="shared" ca="1" si="826"/>
        <v>2.6811584452190555E-2</v>
      </c>
      <c r="T995" s="4">
        <f t="shared" ca="1" si="827"/>
        <v>2.6264236445660383E-2</v>
      </c>
      <c r="U995" s="4">
        <f t="shared" ca="1" si="828"/>
        <v>2.5829632315305454E-2</v>
      </c>
      <c r="V995" s="4">
        <f t="shared" ca="1" si="829"/>
        <v>2.5517017487775916E-2</v>
      </c>
      <c r="W995" s="4">
        <f t="shared" ca="1" si="830"/>
        <v>2.5334963073158568E-2</v>
      </c>
      <c r="X995" s="4">
        <f t="shared" ca="1" si="831"/>
        <v>2.5291261054629095E-2</v>
      </c>
      <c r="Y995" s="4">
        <f t="shared" ca="1" si="832"/>
        <v>2.5392779719064944E-2</v>
      </c>
      <c r="Z995" s="4">
        <f t="shared" ca="1" si="833"/>
        <v>2.5645268924651906E-2</v>
      </c>
      <c r="AA995" s="4">
        <f t="shared" ca="1" si="834"/>
        <v>2.6053107954254397E-2</v>
      </c>
      <c r="AB995" s="4">
        <f t="shared" ca="1" si="835"/>
        <v>2.6618994935992745E-2</v>
      </c>
      <c r="AC995" s="4">
        <f t="shared" ca="1" si="836"/>
        <v>2.7343587621826416E-2</v>
      </c>
      <c r="AD995" s="4">
        <f t="shared" ca="1" si="837"/>
        <v>2.822512172343624E-2</v>
      </c>
      <c r="AE995" s="4">
        <f t="shared" ca="1" si="838"/>
        <v>2.9259054496806679E-2</v>
      </c>
      <c r="AF995" s="4">
        <f t="shared" ca="1" si="839"/>
        <v>3.0437804696673794E-2</v>
      </c>
      <c r="AG995" s="4">
        <f t="shared" ca="1" si="840"/>
        <v>3.1750679031842421E-2</v>
      </c>
      <c r="AH995" s="4">
        <f t="shared" ca="1" si="841"/>
        <v>3.3184080873784966E-2</v>
      </c>
      <c r="AI995" s="4">
        <f t="shared" ca="1" si="842"/>
        <v>3.4722079946670079E-2</v>
      </c>
      <c r="AJ995" s="4">
        <f t="shared" ca="1" si="843"/>
        <v>3.6347376484474878E-2</v>
      </c>
      <c r="AK995" s="4">
        <f t="shared" ca="1" si="844"/>
        <v>3.804262242423679E-2</v>
      </c>
      <c r="AL995" s="4">
        <f t="shared" ca="1" si="845"/>
        <v>3.9791978822017585E-2</v>
      </c>
      <c r="AM995" s="4">
        <f t="shared" ca="1" si="846"/>
        <v>4.1582714934888472E-2</v>
      </c>
      <c r="AN995" s="4">
        <f t="shared" ca="1" si="847"/>
        <v>4.3406614743310541E-2</v>
      </c>
      <c r="AO995" s="4">
        <f t="shared" ca="1" si="848"/>
        <v>4.5260969174951385E-2</v>
      </c>
      <c r="AP995" s="4">
        <f t="shared" ca="1" si="849"/>
        <v>4.7149001328464092E-2</v>
      </c>
      <c r="AQ995" s="4">
        <f t="shared" ca="1" si="850"/>
        <v>4.907968101724286E-2</v>
      </c>
      <c r="AR995" s="4">
        <f t="shared" ca="1" si="851"/>
        <v>5.1066984359451464E-2</v>
      </c>
      <c r="AS995" s="4">
        <f t="shared" ca="1" si="852"/>
        <v>5.3128658834185251E-2</v>
      </c>
      <c r="AT995" s="4">
        <f t="shared" ca="1" si="853"/>
        <v>5.5284412865773673E-2</v>
      </c>
      <c r="AU995" s="4">
        <f t="shared" ca="1" si="854"/>
        <v>5.7553334023182197E-2</v>
      </c>
      <c r="AV995" s="4">
        <f t="shared" ca="1" si="855"/>
        <v>5.995074638694349E-2</v>
      </c>
      <c r="AW995" s="4">
        <f t="shared" ca="1" si="856"/>
        <v>6.2485834980940284E-2</v>
      </c>
      <c r="AX995" s="4">
        <f t="shared" ca="1" si="857"/>
        <v>6.5161549636203173E-2</v>
      </c>
      <c r="AY995" s="4">
        <f t="shared" ca="1" si="858"/>
        <v>6.7974070647379675E-2</v>
      </c>
      <c r="AZ995" s="4">
        <f t="shared" ca="1" si="808"/>
        <v>7.0898486219529419E-2</v>
      </c>
      <c r="BC995" s="4">
        <f t="shared" ca="1" si="859"/>
        <v>-1.2116270347167823</v>
      </c>
      <c r="BD995" s="4">
        <f t="shared" ca="1" si="859"/>
        <v>-0.56710837725205376</v>
      </c>
      <c r="BE995" s="4">
        <f t="shared" ca="1" si="859"/>
        <v>1.0820515110553419</v>
      </c>
      <c r="BH995" s="4">
        <v>0.01</v>
      </c>
    </row>
    <row r="996" spans="1:60" x14ac:dyDescent="0.2">
      <c r="A996" s="4">
        <f t="shared" si="809"/>
        <v>9.8499999999998344</v>
      </c>
      <c r="B996" s="4">
        <f t="shared" ca="1" si="807"/>
        <v>4.2146299769847635E-2</v>
      </c>
      <c r="C996" s="4">
        <f t="shared" ca="1" si="810"/>
        <v>4.1327687870866395E-2</v>
      </c>
      <c r="D996" s="4">
        <f t="shared" ca="1" si="811"/>
        <v>4.0442165446128511E-2</v>
      </c>
      <c r="E996" s="4">
        <f t="shared" ca="1" si="812"/>
        <v>3.9498784061834283E-2</v>
      </c>
      <c r="F996" s="4">
        <f t="shared" ca="1" si="813"/>
        <v>3.8506524790102109E-2</v>
      </c>
      <c r="G996" s="4">
        <f t="shared" ca="1" si="814"/>
        <v>3.7474563007846268E-2</v>
      </c>
      <c r="H996" s="4">
        <f t="shared" ca="1" si="815"/>
        <v>3.6412462058537431E-2</v>
      </c>
      <c r="I996" s="4">
        <f t="shared" ca="1" si="816"/>
        <v>3.5330288068417148E-2</v>
      </c>
      <c r="J996" s="4">
        <f t="shared" ca="1" si="817"/>
        <v>3.4238645423292295E-2</v>
      </c>
      <c r="K996" s="4">
        <f t="shared" ca="1" si="818"/>
        <v>3.3148641073844763E-2</v>
      </c>
      <c r="L996" s="4">
        <f t="shared" ca="1" si="819"/>
        <v>3.2071793136769201E-2</v>
      </c>
      <c r="M996" s="4">
        <f t="shared" ca="1" si="820"/>
        <v>3.1019903221220835E-2</v>
      </c>
      <c r="N996" s="4">
        <f t="shared" ca="1" si="821"/>
        <v>3.0004912037015982E-2</v>
      </c>
      <c r="O996" s="4">
        <f t="shared" ca="1" si="822"/>
        <v>2.9038754892206999E-2</v>
      </c>
      <c r="P996" s="4">
        <f t="shared" ca="1" si="823"/>
        <v>2.8133229016723084E-2</v>
      </c>
      <c r="Q996" s="4">
        <f t="shared" ca="1" si="824"/>
        <v>2.7299879529877384E-2</v>
      </c>
      <c r="R996" s="4">
        <f t="shared" ca="1" si="825"/>
        <v>2.6549906111829991E-2</v>
      </c>
      <c r="S996" s="4">
        <f t="shared" ca="1" si="826"/>
        <v>2.5894088359871399E-2</v>
      </c>
      <c r="T996" s="4">
        <f t="shared" ca="1" si="827"/>
        <v>2.5342724437747627E-2</v>
      </c>
      <c r="U996" s="4">
        <f t="shared" ca="1" si="828"/>
        <v>2.4905574925656048E-2</v>
      </c>
      <c r="V996" s="4">
        <f t="shared" ca="1" si="829"/>
        <v>2.4591801760741591E-2</v>
      </c>
      <c r="W996" s="4">
        <f t="shared" ca="1" si="830"/>
        <v>2.4409890860667985E-2</v>
      </c>
      <c r="X996" s="4">
        <f t="shared" ca="1" si="831"/>
        <v>2.4367546470095983E-2</v>
      </c>
      <c r="Y996" s="4">
        <f t="shared" ca="1" si="832"/>
        <v>2.4471545527805741E-2</v>
      </c>
      <c r="Z996" s="4">
        <f t="shared" ca="1" si="833"/>
        <v>2.4727541715785326E-2</v>
      </c>
      <c r="AA996" s="4">
        <f t="shared" ca="1" si="834"/>
        <v>2.5139812065943117E-2</v>
      </c>
      <c r="AB996" s="4">
        <f t="shared" ca="1" si="835"/>
        <v>2.5710945324308579E-2</v>
      </c>
      <c r="AC996" s="4">
        <f t="shared" ca="1" si="836"/>
        <v>2.6441482193924601E-2</v>
      </c>
      <c r="AD996" s="4">
        <f t="shared" ca="1" si="837"/>
        <v>2.7329534087800728E-2</v>
      </c>
      <c r="AE996" s="4">
        <f t="shared" ca="1" si="838"/>
        <v>2.837042855415783E-2</v>
      </c>
      <c r="AF996" s="4">
        <f t="shared" ca="1" si="839"/>
        <v>2.9556452877560924E-2</v>
      </c>
      <c r="AG996" s="4">
        <f t="shared" ca="1" si="840"/>
        <v>3.0876786101605897E-2</v>
      </c>
      <c r="AH996" s="4">
        <f t="shared" ca="1" si="841"/>
        <v>3.2317714887321665E-2</v>
      </c>
      <c r="AI996" s="4">
        <f t="shared" ca="1" si="842"/>
        <v>3.3863211032820105E-2</v>
      </c>
      <c r="AJ996" s="4">
        <f t="shared" ca="1" si="843"/>
        <v>3.5495902723749979E-2</v>
      </c>
      <c r="AK996" s="4">
        <f t="shared" ca="1" si="844"/>
        <v>3.7198400418195172E-2</v>
      </c>
      <c r="AL996" s="4">
        <f t="shared" ca="1" si="845"/>
        <v>3.8954855079958946E-2</v>
      </c>
      <c r="AM996" s="4">
        <f t="shared" ca="1" si="846"/>
        <v>4.0752553412398543E-2</v>
      </c>
      <c r="AN996" s="4">
        <f t="shared" ca="1" si="847"/>
        <v>4.2583316119151941E-2</v>
      </c>
      <c r="AO996" s="4">
        <f t="shared" ca="1" si="848"/>
        <v>4.4444478835781558E-2</v>
      </c>
      <c r="AP996" s="4">
        <f t="shared" ca="1" si="849"/>
        <v>4.6339305213525001E-2</v>
      </c>
      <c r="AQ996" s="4">
        <f t="shared" ca="1" si="850"/>
        <v>4.8276790465527054E-2</v>
      </c>
      <c r="AR996" s="4">
        <f t="shared" ca="1" si="851"/>
        <v>5.0270911197954592E-2</v>
      </c>
      <c r="AS996" s="4">
        <f t="shared" ca="1" si="852"/>
        <v>5.2339379120932124E-2</v>
      </c>
      <c r="AT996" s="4">
        <f t="shared" ca="1" si="853"/>
        <v>5.4501815404038506E-2</v>
      </c>
      <c r="AU996" s="4">
        <f t="shared" ca="1" si="854"/>
        <v>5.6777157894866946E-2</v>
      </c>
      <c r="AV996" s="4">
        <f t="shared" ca="1" si="855"/>
        <v>5.9180534102210504E-2</v>
      </c>
      <c r="AW996" s="4">
        <f t="shared" ca="1" si="856"/>
        <v>6.1720931532826491E-2</v>
      </c>
      <c r="AX996" s="4">
        <f t="shared" ca="1" si="857"/>
        <v>6.4401093151046973E-2</v>
      </c>
      <c r="AY996" s="4">
        <f t="shared" ca="1" si="858"/>
        <v>6.7216707676865953E-2</v>
      </c>
      <c r="AZ996" s="4">
        <f t="shared" ca="1" si="808"/>
        <v>7.0141056124168058E-2</v>
      </c>
      <c r="BC996" s="4">
        <f t="shared" ca="1" si="859"/>
        <v>-1.3260244790235225</v>
      </c>
      <c r="BD996" s="4">
        <f t="shared" ca="1" si="859"/>
        <v>-0.19311977714577644</v>
      </c>
      <c r="BE996" s="4">
        <f t="shared" ca="1" si="859"/>
        <v>-0.5263384433744811</v>
      </c>
      <c r="BH996" s="4">
        <v>0.01</v>
      </c>
    </row>
    <row r="997" spans="1:60" x14ac:dyDescent="0.2">
      <c r="A997" s="4">
        <f t="shared" si="809"/>
        <v>9.8599999999998342</v>
      </c>
      <c r="B997" s="4">
        <f t="shared" ca="1" si="807"/>
        <v>4.1893090344022159E-2</v>
      </c>
      <c r="C997" s="4">
        <f t="shared" ca="1" si="810"/>
        <v>4.1083134122289797E-2</v>
      </c>
      <c r="D997" s="4">
        <f t="shared" ca="1" si="811"/>
        <v>4.0206740488388584E-2</v>
      </c>
      <c r="E997" s="4">
        <f t="shared" ca="1" si="812"/>
        <v>3.9272934782099853E-2</v>
      </c>
      <c r="F997" s="4">
        <f t="shared" ca="1" si="813"/>
        <v>3.8290674317037997E-2</v>
      </c>
      <c r="G997" s="4">
        <f t="shared" ca="1" si="814"/>
        <v>3.7269112258659517E-2</v>
      </c>
      <c r="H997" s="4">
        <f t="shared" ca="1" si="815"/>
        <v>3.6217790160766629E-2</v>
      </c>
      <c r="I997" s="4">
        <f t="shared" ca="1" si="816"/>
        <v>3.5146751598602817E-2</v>
      </c>
      <c r="J997" s="4">
        <f t="shared" ca="1" si="817"/>
        <v>3.4066576580136704E-2</v>
      </c>
      <c r="K997" s="4">
        <f t="shared" ca="1" si="818"/>
        <v>3.2988345051691383E-2</v>
      </c>
      <c r="L997" s="4">
        <f t="shared" ca="1" si="819"/>
        <v>3.1923545046709446E-2</v>
      </c>
      <c r="M997" s="4">
        <f t="shared" ca="1" si="820"/>
        <v>3.0883944911909308E-2</v>
      </c>
      <c r="N997" s="4">
        <f t="shared" ca="1" si="821"/>
        <v>2.9881449110533198E-2</v>
      </c>
      <c r="O997" s="4">
        <f t="shared" ca="1" si="822"/>
        <v>2.892795411912407E-2</v>
      </c>
      <c r="P997" s="4">
        <f t="shared" ca="1" si="823"/>
        <v>2.8035216254379422E-2</v>
      </c>
      <c r="Q997" s="4">
        <f t="shared" ca="1" si="824"/>
        <v>2.7214738154962243E-2</v>
      </c>
      <c r="R997" s="4">
        <f t="shared" ca="1" si="825"/>
        <v>2.6477675899008637E-2</v>
      </c>
      <c r="S997" s="4">
        <f t="shared" ca="1" si="826"/>
        <v>2.5834764672977798E-2</v>
      </c>
      <c r="T997" s="4">
        <f t="shared" ca="1" si="827"/>
        <v>2.5296257548288081E-2</v>
      </c>
      <c r="U997" s="4">
        <f t="shared" ca="1" si="828"/>
        <v>2.4871869235246362E-2</v>
      </c>
      <c r="V997" s="4">
        <f t="shared" ca="1" si="829"/>
        <v>2.4570714680389447E-2</v>
      </c>
      <c r="W997" s="4">
        <f t="shared" ca="1" si="830"/>
        <v>2.4401231090991609E-2</v>
      </c>
      <c r="X997" s="4">
        <f t="shared" ca="1" si="831"/>
        <v>2.4371071433962489E-2</v>
      </c>
      <c r="Y997" s="4">
        <f t="shared" ca="1" si="832"/>
        <v>2.4486957736378389E-2</v>
      </c>
      <c r="Z997" s="4">
        <f t="shared" ca="1" si="833"/>
        <v>2.4754483915489952E-2</v>
      </c>
      <c r="AA997" s="4">
        <f t="shared" ca="1" si="834"/>
        <v>2.5177861142582268E-2</v>
      </c>
      <c r="AB997" s="4">
        <f t="shared" ca="1" si="835"/>
        <v>2.5759605161212888E-2</v>
      </c>
      <c r="AC997" s="4">
        <f t="shared" ca="1" si="836"/>
        <v>2.650017601346849E-2</v>
      </c>
      <c r="AD997" s="4">
        <f t="shared" ca="1" si="837"/>
        <v>2.7397597238460934E-2</v>
      </c>
      <c r="AE997" s="4">
        <f t="shared" ca="1" si="838"/>
        <v>2.8447103174354817E-2</v>
      </c>
      <c r="AF997" s="4">
        <f t="shared" ca="1" si="839"/>
        <v>2.9640886244598798E-2</v>
      </c>
      <c r="AG997" s="4">
        <f t="shared" ca="1" si="840"/>
        <v>3.0968034579630592E-2</v>
      </c>
      <c r="AH997" s="4">
        <f t="shared" ca="1" si="841"/>
        <v>3.2414755038678793E-2</v>
      </c>
      <c r="AI997" s="4">
        <f t="shared" ca="1" si="842"/>
        <v>3.3964958544308567E-2</v>
      </c>
      <c r="AJ997" s="4">
        <f t="shared" ca="1" si="843"/>
        <v>3.5601238378183249E-2</v>
      </c>
      <c r="AK997" s="4">
        <f t="shared" ca="1" si="844"/>
        <v>3.7306200680122539E-2</v>
      </c>
      <c r="AL997" s="4">
        <f t="shared" ca="1" si="845"/>
        <v>3.9064023405397545E-2</v>
      </c>
      <c r="AM997" s="4">
        <f t="shared" ca="1" si="846"/>
        <v>4.0862047622144806E-2</v>
      </c>
      <c r="AN997" s="4">
        <f t="shared" ca="1" si="847"/>
        <v>4.269216744982901E-2</v>
      </c>
      <c r="AO997" s="4">
        <f t="shared" ca="1" si="848"/>
        <v>4.4551799681756647E-2</v>
      </c>
      <c r="AP997" s="4">
        <f t="shared" ca="1" si="849"/>
        <v>4.6444284751648621E-2</v>
      </c>
      <c r="AQ997" s="4">
        <f t="shared" ca="1" si="850"/>
        <v>4.8378679307120823E-2</v>
      </c>
      <c r="AR997" s="4">
        <f t="shared" ca="1" si="851"/>
        <v>5.0368996250159177E-2</v>
      </c>
      <c r="AS997" s="4">
        <f t="shared" ca="1" si="852"/>
        <v>5.2432947025157245E-2</v>
      </c>
      <c r="AT997" s="4">
        <f t="shared" ca="1" si="853"/>
        <v>5.4590100830566292E-2</v>
      </c>
      <c r="AU997" s="4">
        <f t="shared" ca="1" si="854"/>
        <v>5.6859281388555366E-2</v>
      </c>
      <c r="AV997" s="4">
        <f t="shared" ca="1" si="855"/>
        <v>5.9255456150225691E-2</v>
      </c>
      <c r="AW997" s="4">
        <f t="shared" ca="1" si="856"/>
        <v>6.1787451451173127E-2</v>
      </c>
      <c r="AX997" s="4">
        <f t="shared" ca="1" si="857"/>
        <v>6.4457834227827568E-2</v>
      </c>
      <c r="AY997" s="4">
        <f t="shared" ca="1" si="858"/>
        <v>6.7261811846154568E-2</v>
      </c>
      <c r="AZ997" s="4">
        <f t="shared" ca="1" si="808"/>
        <v>7.017099401843245E-2</v>
      </c>
      <c r="BC997" s="4">
        <f t="shared" ca="1" si="859"/>
        <v>-4.2314286966368186E-2</v>
      </c>
      <c r="BD997" s="4">
        <f t="shared" ca="1" si="859"/>
        <v>0.31083994093567835</v>
      </c>
      <c r="BE997" s="4">
        <f t="shared" ca="1" si="859"/>
        <v>0.20854897223065549</v>
      </c>
      <c r="BH997" s="4">
        <v>0.01</v>
      </c>
    </row>
    <row r="998" spans="1:60" x14ac:dyDescent="0.2">
      <c r="A998" s="4">
        <f t="shared" si="809"/>
        <v>9.869999999999834</v>
      </c>
      <c r="B998" s="4">
        <f t="shared" ca="1" si="807"/>
        <v>4.3208034614455562E-2</v>
      </c>
      <c r="C998" s="4">
        <f t="shared" ca="1" si="810"/>
        <v>4.2430511166098715E-2</v>
      </c>
      <c r="D998" s="4">
        <f t="shared" ca="1" si="811"/>
        <v>4.1581406389180606E-2</v>
      </c>
      <c r="E998" s="4">
        <f t="shared" ca="1" si="812"/>
        <v>4.0669990703201098E-2</v>
      </c>
      <c r="F998" s="4">
        <f t="shared" ca="1" si="813"/>
        <v>3.9705468950990697E-2</v>
      </c>
      <c r="G998" s="4">
        <f t="shared" ca="1" si="814"/>
        <v>3.8697243351763097E-2</v>
      </c>
      <c r="H998" s="4">
        <f t="shared" ca="1" si="815"/>
        <v>3.765510491120469E-2</v>
      </c>
      <c r="I998" s="4">
        <f t="shared" ca="1" si="816"/>
        <v>3.6589345873803268E-2</v>
      </c>
      <c r="J998" s="4">
        <f t="shared" ca="1" si="817"/>
        <v>3.5510793073938007E-2</v>
      </c>
      <c r="K998" s="4">
        <f t="shared" ca="1" si="818"/>
        <v>3.4430770648774499E-2</v>
      </c>
      <c r="L998" s="4">
        <f t="shared" ca="1" si="819"/>
        <v>3.3361007741698812E-2</v>
      </c>
      <c r="M998" s="4">
        <f t="shared" ca="1" si="820"/>
        <v>3.2313510634088986E-2</v>
      </c>
      <c r="N998" s="4">
        <f t="shared" ca="1" si="821"/>
        <v>3.1300418747693654E-2</v>
      </c>
      <c r="O998" s="4">
        <f t="shared" ca="1" si="822"/>
        <v>3.0333860942691124E-2</v>
      </c>
      <c r="P998" s="4">
        <f t="shared" ca="1" si="823"/>
        <v>2.9425823847978014E-2</v>
      </c>
      <c r="Q998" s="4">
        <f t="shared" ca="1" si="824"/>
        <v>2.8588038855918881E-2</v>
      </c>
      <c r="R998" s="4">
        <f t="shared" ca="1" si="825"/>
        <v>2.7831889683228882E-2</v>
      </c>
      <c r="S998" s="4">
        <f t="shared" ca="1" si="826"/>
        <v>2.7168338348685192E-2</v>
      </c>
      <c r="T998" s="4">
        <f t="shared" ca="1" si="827"/>
        <v>2.660786407260644E-2</v>
      </c>
      <c r="U998" s="4">
        <f t="shared" ca="1" si="828"/>
        <v>2.6160406929773842E-2</v>
      </c>
      <c r="V998" s="4">
        <f t="shared" ca="1" si="829"/>
        <v>2.5835306098499652E-2</v>
      </c>
      <c r="W998" s="4">
        <f t="shared" ca="1" si="830"/>
        <v>2.5641221281100662E-2</v>
      </c>
      <c r="X998" s="4">
        <f t="shared" ca="1" si="831"/>
        <v>2.5586025350835526E-2</v>
      </c>
      <c r="Y998" s="4">
        <f t="shared" ca="1" si="832"/>
        <v>2.5676656582795231E-2</v>
      </c>
      <c r="Z998" s="4">
        <f t="shared" ca="1" si="833"/>
        <v>2.5918920264354467E-2</v>
      </c>
      <c r="AA998" s="4">
        <f t="shared" ca="1" si="834"/>
        <v>2.6317232820117265E-2</v>
      </c>
      <c r="AB998" s="4">
        <f t="shared" ca="1" si="835"/>
        <v>2.6874308094778771E-2</v>
      </c>
      <c r="AC998" s="4">
        <f t="shared" ca="1" si="836"/>
        <v>2.7590796581989811E-2</v>
      </c>
      <c r="AD998" s="4">
        <f t="shared" ca="1" si="837"/>
        <v>2.8464905097020599E-2</v>
      </c>
      <c r="AE998" s="4">
        <f t="shared" ca="1" si="838"/>
        <v>2.949204599173744E-2</v>
      </c>
      <c r="AF998" s="4">
        <f t="shared" ca="1" si="839"/>
        <v>3.0664588164211009E-2</v>
      </c>
      <c r="AG998" s="4">
        <f t="shared" ca="1" si="840"/>
        <v>3.1971800310727189E-2</v>
      </c>
      <c r="AH998" s="4">
        <f t="shared" ca="1" si="841"/>
        <v>3.3400081124018544E-2</v>
      </c>
      <c r="AI998" s="4">
        <f t="shared" ca="1" si="842"/>
        <v>3.493355242731392E-2</v>
      </c>
      <c r="AJ998" s="4">
        <f t="shared" ca="1" si="843"/>
        <v>3.6555044466784856E-2</v>
      </c>
      <c r="AK998" s="4">
        <f t="shared" ca="1" si="844"/>
        <v>3.8247430946960724E-2</v>
      </c>
      <c r="AL998" s="4">
        <f t="shared" ca="1" si="845"/>
        <v>3.999518861882588E-2</v>
      </c>
      <c r="AM998" s="4">
        <f t="shared" ca="1" si="846"/>
        <v>4.1785984553096324E-2</v>
      </c>
      <c r="AN998" s="4">
        <f t="shared" ca="1" si="847"/>
        <v>4.3612057696680986E-2</v>
      </c>
      <c r="AO998" s="4">
        <f t="shared" ca="1" si="848"/>
        <v>4.5471177169904411E-2</v>
      </c>
      <c r="AP998" s="4">
        <f t="shared" ca="1" si="849"/>
        <v>4.7367031138789754E-2</v>
      </c>
      <c r="AQ998" s="4">
        <f t="shared" ca="1" si="850"/>
        <v>4.930900843943016E-2</v>
      </c>
      <c r="AR998" s="4">
        <f t="shared" ca="1" si="851"/>
        <v>5.1311428795178818E-2</v>
      </c>
      <c r="AS998" s="4">
        <f t="shared" ca="1" si="852"/>
        <v>5.3392273607369582E-2</v>
      </c>
      <c r="AT998" s="4">
        <f t="shared" ca="1" si="853"/>
        <v>5.557133011701941E-2</v>
      </c>
      <c r="AU998" s="4">
        <f t="shared" ca="1" si="854"/>
        <v>5.7867578259007034E-2</v>
      </c>
      <c r="AV998" s="4">
        <f t="shared" ca="1" si="855"/>
        <v>6.029609666125163E-2</v>
      </c>
      <c r="AW998" s="4">
        <f t="shared" ca="1" si="856"/>
        <v>6.286582144783201E-2</v>
      </c>
      <c r="AX998" s="4">
        <f t="shared" ca="1" si="857"/>
        <v>6.5579408677532564E-2</v>
      </c>
      <c r="AY998" s="4">
        <f t="shared" ca="1" si="858"/>
        <v>6.8431831820118014E-2</v>
      </c>
      <c r="AZ998" s="4">
        <f t="shared" ca="1" si="808"/>
        <v>7.139340455642236E-2</v>
      </c>
      <c r="BC998" s="4">
        <f t="shared" ca="1" si="859"/>
        <v>1.8019236825048628</v>
      </c>
      <c r="BD998" s="4">
        <f t="shared" ca="1" si="859"/>
        <v>-0.72224911080475174</v>
      </c>
      <c r="BE998" s="4">
        <f t="shared" ca="1" si="859"/>
        <v>0.17783282236350217</v>
      </c>
      <c r="BH998" s="4">
        <v>0.01</v>
      </c>
    </row>
    <row r="999" spans="1:60" x14ac:dyDescent="0.2">
      <c r="A999" s="4">
        <f t="shared" si="809"/>
        <v>9.8799999999998338</v>
      </c>
      <c r="B999" s="4">
        <f t="shared" ca="1" si="807"/>
        <v>4.4083901460271177E-2</v>
      </c>
      <c r="C999" s="4">
        <f t="shared" ca="1" si="810"/>
        <v>4.3354591046861506E-2</v>
      </c>
      <c r="D999" s="4">
        <f t="shared" ca="1" si="811"/>
        <v>4.2550358761241747E-2</v>
      </c>
      <c r="E999" s="4">
        <f t="shared" ca="1" si="812"/>
        <v>4.168059252945594E-2</v>
      </c>
      <c r="F999" s="4">
        <f t="shared" ca="1" si="813"/>
        <v>4.0754617131877183E-2</v>
      </c>
      <c r="G999" s="4">
        <f t="shared" ca="1" si="814"/>
        <v>3.9781956227274616E-2</v>
      </c>
      <c r="H999" s="4">
        <f t="shared" ca="1" si="815"/>
        <v>3.8772522635401638E-2</v>
      </c>
      <c r="I999" s="4">
        <f t="shared" ca="1" si="816"/>
        <v>3.7736729610969376E-2</v>
      </c>
      <c r="J999" s="4">
        <f t="shared" ca="1" si="817"/>
        <v>3.668552313989186E-2</v>
      </c>
      <c r="K999" s="4">
        <f t="shared" ca="1" si="818"/>
        <v>3.5630343866394902E-2</v>
      </c>
      <c r="L999" s="4">
        <f t="shared" ca="1" si="819"/>
        <v>3.4583034358138025E-2</v>
      </c>
      <c r="M999" s="4">
        <f t="shared" ca="1" si="820"/>
        <v>3.3555711149471507E-2</v>
      </c>
      <c r="N999" s="4">
        <f t="shared" ca="1" si="821"/>
        <v>3.2560620946988639E-2</v>
      </c>
      <c r="O999" s="4">
        <f t="shared" ca="1" si="822"/>
        <v>3.160999733091005E-2</v>
      </c>
      <c r="P999" s="4">
        <f t="shared" ca="1" si="823"/>
        <v>3.0715929588997184E-2</v>
      </c>
      <c r="Q999" s="4">
        <f t="shared" ca="1" si="824"/>
        <v>2.9890250222849395E-2</v>
      </c>
      <c r="R999" s="4">
        <f t="shared" ca="1" si="825"/>
        <v>2.9144442949471359E-2</v>
      </c>
      <c r="S999" s="4">
        <f t="shared" ca="1" si="826"/>
        <v>2.8489568984125541E-2</v>
      </c>
      <c r="T999" s="4">
        <f t="shared" ca="1" si="827"/>
        <v>2.7936206058178009E-2</v>
      </c>
      <c r="U999" s="4">
        <f t="shared" ca="1" si="828"/>
        <v>2.7494391966066012E-2</v>
      </c>
      <c r="V999" s="4">
        <f t="shared" ca="1" si="829"/>
        <v>2.7173562460978275E-2</v>
      </c>
      <c r="W999" s="4">
        <f t="shared" ca="1" si="830"/>
        <v>2.6982472066335909E-2</v>
      </c>
      <c r="X999" s="4">
        <f t="shared" ca="1" si="831"/>
        <v>2.692908586641558E-2</v>
      </c>
      <c r="Y999" s="4">
        <f t="shared" ca="1" si="832"/>
        <v>2.7020430664600806E-2</v>
      </c>
      <c r="Z999" s="4">
        <f t="shared" ca="1" si="833"/>
        <v>2.7262395373889917E-2</v>
      </c>
      <c r="AA999" s="4">
        <f t="shared" ca="1" si="834"/>
        <v>2.7659473906997925E-2</v>
      </c>
      <c r="AB999" s="4">
        <f t="shared" ca="1" si="835"/>
        <v>2.8214450434601773E-2</v>
      </c>
      <c r="AC999" s="4">
        <f t="shared" ca="1" si="836"/>
        <v>2.8928038136244012E-2</v>
      </c>
      <c r="AD999" s="4">
        <f t="shared" ca="1" si="837"/>
        <v>2.9798499375939733E-2</v>
      </c>
      <c r="AE999" s="4">
        <f t="shared" ca="1" si="838"/>
        <v>3.0821296866311045E-2</v>
      </c>
      <c r="AF999" s="4">
        <f t="shared" ca="1" si="839"/>
        <v>3.1988848439710824E-2</v>
      </c>
      <c r="AG999" s="4">
        <f t="shared" ca="1" si="840"/>
        <v>3.3290475961461931E-2</v>
      </c>
      <c r="AH999" s="4">
        <f t="shared" ca="1" si="841"/>
        <v>3.4712642716979762E-2</v>
      </c>
      <c r="AI999" s="4">
        <f t="shared" ca="1" si="842"/>
        <v>3.6239554329269404E-2</v>
      </c>
      <c r="AJ999" s="4">
        <f t="shared" ca="1" si="843"/>
        <v>3.7854150998850332E-2</v>
      </c>
      <c r="AK999" s="4">
        <f t="shared" ca="1" si="844"/>
        <v>3.9539446997417287E-2</v>
      </c>
      <c r="AL999" s="4">
        <f t="shared" ca="1" si="845"/>
        <v>4.1280090793640922E-2</v>
      </c>
      <c r="AM999" s="4">
        <f t="shared" ca="1" si="846"/>
        <v>4.3063948215149632E-2</v>
      </c>
      <c r="AN999" s="4">
        <f t="shared" ca="1" si="847"/>
        <v>4.4883475564123775E-2</v>
      </c>
      <c r="AO999" s="4">
        <f t="shared" ca="1" si="848"/>
        <v>4.6736666573847285E-2</v>
      </c>
      <c r="AP999" s="4">
        <f t="shared" ca="1" si="849"/>
        <v>4.8627429209604764E-2</v>
      </c>
      <c r="AQ999" s="4">
        <f t="shared" ca="1" si="850"/>
        <v>5.0565356366460069E-2</v>
      </c>
      <c r="AR999" s="4">
        <f t="shared" ca="1" si="851"/>
        <v>5.2564946229680803E-2</v>
      </c>
      <c r="AS999" s="4">
        <f t="shared" ca="1" si="852"/>
        <v>5.4644321497089296E-2</v>
      </c>
      <c r="AT999" s="4">
        <f t="shared" ca="1" si="853"/>
        <v>5.6823358593506748E-2</v>
      </c>
      <c r="AU999" s="4">
        <f t="shared" ca="1" si="854"/>
        <v>5.9121065143639413E-2</v>
      </c>
      <c r="AV999" s="4">
        <f t="shared" ca="1" si="855"/>
        <v>6.1552503302293407E-2</v>
      </c>
      <c r="AW999" s="4">
        <f t="shared" ca="1" si="856"/>
        <v>6.4126590946543591E-2</v>
      </c>
      <c r="AX999" s="4">
        <f t="shared" ca="1" si="857"/>
        <v>6.6845939174993416E-2</v>
      </c>
      <c r="AY999" s="4">
        <f t="shared" ca="1" si="858"/>
        <v>6.9705138696337599E-2</v>
      </c>
      <c r="AZ999" s="4">
        <f t="shared" ca="1" si="808"/>
        <v>7.2673026557635023E-2</v>
      </c>
      <c r="BC999" s="4">
        <f t="shared" ca="1" si="859"/>
        <v>1.9301140953499516</v>
      </c>
      <c r="BD999" s="4">
        <f t="shared" ca="1" si="859"/>
        <v>0.14361100300997887</v>
      </c>
      <c r="BE999" s="4">
        <f t="shared" ca="1" si="859"/>
        <v>0.62874597878280358</v>
      </c>
      <c r="BH999" s="4">
        <v>0.01</v>
      </c>
    </row>
    <row r="1000" spans="1:60" x14ac:dyDescent="0.2">
      <c r="A1000" s="4">
        <f t="shared" si="809"/>
        <v>9.8899999999998336</v>
      </c>
      <c r="B1000" s="4">
        <f t="shared" ca="1" si="807"/>
        <v>4.303600372179256E-2</v>
      </c>
      <c r="C1000" s="4">
        <f t="shared" ca="1" si="810"/>
        <v>4.2357607822620158E-2</v>
      </c>
      <c r="D1000" s="4">
        <f t="shared" ca="1" si="811"/>
        <v>4.1599749898595571E-2</v>
      </c>
      <c r="E1000" s="4">
        <f t="shared" ca="1" si="812"/>
        <v>4.0771997503155938E-2</v>
      </c>
      <c r="F1000" s="4">
        <f t="shared" ca="1" si="813"/>
        <v>3.988385745648617E-2</v>
      </c>
      <c r="G1000" s="4">
        <f t="shared" ca="1" si="814"/>
        <v>3.8945036936630019E-2</v>
      </c>
      <c r="H1000" s="4">
        <f t="shared" ca="1" si="815"/>
        <v>3.7965632633559988E-2</v>
      </c>
      <c r="I1000" s="4">
        <f t="shared" ca="1" si="816"/>
        <v>3.6956240847265703E-2</v>
      </c>
      <c r="J1000" s="4">
        <f t="shared" ca="1" si="817"/>
        <v>3.5927988734535531E-2</v>
      </c>
      <c r="K1000" s="4">
        <f t="shared" ca="1" si="818"/>
        <v>3.4892495457228702E-2</v>
      </c>
      <c r="L1000" s="4">
        <f t="shared" ca="1" si="819"/>
        <v>3.3861779016081117E-2</v>
      </c>
      <c r="M1000" s="4">
        <f t="shared" ca="1" si="820"/>
        <v>3.2848128211281719E-2</v>
      </c>
      <c r="N1000" s="4">
        <f t="shared" ca="1" si="821"/>
        <v>3.1863959055201355E-2</v>
      </c>
      <c r="O1000" s="4">
        <f t="shared" ca="1" si="822"/>
        <v>3.0921671879108353E-2</v>
      </c>
      <c r="P1000" s="4">
        <f t="shared" ca="1" si="823"/>
        <v>3.0033520670865364E-2</v>
      </c>
      <c r="Q1000" s="4">
        <f t="shared" ca="1" si="824"/>
        <v>2.9211501091356583E-2</v>
      </c>
      <c r="R1000" s="4">
        <f t="shared" ca="1" si="825"/>
        <v>2.8467258914029063E-2</v>
      </c>
      <c r="S1000" s="4">
        <f t="shared" ca="1" si="826"/>
        <v>2.7812016609150763E-2</v>
      </c>
      <c r="T1000" s="4">
        <f t="shared" ca="1" si="827"/>
        <v>2.7256512475536305E-2</v>
      </c>
      <c r="U1000" s="4">
        <f t="shared" ca="1" si="828"/>
        <v>2.6810944076612345E-2</v>
      </c>
      <c r="V1000" s="4">
        <f t="shared" ca="1" si="829"/>
        <v>2.648490577759758E-2</v>
      </c>
      <c r="W1000" s="4">
        <f t="shared" ca="1" si="830"/>
        <v>2.6287308943044669E-2</v>
      </c>
      <c r="X1000" s="4">
        <f t="shared" ca="1" si="831"/>
        <v>2.6226272866822734E-2</v>
      </c>
      <c r="Y1000" s="4">
        <f t="shared" ca="1" si="832"/>
        <v>2.6308974854783403E-2</v>
      </c>
      <c r="Z1000" s="4">
        <f t="shared" ca="1" si="833"/>
        <v>2.6541449395027332E-2</v>
      </c>
      <c r="AA1000" s="4">
        <f t="shared" ca="1" si="834"/>
        <v>2.6928329817366897E-2</v>
      </c>
      <c r="AB1000" s="4">
        <f t="shared" ca="1" si="835"/>
        <v>2.7472532537887989E-2</v>
      </c>
      <c r="AC1000" s="4">
        <f t="shared" ca="1" si="836"/>
        <v>2.8174895351510888E-2</v>
      </c>
      <c r="AD1000" s="4">
        <f t="shared" ca="1" si="837"/>
        <v>2.9033798139464741E-2</v>
      </c>
      <c r="AE1000" s="4">
        <f t="shared" ca="1" si="838"/>
        <v>3.0044816018826949E-2</v>
      </c>
      <c r="AF1000" s="4">
        <f t="shared" ca="1" si="839"/>
        <v>3.1200477913156631E-2</v>
      </c>
      <c r="AG1000" s="4">
        <f t="shared" ca="1" si="840"/>
        <v>3.2490221157515493E-2</v>
      </c>
      <c r="AH1000" s="4">
        <f t="shared" ca="1" si="841"/>
        <v>3.3900636086372581E-2</v>
      </c>
      <c r="AI1000" s="4">
        <f t="shared" ca="1" si="842"/>
        <v>3.5416074717829621E-2</v>
      </c>
      <c r="AJ1000" s="4">
        <f t="shared" ca="1" si="843"/>
        <v>3.7019649891239306E-2</v>
      </c>
      <c r="AK1000" s="4">
        <f t="shared" ca="1" si="844"/>
        <v>3.8694579140701152E-2</v>
      </c>
      <c r="AL1000" s="4">
        <f t="shared" ca="1" si="845"/>
        <v>4.0425745265585546E-2</v>
      </c>
      <c r="AM1000" s="4">
        <f t="shared" ca="1" si="846"/>
        <v>4.2201275294629435E-2</v>
      </c>
      <c r="AN1000" s="4">
        <f t="shared" ca="1" si="847"/>
        <v>4.4013905102667311E-2</v>
      </c>
      <c r="AO1000" s="4">
        <f t="shared" ca="1" si="848"/>
        <v>4.5861915011897493E-2</v>
      </c>
      <c r="AP1000" s="4">
        <f t="shared" ca="1" si="849"/>
        <v>4.7749494544289152E-2</v>
      </c>
      <c r="AQ1000" s="4">
        <f t="shared" ca="1" si="850"/>
        <v>4.9686502214164721E-2</v>
      </c>
      <c r="AR1000" s="4">
        <f t="shared" ca="1" si="851"/>
        <v>5.1687675997626609E-2</v>
      </c>
      <c r="AS1000" s="4">
        <f t="shared" ca="1" si="852"/>
        <v>5.3771340918960908E-2</v>
      </c>
      <c r="AT1000" s="4">
        <f t="shared" ca="1" si="853"/>
        <v>5.5957523429142494E-2</v>
      </c>
      <c r="AU1000" s="4">
        <f t="shared" ca="1" si="854"/>
        <v>5.8265320031675262E-2</v>
      </c>
      <c r="AV1000" s="4">
        <f t="shared" ca="1" si="855"/>
        <v>6.0709838445003411E-2</v>
      </c>
      <c r="AW1000" s="4">
        <f t="shared" ca="1" si="856"/>
        <v>6.3300039837163258E-2</v>
      </c>
      <c r="AX1000" s="4">
        <f t="shared" ca="1" si="857"/>
        <v>6.6038545662788509E-2</v>
      </c>
      <c r="AY1000" s="4">
        <f t="shared" ca="1" si="858"/>
        <v>6.8919604064278689E-2</v>
      </c>
      <c r="AZ1000" s="4">
        <f t="shared" ca="1" si="808"/>
        <v>7.1910676284897349E-2</v>
      </c>
      <c r="BC1000" s="4">
        <f t="shared" ca="1" si="859"/>
        <v>-1.2514172153584253</v>
      </c>
      <c r="BD1000" s="4">
        <f t="shared" ca="1" si="859"/>
        <v>-0.13026782765548184</v>
      </c>
      <c r="BE1000" s="4">
        <f t="shared" ca="1" si="859"/>
        <v>0.57865215958565663</v>
      </c>
      <c r="BH1000" s="4">
        <v>0.01</v>
      </c>
    </row>
    <row r="1001" spans="1:60" x14ac:dyDescent="0.2">
      <c r="A1001" s="4">
        <f t="shared" si="809"/>
        <v>9.8999999999998334</v>
      </c>
      <c r="B1001" s="4">
        <f t="shared" ca="1" si="807"/>
        <v>4.362503039455664E-2</v>
      </c>
      <c r="C1001" s="4">
        <f t="shared" ca="1" si="810"/>
        <v>4.2956736506814155E-2</v>
      </c>
      <c r="D1001" s="4">
        <f t="shared" ca="1" si="811"/>
        <v>4.2209947359868938E-2</v>
      </c>
      <c r="E1001" s="4">
        <f t="shared" ca="1" si="812"/>
        <v>4.1394174639046578E-2</v>
      </c>
      <c r="F1001" s="4">
        <f t="shared" ca="1" si="813"/>
        <v>4.0518871690180057E-2</v>
      </c>
      <c r="G1001" s="4">
        <f t="shared" ca="1" si="814"/>
        <v>3.9593693673853646E-2</v>
      </c>
      <c r="H1001" s="4">
        <f t="shared" ca="1" si="815"/>
        <v>3.862868559000715E-2</v>
      </c>
      <c r="I1001" s="4">
        <f t="shared" ca="1" si="816"/>
        <v>3.7634391202667615E-2</v>
      </c>
      <c r="J1001" s="4">
        <f t="shared" ca="1" si="817"/>
        <v>3.6621883242679912E-2</v>
      </c>
      <c r="K1001" s="4">
        <f t="shared" ca="1" si="818"/>
        <v>3.5602723784092578E-2</v>
      </c>
      <c r="L1001" s="4">
        <f t="shared" ca="1" si="819"/>
        <v>3.4588870653620131E-2</v>
      </c>
      <c r="M1001" s="4">
        <f t="shared" ca="1" si="820"/>
        <v>3.3592549314335966E-2</v>
      </c>
      <c r="N1001" s="4">
        <f t="shared" ca="1" si="821"/>
        <v>3.2626109489540887E-2</v>
      </c>
      <c r="O1001" s="4">
        <f t="shared" ca="1" si="822"/>
        <v>3.1701882676779009E-2</v>
      </c>
      <c r="P1001" s="4">
        <f t="shared" ca="1" si="823"/>
        <v>3.0832051989444855E-2</v>
      </c>
      <c r="Q1001" s="4">
        <f t="shared" ca="1" si="824"/>
        <v>3.0028540681897625E-2</v>
      </c>
      <c r="R1001" s="4">
        <f t="shared" ca="1" si="825"/>
        <v>2.9302921024245015E-2</v>
      </c>
      <c r="S1001" s="4">
        <f t="shared" ca="1" si="826"/>
        <v>2.8666341184256337E-2</v>
      </c>
      <c r="T1001" s="4">
        <f t="shared" ca="1" si="827"/>
        <v>2.8129464468472604E-2</v>
      </c>
      <c r="U1001" s="4">
        <f t="shared" ca="1" si="828"/>
        <v>2.7702412642417684E-2</v>
      </c>
      <c r="V1001" s="4">
        <f t="shared" ca="1" si="829"/>
        <v>2.7394703104169291E-2</v>
      </c>
      <c r="W1001" s="4">
        <f t="shared" ca="1" si="830"/>
        <v>2.7215168463027847E-2</v>
      </c>
      <c r="X1001" s="4">
        <f t="shared" ca="1" si="831"/>
        <v>2.7171846604559447E-2</v>
      </c>
      <c r="Y1001" s="4">
        <f t="shared" ca="1" si="832"/>
        <v>2.7271829694783527E-2</v>
      </c>
      <c r="Z1001" s="4">
        <f t="shared" ca="1" si="833"/>
        <v>2.7521062129989976E-2</v>
      </c>
      <c r="AA1001" s="4">
        <f t="shared" ca="1" si="834"/>
        <v>2.7924080969901767E-2</v>
      </c>
      <c r="AB1001" s="4">
        <f t="shared" ca="1" si="835"/>
        <v>2.8483699179660111E-2</v>
      </c>
      <c r="AC1001" s="4">
        <f t="shared" ca="1" si="836"/>
        <v>2.9200643483846767E-2</v>
      </c>
      <c r="AD1001" s="4">
        <f t="shared" ca="1" si="837"/>
        <v>3.0073175634896754E-2</v>
      </c>
      <c r="AE1001" s="4">
        <f t="shared" ca="1" si="838"/>
        <v>3.1096747584324794E-2</v>
      </c>
      <c r="AF1001" s="4">
        <f t="shared" ca="1" si="839"/>
        <v>3.2263763890713906E-2</v>
      </c>
      <c r="AG1001" s="4">
        <f t="shared" ca="1" si="840"/>
        <v>3.3563542046697946E-2</v>
      </c>
      <c r="AH1001" s="4">
        <f t="shared" ca="1" si="841"/>
        <v>3.4982564278967461E-2</v>
      </c>
      <c r="AI1001" s="4">
        <f t="shared" ca="1" si="842"/>
        <v>3.6505093981842568E-2</v>
      </c>
      <c r="AJ1001" s="4">
        <f t="shared" ca="1" si="843"/>
        <v>3.811418170222762E-2</v>
      </c>
      <c r="AK1001" s="4">
        <f t="shared" ca="1" si="844"/>
        <v>3.9793013314239789E-2</v>
      </c>
      <c r="AL1001" s="4">
        <f t="shared" ca="1" si="845"/>
        <v>4.1526470941604401E-2</v>
      </c>
      <c r="AM1001" s="4">
        <f t="shared" ca="1" si="846"/>
        <v>4.3302707637844863E-2</v>
      </c>
      <c r="AN1001" s="4">
        <f t="shared" ca="1" si="847"/>
        <v>4.5114503447021989E-2</v>
      </c>
      <c r="AO1001" s="4">
        <f t="shared" ca="1" si="848"/>
        <v>4.6960189635850927E-2</v>
      </c>
      <c r="AP1001" s="4">
        <f t="shared" ca="1" si="849"/>
        <v>4.8844001420483896E-2</v>
      </c>
      <c r="AQ1001" s="4">
        <f t="shared" ca="1" si="850"/>
        <v>5.0775826874180412E-2</v>
      </c>
      <c r="AR1001" s="4">
        <f t="shared" ca="1" si="851"/>
        <v>5.2770407470837291E-2</v>
      </c>
      <c r="AS1001" s="4">
        <f t="shared" ca="1" si="852"/>
        <v>5.4846033971445204E-2</v>
      </c>
      <c r="AT1001" s="4">
        <f t="shared" ca="1" si="853"/>
        <v>5.7022646086432559E-2</v>
      </c>
      <c r="AU1001" s="4">
        <f t="shared" ca="1" si="854"/>
        <v>5.9319192788044726E-2</v>
      </c>
      <c r="AV1001" s="4">
        <f t="shared" ca="1" si="855"/>
        <v>6.1750591769157447E-2</v>
      </c>
      <c r="AW1001" s="4">
        <f t="shared" ca="1" si="856"/>
        <v>6.4325611286316892E-2</v>
      </c>
      <c r="AX1001" s="4">
        <f t="shared" ca="1" si="857"/>
        <v>6.7046640547987493E-2</v>
      </c>
      <c r="AY1001" s="4">
        <f t="shared" ca="1" si="858"/>
        <v>6.9907328921770609E-2</v>
      </c>
      <c r="AZ1001" s="4">
        <f t="shared" ca="1" si="808"/>
        <v>7.287352730987387E-2</v>
      </c>
      <c r="BC1001" s="4">
        <f t="shared" ca="1" si="859"/>
        <v>1.4132178415427283</v>
      </c>
      <c r="BD1001" s="4">
        <f t="shared" ca="1" si="859"/>
        <v>0.48498024265413875</v>
      </c>
      <c r="BE1001" s="4">
        <f t="shared" ca="1" si="859"/>
        <v>0.28145853760657147</v>
      </c>
      <c r="BH1001" s="4">
        <v>0.01</v>
      </c>
    </row>
    <row r="1002" spans="1:60" x14ac:dyDescent="0.2">
      <c r="A1002" s="4">
        <f t="shared" si="809"/>
        <v>9.9099999999998332</v>
      </c>
      <c r="B1002" s="4">
        <f t="shared" ca="1" si="807"/>
        <v>4.2598997914631932E-2</v>
      </c>
      <c r="C1002" s="4">
        <f t="shared" ca="1" si="810"/>
        <v>4.1999886834429234E-2</v>
      </c>
      <c r="D1002" s="4">
        <f t="shared" ca="1" si="811"/>
        <v>4.1317221844209127E-2</v>
      </c>
      <c r="E1002" s="4">
        <f t="shared" ca="1" si="812"/>
        <v>4.056069151893954E-2</v>
      </c>
      <c r="F1002" s="4">
        <f t="shared" ca="1" si="813"/>
        <v>3.9739928469118078E-2</v>
      </c>
      <c r="G1002" s="4">
        <f t="shared" ca="1" si="814"/>
        <v>3.8864768554296734E-2</v>
      </c>
      <c r="H1002" s="4">
        <f t="shared" ca="1" si="815"/>
        <v>3.7945437777342696E-2</v>
      </c>
      <c r="I1002" s="4">
        <f t="shared" ca="1" si="816"/>
        <v>3.6992660038399502E-2</v>
      </c>
      <c r="J1002" s="4">
        <f t="shared" ca="1" si="817"/>
        <v>3.6017686299009886E-2</v>
      </c>
      <c r="K1002" s="4">
        <f t="shared" ca="1" si="818"/>
        <v>3.5032254193566127E-2</v>
      </c>
      <c r="L1002" s="4">
        <f t="shared" ca="1" si="819"/>
        <v>3.4048494021378196E-2</v>
      </c>
      <c r="M1002" s="4">
        <f t="shared" ca="1" si="820"/>
        <v>3.3078800559243518E-2</v>
      </c>
      <c r="N1002" s="4">
        <f t="shared" ca="1" si="821"/>
        <v>3.2135689900378454E-2</v>
      </c>
      <c r="O1002" s="4">
        <f t="shared" ca="1" si="822"/>
        <v>3.123165737766672E-2</v>
      </c>
      <c r="P1002" s="4">
        <f t="shared" ca="1" si="823"/>
        <v>3.0379047909272254E-2</v>
      </c>
      <c r="Q1002" s="4">
        <f t="shared" ca="1" si="824"/>
        <v>2.9589945030971655E-2</v>
      </c>
      <c r="R1002" s="4">
        <f t="shared" ca="1" si="825"/>
        <v>2.8876080203428765E-2</v>
      </c>
      <c r="S1002" s="4">
        <f t="shared" ca="1" si="826"/>
        <v>2.8248759987997436E-2</v>
      </c>
      <c r="T1002" s="4">
        <f t="shared" ca="1" si="827"/>
        <v>2.7718805392711168E-2</v>
      </c>
      <c r="U1002" s="4">
        <f t="shared" ca="1" si="828"/>
        <v>2.7296495071684967E-2</v>
      </c>
      <c r="V1002" s="4">
        <f t="shared" ca="1" si="829"/>
        <v>2.6991502129972016E-2</v>
      </c>
      <c r="W1002" s="4">
        <f t="shared" ca="1" si="830"/>
        <v>2.6812813078438177E-2</v>
      </c>
      <c r="X1002" s="4">
        <f t="shared" ca="1" si="831"/>
        <v>2.6768617029594623E-2</v>
      </c>
      <c r="Y1002" s="4">
        <f t="shared" ca="1" si="832"/>
        <v>2.6866153620467698E-2</v>
      </c>
      <c r="Z1002" s="4">
        <f t="shared" ca="1" si="833"/>
        <v>2.7111509741849643E-2</v>
      </c>
      <c r="AA1002" s="4">
        <f t="shared" ca="1" si="834"/>
        <v>2.7509358749635605E-2</v>
      </c>
      <c r="AB1002" s="4">
        <f t="shared" ca="1" si="835"/>
        <v>2.8062642715512929E-2</v>
      </c>
      <c r="AC1002" s="4">
        <f t="shared" ca="1" si="836"/>
        <v>2.8772209862434416E-2</v>
      </c>
      <c r="AD1002" s="4">
        <f t="shared" ca="1" si="837"/>
        <v>2.9636436423184281E-2</v>
      </c>
      <c r="AE1002" s="4">
        <f t="shared" ca="1" si="838"/>
        <v>3.0650883869604972E-2</v>
      </c>
      <c r="AF1002" s="4">
        <f t="shared" ca="1" si="839"/>
        <v>3.1808065195633069E-2</v>
      </c>
      <c r="AG1002" s="4">
        <f t="shared" ca="1" si="840"/>
        <v>3.3097410996046239E-2</v>
      </c>
      <c r="AH1002" s="4">
        <f t="shared" ca="1" si="841"/>
        <v>3.4505528489315158E-2</v>
      </c>
      <c r="AI1002" s="4">
        <f t="shared" ca="1" si="842"/>
        <v>3.601682568248369E-2</v>
      </c>
      <c r="AJ1002" s="4">
        <f t="shared" ca="1" si="843"/>
        <v>3.7614524152535841E-2</v>
      </c>
      <c r="AK1002" s="4">
        <f t="shared" ca="1" si="844"/>
        <v>3.9282011443171873E-2</v>
      </c>
      <c r="AL1002" s="4">
        <f t="shared" ca="1" si="845"/>
        <v>4.1004402246359366E-2</v>
      </c>
      <c r="AM1002" s="4">
        <f t="shared" ca="1" si="846"/>
        <v>4.2770108713175672E-2</v>
      </c>
      <c r="AN1002" s="4">
        <f t="shared" ca="1" si="847"/>
        <v>4.4572187902292427E-2</v>
      </c>
      <c r="AO1002" s="4">
        <f t="shared" ca="1" si="848"/>
        <v>4.6409254629813601E-2</v>
      </c>
      <c r="AP1002" s="4">
        <f t="shared" ca="1" si="849"/>
        <v>4.8285822193248236E-2</v>
      </c>
      <c r="AQ1002" s="4">
        <f t="shared" ca="1" si="850"/>
        <v>5.0212040413448768E-2</v>
      </c>
      <c r="AR1002" s="4">
        <f t="shared" ca="1" si="851"/>
        <v>5.2202886216763306E-2</v>
      </c>
      <c r="AS1002" s="4">
        <f t="shared" ca="1" si="852"/>
        <v>5.4276847761220749E-2</v>
      </c>
      <c r="AT1002" s="4">
        <f t="shared" ca="1" si="853"/>
        <v>5.645400951076749E-2</v>
      </c>
      <c r="AU1002" s="4">
        <f t="shared" ca="1" si="854"/>
        <v>5.8753404766382869E-2</v>
      </c>
      <c r="AV1002" s="4">
        <f t="shared" ca="1" si="855"/>
        <v>6.1189993847534416E-2</v>
      </c>
      <c r="AW1002" s="4">
        <f t="shared" ca="1" si="856"/>
        <v>6.3772584022463247E-2</v>
      </c>
      <c r="AX1002" s="4">
        <f t="shared" ca="1" si="857"/>
        <v>6.6503557632770646E-2</v>
      </c>
      <c r="AY1002" s="4">
        <f t="shared" ca="1" si="858"/>
        <v>6.9376177749813306E-2</v>
      </c>
      <c r="AZ1002" s="4">
        <f t="shared" ca="1" si="808"/>
        <v>7.2355039927538931E-2</v>
      </c>
      <c r="BC1002" s="4">
        <f t="shared" ca="1" si="859"/>
        <v>-0.84739943236409321</v>
      </c>
      <c r="BD1002" s="4">
        <f t="shared" ca="1" si="859"/>
        <v>0.14137008489135461</v>
      </c>
      <c r="BE1002" s="4">
        <f t="shared" ca="1" si="859"/>
        <v>0.87872714299070509</v>
      </c>
      <c r="BH1002" s="4">
        <v>0.01</v>
      </c>
    </row>
    <row r="1003" spans="1:60" x14ac:dyDescent="0.2">
      <c r="A1003" s="4">
        <f t="shared" si="809"/>
        <v>9.919999999999833</v>
      </c>
      <c r="B1003" s="4">
        <f t="shared" ca="1" si="807"/>
        <v>4.1753223636821025E-2</v>
      </c>
      <c r="C1003" s="4">
        <f t="shared" ca="1" si="810"/>
        <v>4.1230735394393266E-2</v>
      </c>
      <c r="D1003" s="4">
        <f t="shared" ca="1" si="811"/>
        <v>4.0619817145524852E-2</v>
      </c>
      <c r="E1003" s="4">
        <f t="shared" ca="1" si="812"/>
        <v>3.9930311357858239E-2</v>
      </c>
      <c r="F1003" s="4">
        <f t="shared" ca="1" si="813"/>
        <v>3.9172006890773457E-2</v>
      </c>
      <c r="G1003" s="4">
        <f t="shared" ca="1" si="814"/>
        <v>3.8354897264401139E-2</v>
      </c>
      <c r="H1003" s="4">
        <f t="shared" ca="1" si="815"/>
        <v>3.7489366422731367E-2</v>
      </c>
      <c r="I1003" s="4">
        <f t="shared" ca="1" si="816"/>
        <v>3.6586295319447557E-2</v>
      </c>
      <c r="J1003" s="4">
        <f t="shared" ca="1" si="817"/>
        <v>3.5657090048914937E-2</v>
      </c>
      <c r="K1003" s="4">
        <f t="shared" ca="1" si="818"/>
        <v>3.471364069964631E-2</v>
      </c>
      <c r="L1003" s="4">
        <f t="shared" ca="1" si="819"/>
        <v>3.3768226935901403E-2</v>
      </c>
      <c r="M1003" s="4">
        <f t="shared" ca="1" si="820"/>
        <v>3.2833389744857215E-2</v>
      </c>
      <c r="N1003" s="4">
        <f t="shared" ca="1" si="821"/>
        <v>3.1921788494485917E-2</v>
      </c>
      <c r="O1003" s="4">
        <f t="shared" ca="1" si="822"/>
        <v>3.1046059267931133E-2</v>
      </c>
      <c r="P1003" s="4">
        <f t="shared" ca="1" si="823"/>
        <v>3.0218685713190915E-2</v>
      </c>
      <c r="Q1003" s="4">
        <f t="shared" ca="1" si="824"/>
        <v>2.9451888581173778E-2</v>
      </c>
      <c r="R1003" s="4">
        <f t="shared" ca="1" si="825"/>
        <v>2.8757535462692004E-2</v>
      </c>
      <c r="S1003" s="4">
        <f t="shared" ca="1" si="826"/>
        <v>2.814706825437388E-2</v>
      </c>
      <c r="T1003" s="4">
        <f t="shared" ca="1" si="827"/>
        <v>2.7631442605019107E-2</v>
      </c>
      <c r="U1003" s="4">
        <f t="shared" ca="1" si="828"/>
        <v>2.7221070989233247E-2</v>
      </c>
      <c r="V1003" s="4">
        <f t="shared" ca="1" si="829"/>
        <v>2.6925759138468484E-2</v>
      </c>
      <c r="W1003" s="4">
        <f t="shared" ca="1" si="830"/>
        <v>2.6754624367195452E-2</v>
      </c>
      <c r="X1003" s="4">
        <f t="shared" ca="1" si="831"/>
        <v>2.6715983895283367E-2</v>
      </c>
      <c r="Y1003" s="4">
        <f t="shared" ca="1" si="832"/>
        <v>2.6817201686767135E-2</v>
      </c>
      <c r="Z1003" s="4">
        <f t="shared" ca="1" si="833"/>
        <v>2.7064483958506472E-2</v>
      </c>
      <c r="AA1003" s="4">
        <f t="shared" ca="1" si="834"/>
        <v>2.746261717430791E-2</v>
      </c>
      <c r="AB1003" s="4">
        <f t="shared" ca="1" si="835"/>
        <v>2.8014649315773174E-2</v>
      </c>
      <c r="AC1003" s="4">
        <f t="shared" ca="1" si="836"/>
        <v>2.8721526919397392E-2</v>
      </c>
      <c r="AD1003" s="4">
        <f t="shared" ca="1" si="837"/>
        <v>2.9581717554645288E-2</v>
      </c>
      <c r="AE1003" s="4">
        <f t="shared" ca="1" si="838"/>
        <v>3.0590869147519285E-2</v>
      </c>
      <c r="AF1003" s="4">
        <f t="shared" ca="1" si="839"/>
        <v>3.1741580176177057E-2</v>
      </c>
      <c r="AG1003" s="4">
        <f t="shared" ca="1" si="840"/>
        <v>3.3023371530864563E-2</v>
      </c>
      <c r="AH1003" s="4">
        <f t="shared" ca="1" si="841"/>
        <v>3.4422952769783202E-2</v>
      </c>
      <c r="AI1003" s="4">
        <f t="shared" ca="1" si="842"/>
        <v>3.592485399657943E-2</v>
      </c>
      <c r="AJ1003" s="4">
        <f t="shared" ca="1" si="843"/>
        <v>3.7512445386638719E-2</v>
      </c>
      <c r="AK1003" s="4">
        <f t="shared" ca="1" si="844"/>
        <v>3.9169293726749349E-2</v>
      </c>
      <c r="AL1003" s="4">
        <f t="shared" ca="1" si="845"/>
        <v>4.0880723763239112E-2</v>
      </c>
      <c r="AM1003" s="4">
        <f t="shared" ca="1" si="846"/>
        <v>4.2635384058612169E-2</v>
      </c>
      <c r="AN1003" s="4">
        <f t="shared" ca="1" si="847"/>
        <v>4.4426585772378291E-2</v>
      </c>
      <c r="AO1003" s="4">
        <f t="shared" ca="1" si="848"/>
        <v>4.6253204116201353E-2</v>
      </c>
      <c r="AP1003" s="4">
        <f t="shared" ca="1" si="849"/>
        <v>4.8120007097803674E-2</v>
      </c>
      <c r="AQ1003" s="4">
        <f t="shared" ca="1" si="850"/>
        <v>5.0037382715259517E-2</v>
      </c>
      <c r="AR1003" s="4">
        <f t="shared" ca="1" si="851"/>
        <v>5.2020519541791765E-2</v>
      </c>
      <c r="AS1003" s="4">
        <f t="shared" ca="1" si="852"/>
        <v>5.4088079035128869E-2</v>
      </c>
      <c r="AT1003" s="4">
        <f t="shared" ca="1" si="853"/>
        <v>5.6260266159771255E-2</v>
      </c>
      <c r="AU1003" s="4">
        <f t="shared" ca="1" si="854"/>
        <v>5.8556174666921132E-2</v>
      </c>
      <c r="AV1003" s="4">
        <f t="shared" ca="1" si="855"/>
        <v>6.0990784385871619E-2</v>
      </c>
      <c r="AW1003" s="4">
        <f t="shared" ca="1" si="856"/>
        <v>6.3572917634519333E-2</v>
      </c>
      <c r="AX1003" s="4">
        <f t="shared" ca="1" si="857"/>
        <v>6.630491925454654E-2</v>
      </c>
      <c r="AY1003" s="4">
        <f t="shared" ca="1" si="858"/>
        <v>6.9179625595556696E-2</v>
      </c>
      <c r="AZ1003" s="4">
        <f t="shared" ca="1" si="808"/>
        <v>7.2160364284807238E-2</v>
      </c>
      <c r="BC1003" s="4">
        <f t="shared" ca="1" si="859"/>
        <v>-0.33067904855746555</v>
      </c>
      <c r="BD1003" s="4">
        <f t="shared" ca="1" si="859"/>
        <v>0.36329557659915501</v>
      </c>
      <c r="BE1003" s="4">
        <f t="shared" ca="1" si="859"/>
        <v>1.0355086380922787</v>
      </c>
      <c r="BH1003" s="4">
        <v>0.01</v>
      </c>
    </row>
    <row r="1004" spans="1:60" x14ac:dyDescent="0.2">
      <c r="A1004" s="4">
        <f t="shared" si="809"/>
        <v>9.9299999999998327</v>
      </c>
      <c r="B1004" s="4">
        <f t="shared" ca="1" si="807"/>
        <v>4.3513356780268686E-2</v>
      </c>
      <c r="C1004" s="4">
        <f t="shared" ca="1" si="810"/>
        <v>4.266588285562134E-2</v>
      </c>
      <c r="D1004" s="4">
        <f t="shared" ca="1" si="811"/>
        <v>4.1755902635240365E-2</v>
      </c>
      <c r="E1004" s="4">
        <f t="shared" ca="1" si="812"/>
        <v>4.0792395675059059E-2</v>
      </c>
      <c r="F1004" s="4">
        <f t="shared" ca="1" si="813"/>
        <v>3.9784290260065983E-2</v>
      </c>
      <c r="G1004" s="4">
        <f t="shared" ca="1" si="814"/>
        <v>3.8740720725073473E-2</v>
      </c>
      <c r="H1004" s="4">
        <f t="shared" ca="1" si="815"/>
        <v>3.7671212085935053E-2</v>
      </c>
      <c r="I1004" s="4">
        <f t="shared" ca="1" si="816"/>
        <v>3.6585785459951801E-2</v>
      </c>
      <c r="J1004" s="4">
        <f t="shared" ca="1" si="817"/>
        <v>3.5494985169229616E-2</v>
      </c>
      <c r="K1004" s="4">
        <f t="shared" ca="1" si="818"/>
        <v>3.4409836843110574E-2</v>
      </c>
      <c r="L1004" s="4">
        <f t="shared" ca="1" si="819"/>
        <v>3.3341752596204935E-2</v>
      </c>
      <c r="M1004" s="4">
        <f t="shared" ca="1" si="820"/>
        <v>3.2302402715848992E-2</v>
      </c>
      <c r="N1004" s="4">
        <f t="shared" ca="1" si="821"/>
        <v>3.1303572942772966E-2</v>
      </c>
      <c r="O1004" s="4">
        <f t="shared" ca="1" si="822"/>
        <v>3.0357023218464056E-2</v>
      </c>
      <c r="P1004" s="4">
        <f t="shared" ca="1" si="823"/>
        <v>2.9474359038952576E-2</v>
      </c>
      <c r="Q1004" s="4">
        <f t="shared" ca="1" si="824"/>
        <v>2.8666921497071458E-2</v>
      </c>
      <c r="R1004" s="4">
        <f t="shared" ca="1" si="825"/>
        <v>2.7945697446376126E-2</v>
      </c>
      <c r="S1004" s="4">
        <f t="shared" ca="1" si="826"/>
        <v>2.7321247253371317E-2</v>
      </c>
      <c r="T1004" s="4">
        <f t="shared" ca="1" si="827"/>
        <v>2.6803644339709599E-2</v>
      </c>
      <c r="U1004" s="4">
        <f t="shared" ca="1" si="828"/>
        <v>2.6402418125097433E-2</v>
      </c>
      <c r="V1004" s="4">
        <f t="shared" ca="1" si="829"/>
        <v>2.6126490079422311E-2</v>
      </c>
      <c r="W1004" s="4">
        <f t="shared" ca="1" si="830"/>
        <v>2.5984091415326874E-2</v>
      </c>
      <c r="X1004" s="4">
        <f t="shared" ca="1" si="831"/>
        <v>2.5982650532923576E-2</v>
      </c>
      <c r="Y1004" s="4">
        <f t="shared" ca="1" si="832"/>
        <v>2.6128638771729246E-2</v>
      </c>
      <c r="Z1004" s="4">
        <f t="shared" ca="1" si="833"/>
        <v>2.642736469880012E-2</v>
      </c>
      <c r="AA1004" s="4">
        <f t="shared" ca="1" si="834"/>
        <v>2.6882710890386369E-2</v>
      </c>
      <c r="AB1004" s="4">
        <f t="shared" ca="1" si="835"/>
        <v>2.7496814234568828E-2</v>
      </c>
      <c r="AC1004" s="4">
        <f t="shared" ca="1" si="836"/>
        <v>2.8269702590339899E-2</v>
      </c>
      <c r="AD1004" s="4">
        <f t="shared" ca="1" si="837"/>
        <v>2.9198917914686581E-2</v>
      </c>
      <c r="AE1004" s="4">
        <f t="shared" ca="1" si="838"/>
        <v>3.027917771686468E-2</v>
      </c>
      <c r="AF1004" s="4">
        <f t="shared" ca="1" si="839"/>
        <v>3.1502149203970084E-2</v>
      </c>
      <c r="AG1004" s="4">
        <f t="shared" ca="1" si="840"/>
        <v>3.2856426951094461E-2</v>
      </c>
      <c r="AH1004" s="4">
        <f t="shared" ca="1" si="841"/>
        <v>3.4327806399799571E-2</v>
      </c>
      <c r="AI1004" s="4">
        <f t="shared" ca="1" si="842"/>
        <v>3.5899923428862605E-2</v>
      </c>
      <c r="AJ1004" s="4">
        <f t="shared" ca="1" si="843"/>
        <v>3.7555280573456418E-2</v>
      </c>
      <c r="AK1004" s="4">
        <f t="shared" ca="1" si="844"/>
        <v>3.9276607628174927E-2</v>
      </c>
      <c r="AL1004" s="4">
        <f t="shared" ca="1" si="845"/>
        <v>4.1048423069339646E-2</v>
      </c>
      <c r="AM1004" s="4">
        <f t="shared" ca="1" si="846"/>
        <v>4.2858595373161952E-2</v>
      </c>
      <c r="AN1004" s="4">
        <f t="shared" ca="1" si="847"/>
        <v>4.4699673074376368E-2</v>
      </c>
      <c r="AO1004" s="4">
        <f t="shared" ca="1" si="848"/>
        <v>4.6569774814991929E-2</v>
      </c>
      <c r="AP1004" s="4">
        <f t="shared" ca="1" si="849"/>
        <v>4.8472906130776573E-2</v>
      </c>
      <c r="AQ1004" s="4">
        <f t="shared" ca="1" si="850"/>
        <v>5.0418675814911627E-2</v>
      </c>
      <c r="AR1004" s="4">
        <f t="shared" ca="1" si="851"/>
        <v>5.2421466469043429E-2</v>
      </c>
      <c r="AS1004" s="4">
        <f t="shared" ca="1" si="852"/>
        <v>5.4499094943109241E-2</v>
      </c>
      <c r="AT1004" s="4">
        <f t="shared" ca="1" si="853"/>
        <v>5.6670868649649091E-2</v>
      </c>
      <c r="AU1004" s="4">
        <f t="shared" ca="1" si="854"/>
        <v>5.8954924119772288E-2</v>
      </c>
      <c r="AV1004" s="4">
        <f t="shared" ca="1" si="855"/>
        <v>6.136524375188631E-2</v>
      </c>
      <c r="AW1004" s="4">
        <f t="shared" ca="1" si="856"/>
        <v>6.3909647011043985E-2</v>
      </c>
      <c r="AX1004" s="4">
        <f t="shared" ca="1" si="857"/>
        <v>6.6589416603064014E-2</v>
      </c>
      <c r="AY1004" s="4">
        <f t="shared" ca="1" si="858"/>
        <v>6.9395928480190092E-2</v>
      </c>
      <c r="AZ1004" s="4">
        <f t="shared" ca="1" si="808"/>
        <v>7.2290255044264215E-2</v>
      </c>
      <c r="BC1004" s="4">
        <f t="shared" ca="1" si="859"/>
        <v>-0.2003708099063326</v>
      </c>
      <c r="BD1004" s="4">
        <f t="shared" ca="1" si="859"/>
        <v>-0.14808108866920477</v>
      </c>
      <c r="BE1004" s="4">
        <f t="shared" ca="1" si="859"/>
        <v>-3.8873847243109241</v>
      </c>
      <c r="BH1004" s="4">
        <v>0.01</v>
      </c>
    </row>
    <row r="1005" spans="1:60" x14ac:dyDescent="0.2">
      <c r="A1005" s="4">
        <f t="shared" si="809"/>
        <v>9.9399999999998325</v>
      </c>
      <c r="B1005" s="4">
        <f t="shared" ca="1" si="807"/>
        <v>4.2887903862714051E-2</v>
      </c>
      <c r="C1005" s="4">
        <f t="shared" ca="1" si="810"/>
        <v>4.1890930170639135E-2</v>
      </c>
      <c r="D1005" s="4">
        <f t="shared" ca="1" si="811"/>
        <v>4.0850737338246124E-2</v>
      </c>
      <c r="E1005" s="4">
        <f t="shared" ca="1" si="812"/>
        <v>3.9775506770503691E-2</v>
      </c>
      <c r="F1005" s="4">
        <f t="shared" ca="1" si="813"/>
        <v>3.8673370919788487E-2</v>
      </c>
      <c r="G1005" s="4">
        <f t="shared" ca="1" si="814"/>
        <v>3.7552669654736359E-2</v>
      </c>
      <c r="H1005" s="4">
        <f t="shared" ca="1" si="815"/>
        <v>3.6422133758897482E-2</v>
      </c>
      <c r="I1005" s="4">
        <f t="shared" ca="1" si="816"/>
        <v>3.5290989188471206E-2</v>
      </c>
      <c r="J1005" s="4">
        <f t="shared" ca="1" si="817"/>
        <v>3.4168983153564002E-2</v>
      </c>
      <c r="K1005" s="4">
        <f t="shared" ca="1" si="818"/>
        <v>3.3066341476535796E-2</v>
      </c>
      <c r="L1005" s="4">
        <f t="shared" ca="1" si="819"/>
        <v>3.1993673373341684E-2</v>
      </c>
      <c r="M1005" s="4">
        <f t="shared" ca="1" si="820"/>
        <v>3.0961843086927374E-2</v>
      </c>
      <c r="N1005" s="4">
        <f t="shared" ca="1" si="821"/>
        <v>2.9981827394490981E-2</v>
      </c>
      <c r="O1005" s="4">
        <f t="shared" ca="1" si="822"/>
        <v>2.9064574769655214E-2</v>
      </c>
      <c r="P1005" s="4">
        <f t="shared" ca="1" si="823"/>
        <v>2.822087724035861E-2</v>
      </c>
      <c r="Q1005" s="4">
        <f t="shared" ca="1" si="824"/>
        <v>2.7461260933773036E-2</v>
      </c>
      <c r="R1005" s="4">
        <f t="shared" ca="1" si="825"/>
        <v>2.6795896664337873E-2</v>
      </c>
      <c r="S1005" s="4">
        <f t="shared" ca="1" si="826"/>
        <v>2.6234527968491971E-2</v>
      </c>
      <c r="T1005" s="4">
        <f t="shared" ca="1" si="827"/>
        <v>2.5786410738183864E-2</v>
      </c>
      <c r="U1005" s="4">
        <f t="shared" ca="1" si="828"/>
        <v>2.5460256028085746E-2</v>
      </c>
      <c r="V1005" s="4">
        <f t="shared" ca="1" si="829"/>
        <v>2.5264165723713285E-2</v>
      </c>
      <c r="W1005" s="4">
        <f t="shared" ca="1" si="830"/>
        <v>2.5205549595520696E-2</v>
      </c>
      <c r="X1005" s="4">
        <f t="shared" ca="1" si="831"/>
        <v>2.5291011861766587E-2</v>
      </c>
      <c r="Y1005" s="4">
        <f t="shared" ca="1" si="832"/>
        <v>2.5526195850942131E-2</v>
      </c>
      <c r="Z1005" s="4">
        <f t="shared" ca="1" si="833"/>
        <v>2.5915577069543186E-2</v>
      </c>
      <c r="AA1005" s="4">
        <f t="shared" ca="1" si="834"/>
        <v>2.6462198776142396E-2</v>
      </c>
      <c r="AB1005" s="4">
        <f t="shared" ca="1" si="835"/>
        <v>2.716735132761821E-2</v>
      </c>
      <c r="AC1005" s="4">
        <f t="shared" ca="1" si="836"/>
        <v>2.8030208480758954E-2</v>
      </c>
      <c r="AD1005" s="4">
        <f t="shared" ca="1" si="837"/>
        <v>2.9047451197986657E-2</v>
      </c>
      <c r="AE1005" s="4">
        <f t="shared" ca="1" si="838"/>
        <v>3.0212931268722341E-2</v>
      </c>
      <c r="AF1005" s="4">
        <f t="shared" ca="1" si="839"/>
        <v>3.1517449442116409E-2</v>
      </c>
      <c r="AG1005" s="4">
        <f t="shared" ca="1" si="840"/>
        <v>3.294873893607466E-2</v>
      </c>
      <c r="AH1005" s="4">
        <f t="shared" ca="1" si="841"/>
        <v>3.4491746187352762E-2</v>
      </c>
      <c r="AI1005" s="4">
        <f t="shared" ca="1" si="842"/>
        <v>3.612927809554993E-2</v>
      </c>
      <c r="AJ1005" s="4">
        <f t="shared" ca="1" si="843"/>
        <v>3.7843034882584885E-2</v>
      </c>
      <c r="AK1005" s="4">
        <f t="shared" ca="1" si="844"/>
        <v>3.96149746792991E-2</v>
      </c>
      <c r="AL1005" s="4">
        <f t="shared" ca="1" si="845"/>
        <v>4.1428874929680212E-2</v>
      </c>
      <c r="AM1005" s="4">
        <f t="shared" ca="1" si="846"/>
        <v>4.3271889086875327E-2</v>
      </c>
      <c r="AN1005" s="4">
        <f t="shared" ca="1" si="847"/>
        <v>4.5135867895944232E-2</v>
      </c>
      <c r="AO1005" s="4">
        <f t="shared" ca="1" si="848"/>
        <v>4.7018238025193282E-2</v>
      </c>
      <c r="AP1005" s="4">
        <f t="shared" ca="1" si="849"/>
        <v>4.8922306917775417E-2</v>
      </c>
      <c r="AQ1005" s="4">
        <f t="shared" ca="1" si="850"/>
        <v>5.0856968340643488E-2</v>
      </c>
      <c r="AR1005" s="4">
        <f t="shared" ca="1" si="851"/>
        <v>5.283586286514113E-2</v>
      </c>
      <c r="AS1005" s="4">
        <f t="shared" ca="1" si="852"/>
        <v>5.4876026388529182E-2</v>
      </c>
      <c r="AT1005" s="4">
        <f t="shared" ca="1" si="853"/>
        <v>5.6995932292022759E-2</v>
      </c>
      <c r="AU1005" s="4">
        <f t="shared" ca="1" si="854"/>
        <v>5.9212823796420545E-2</v>
      </c>
      <c r="AV1005" s="4">
        <f t="shared" ca="1" si="855"/>
        <v>6.1539750474803374E-2</v>
      </c>
      <c r="AW1005" s="4">
        <f t="shared" ca="1" si="856"/>
        <v>6.3983592467718009E-2</v>
      </c>
      <c r="AX1005" s="4">
        <f t="shared" ca="1" si="857"/>
        <v>6.6544627093887823E-2</v>
      </c>
      <c r="AY1005" s="4">
        <f t="shared" ca="1" si="858"/>
        <v>6.9212818725633771E-2</v>
      </c>
      <c r="AZ1005" s="4">
        <f t="shared" ca="1" si="808"/>
        <v>7.1947458711114687E-2</v>
      </c>
      <c r="BC1005" s="4">
        <f t="shared" ca="1" si="859"/>
        <v>-0.71088890505315216</v>
      </c>
      <c r="BD1005" s="4">
        <f t="shared" ca="1" si="859"/>
        <v>1.9811891108708943</v>
      </c>
      <c r="BE1005" s="4">
        <f t="shared" ca="1" si="859"/>
        <v>-1.1645998299383535</v>
      </c>
      <c r="BH1005" s="4">
        <v>0.01</v>
      </c>
    </row>
    <row r="1006" spans="1:60" x14ac:dyDescent="0.2">
      <c r="A1006" s="4">
        <f t="shared" si="809"/>
        <v>9.9499999999998323</v>
      </c>
      <c r="B1006" s="4">
        <f t="shared" ca="1" si="807"/>
        <v>4.0948941987768633E-2</v>
      </c>
      <c r="C1006" s="4">
        <f t="shared" ca="1" si="810"/>
        <v>4.0009308398080839E-2</v>
      </c>
      <c r="D1006" s="4">
        <f t="shared" ca="1" si="811"/>
        <v>3.9022873804654398E-2</v>
      </c>
      <c r="E1006" s="4">
        <f t="shared" ca="1" si="812"/>
        <v>3.7997934814771282E-2</v>
      </c>
      <c r="F1006" s="4">
        <f t="shared" ca="1" si="813"/>
        <v>3.6942741382435869E-2</v>
      </c>
      <c r="G1006" s="4">
        <f t="shared" ca="1" si="814"/>
        <v>3.5865752221695857E-2</v>
      </c>
      <c r="H1006" s="4">
        <f t="shared" ca="1" si="815"/>
        <v>3.4775817172133024E-2</v>
      </c>
      <c r="I1006" s="4">
        <f t="shared" ca="1" si="816"/>
        <v>3.3682280296737928E-2</v>
      </c>
      <c r="J1006" s="4">
        <f t="shared" ca="1" si="817"/>
        <v>3.2595004946628862E-2</v>
      </c>
      <c r="K1006" s="4">
        <f t="shared" ca="1" si="818"/>
        <v>3.1524330382261045E-2</v>
      </c>
      <c r="L1006" s="4">
        <f t="shared" ca="1" si="819"/>
        <v>3.0480976164930604E-2</v>
      </c>
      <c r="M1006" s="4">
        <f t="shared" ca="1" si="820"/>
        <v>2.9475913741720726E-2</v>
      </c>
      <c r="N1006" s="4">
        <f t="shared" ca="1" si="821"/>
        <v>2.8520224183121678E-2</v>
      </c>
      <c r="O1006" s="4">
        <f t="shared" ca="1" si="822"/>
        <v>2.762495776179803E-2</v>
      </c>
      <c r="P1006" s="4">
        <f t="shared" ca="1" si="823"/>
        <v>2.6801006314556061E-2</v>
      </c>
      <c r="Q1006" s="4">
        <f t="shared" ca="1" si="824"/>
        <v>2.6058994288348378E-2</v>
      </c>
      <c r="R1006" s="4">
        <f t="shared" ca="1" si="825"/>
        <v>2.5409189749590215E-2</v>
      </c>
      <c r="S1006" s="4">
        <f t="shared" ca="1" si="826"/>
        <v>2.4861432697572679E-2</v>
      </c>
      <c r="T1006" s="4">
        <f t="shared" ca="1" si="827"/>
        <v>2.4425074784744562E-2</v>
      </c>
      <c r="U1006" s="4">
        <f t="shared" ca="1" si="828"/>
        <v>2.4108921983267945E-2</v>
      </c>
      <c r="V1006" s="4">
        <f t="shared" ca="1" si="829"/>
        <v>2.392116986404124E-2</v>
      </c>
      <c r="W1006" s="4">
        <f t="shared" ca="1" si="830"/>
        <v>2.386932000744783E-2</v>
      </c>
      <c r="X1006" s="4">
        <f t="shared" ca="1" si="831"/>
        <v>2.3960065680219935E-2</v>
      </c>
      <c r="Y1006" s="4">
        <f t="shared" ca="1" si="832"/>
        <v>2.4199135405743286E-2</v>
      </c>
      <c r="Z1006" s="4">
        <f t="shared" ca="1" si="833"/>
        <v>2.4591084811721921E-2</v>
      </c>
      <c r="AA1006" s="4">
        <f t="shared" ca="1" si="834"/>
        <v>2.5139031001691358E-2</v>
      </c>
      <c r="AB1006" s="4">
        <f t="shared" ca="1" si="835"/>
        <v>2.5844330956818529E-2</v>
      </c>
      <c r="AC1006" s="4">
        <f t="shared" ca="1" si="836"/>
        <v>2.6706217500751368E-2</v>
      </c>
      <c r="AD1006" s="4">
        <f t="shared" ca="1" si="837"/>
        <v>2.7721423813752432E-2</v>
      </c>
      <c r="AE1006" s="4">
        <f t="shared" ca="1" si="838"/>
        <v>2.8883849257556656E-2</v>
      </c>
      <c r="AF1006" s="4">
        <f t="shared" ca="1" si="839"/>
        <v>3.0184341532295048E-2</v>
      </c>
      <c r="AG1006" s="4">
        <f t="shared" ca="1" si="840"/>
        <v>3.1610686052646032E-2</v>
      </c>
      <c r="AH1006" s="4">
        <f t="shared" ca="1" si="841"/>
        <v>3.3147893957982656E-2</v>
      </c>
      <c r="AI1006" s="4">
        <f t="shared" ca="1" si="842"/>
        <v>3.4778857008955513E-2</v>
      </c>
      <c r="AJ1006" s="4">
        <f t="shared" ca="1" si="843"/>
        <v>3.6485387034130158E-2</v>
      </c>
      <c r="AK1006" s="4">
        <f t="shared" ca="1" si="844"/>
        <v>3.8249584420134868E-2</v>
      </c>
      <c r="AL1006" s="4">
        <f t="shared" ca="1" si="845"/>
        <v>4.0055399405719706E-2</v>
      </c>
      <c r="AM1006" s="4">
        <f t="shared" ca="1" si="846"/>
        <v>4.1890184072546188E-2</v>
      </c>
      <c r="AN1006" s="4">
        <f t="shared" ca="1" si="847"/>
        <v>4.3746004799229736E-2</v>
      </c>
      <c r="AO1006" s="4">
        <f t="shared" ca="1" si="848"/>
        <v>4.5620509464906651E-2</v>
      </c>
      <c r="AP1006" s="4">
        <f t="shared" ca="1" si="849"/>
        <v>4.7517220388353522E-2</v>
      </c>
      <c r="AQ1006" s="4">
        <f t="shared" ca="1" si="850"/>
        <v>4.9445229077124127E-2</v>
      </c>
      <c r="AR1006" s="4">
        <f t="shared" ca="1" si="851"/>
        <v>5.1418346600722829E-2</v>
      </c>
      <c r="AS1006" s="4">
        <f t="shared" ca="1" si="852"/>
        <v>5.3453740149071984E-2</v>
      </c>
      <c r="AT1006" s="4">
        <f t="shared" ca="1" si="853"/>
        <v>5.5569961193392976E-2</v>
      </c>
      <c r="AU1006" s="4">
        <f t="shared" ca="1" si="854"/>
        <v>5.7784272160784446E-2</v>
      </c>
      <c r="AV1006" s="4">
        <f t="shared" ca="1" si="855"/>
        <v>6.0109702975927888E-2</v>
      </c>
      <c r="AW1006" s="4">
        <f t="shared" ca="1" si="856"/>
        <v>6.2553106440523129E-2</v>
      </c>
      <c r="AX1006" s="4">
        <f t="shared" ca="1" si="857"/>
        <v>6.5114659669252561E-2</v>
      </c>
      <c r="AY1006" s="4">
        <f t="shared" ca="1" si="858"/>
        <v>6.778382137195009E-2</v>
      </c>
      <c r="AZ1006" s="4">
        <f t="shared" ca="1" si="808"/>
        <v>7.0519478097740201E-2</v>
      </c>
      <c r="BC1006" s="4">
        <f t="shared" ca="1" si="859"/>
        <v>-2.2615361486472669</v>
      </c>
      <c r="BD1006" s="4">
        <f t="shared" ca="1" si="859"/>
        <v>0.27701442338906546</v>
      </c>
      <c r="BE1006" s="4">
        <f t="shared" ca="1" si="859"/>
        <v>0.77080723962123265</v>
      </c>
      <c r="BH1006" s="4">
        <v>0.01</v>
      </c>
    </row>
    <row r="1007" spans="1:60" x14ac:dyDescent="0.2">
      <c r="A1007" s="4">
        <f t="shared" si="809"/>
        <v>9.9599999999998321</v>
      </c>
      <c r="B1007" s="4">
        <f t="shared" ca="1" si="807"/>
        <v>4.040082598802313E-2</v>
      </c>
      <c r="C1007" s="4">
        <f t="shared" ca="1" si="810"/>
        <v>3.935494439123121E-2</v>
      </c>
      <c r="D1007" s="4">
        <f t="shared" ca="1" si="811"/>
        <v>3.8273084339243639E-2</v>
      </c>
      <c r="E1007" s="4">
        <f t="shared" ca="1" si="812"/>
        <v>3.7163140081253522E-2</v>
      </c>
      <c r="F1007" s="4">
        <f t="shared" ca="1" si="813"/>
        <v>3.6032961493380158E-2</v>
      </c>
      <c r="G1007" s="4">
        <f t="shared" ca="1" si="814"/>
        <v>3.4890608532907014E-2</v>
      </c>
      <c r="H1007" s="4">
        <f t="shared" ca="1" si="815"/>
        <v>3.3744532470074147E-2</v>
      </c>
      <c r="I1007" s="4">
        <f t="shared" ca="1" si="816"/>
        <v>3.2603677828959308E-2</v>
      </c>
      <c r="J1007" s="4">
        <f t="shared" ca="1" si="817"/>
        <v>3.1477506441245764E-2</v>
      </c>
      <c r="K1007" s="4">
        <f t="shared" ca="1" si="818"/>
        <v>3.0375953337240479E-2</v>
      </c>
      <c r="L1007" s="4">
        <f t="shared" ca="1" si="819"/>
        <v>2.9309330754368045E-2</v>
      </c>
      <c r="M1007" s="4">
        <f t="shared" ca="1" si="820"/>
        <v>2.8288199679243762E-2</v>
      </c>
      <c r="N1007" s="4">
        <f t="shared" ca="1" si="821"/>
        <v>2.7323227819376548E-2</v>
      </c>
      <c r="O1007" s="4">
        <f t="shared" ca="1" si="822"/>
        <v>2.6425049600280869E-2</v>
      </c>
      <c r="P1007" s="4">
        <f t="shared" ca="1" si="823"/>
        <v>2.5604139031460534E-2</v>
      </c>
      <c r="Q1007" s="4">
        <f t="shared" ca="1" si="824"/>
        <v>2.4870701251904308E-2</v>
      </c>
      <c r="R1007" s="4">
        <f t="shared" ca="1" si="825"/>
        <v>2.4234583957832324E-2</v>
      </c>
      <c r="S1007" s="4">
        <f t="shared" ca="1" si="826"/>
        <v>2.3705205990952431E-2</v>
      </c>
      <c r="T1007" s="4">
        <f t="shared" ca="1" si="827"/>
        <v>2.3291497140964984E-2</v>
      </c>
      <c r="U1007" s="4">
        <f t="shared" ca="1" si="828"/>
        <v>2.300184066649133E-2</v>
      </c>
      <c r="V1007" s="4">
        <f t="shared" ca="1" si="829"/>
        <v>2.2844008179915078E-2</v>
      </c>
      <c r="W1007" s="4">
        <f t="shared" ca="1" si="830"/>
        <v>2.2825075409931183E-2</v>
      </c>
      <c r="X1007" s="4">
        <f t="shared" ca="1" si="831"/>
        <v>2.2951306988285416E-2</v>
      </c>
      <c r="Y1007" s="4">
        <f t="shared" ca="1" si="832"/>
        <v>2.3227998925395864E-2</v>
      </c>
      <c r="Z1007" s="4">
        <f t="shared" ca="1" si="833"/>
        <v>2.3659269238261348E-2</v>
      </c>
      <c r="AA1007" s="4">
        <f t="shared" ca="1" si="834"/>
        <v>2.4247791124578297E-2</v>
      </c>
      <c r="AB1007" s="4">
        <f t="shared" ca="1" si="835"/>
        <v>2.4994470432265065E-2</v>
      </c>
      <c r="AC1007" s="4">
        <f t="shared" ca="1" si="836"/>
        <v>2.5898081308460337E-2</v>
      </c>
      <c r="AD1007" s="4">
        <f t="shared" ca="1" si="837"/>
        <v>2.6954891451968187E-2</v>
      </c>
      <c r="AE1007" s="4">
        <f t="shared" ca="1" si="838"/>
        <v>2.8158330178022311E-2</v>
      </c>
      <c r="AF1007" s="4">
        <f t="shared" ca="1" si="839"/>
        <v>2.9498774636261677E-2</v>
      </c>
      <c r="AG1007" s="4">
        <f t="shared" ca="1" si="840"/>
        <v>3.0963545081865759E-2</v>
      </c>
      <c r="AH1007" s="4">
        <f t="shared" ca="1" si="841"/>
        <v>3.2537200153605186E-2</v>
      </c>
      <c r="AI1007" s="4">
        <f t="shared" ca="1" si="842"/>
        <v>3.4202199401705352E-2</v>
      </c>
      <c r="AJ1007" s="4">
        <f t="shared" ca="1" si="843"/>
        <v>3.5939949267972955E-2</v>
      </c>
      <c r="AK1007" s="4">
        <f t="shared" ca="1" si="844"/>
        <v>3.773217539921412E-2</v>
      </c>
      <c r="AL1007" s="4">
        <f t="shared" ca="1" si="845"/>
        <v>3.9562483739227904E-2</v>
      </c>
      <c r="AM1007" s="4">
        <f t="shared" ca="1" si="846"/>
        <v>4.1417907731902556E-2</v>
      </c>
      <c r="AN1007" s="4">
        <f t="shared" ca="1" si="847"/>
        <v>4.3290211894566152E-2</v>
      </c>
      <c r="AO1007" s="4">
        <f t="shared" ca="1" si="848"/>
        <v>4.517674758409234E-2</v>
      </c>
      <c r="AP1007" s="4">
        <f t="shared" ca="1" si="849"/>
        <v>4.7080734045792397E-2</v>
      </c>
      <c r="AQ1007" s="4">
        <f t="shared" ca="1" si="850"/>
        <v>4.9010942376583766E-2</v>
      </c>
      <c r="AR1007" s="4">
        <f t="shared" ca="1" si="851"/>
        <v>5.0980835753633075E-2</v>
      </c>
      <c r="AS1007" s="4">
        <f t="shared" ca="1" si="852"/>
        <v>5.3007193989082602E-2</v>
      </c>
      <c r="AT1007" s="4">
        <f t="shared" ca="1" si="853"/>
        <v>5.5108127860097389E-2</v>
      </c>
      <c r="AU1007" s="4">
        <f t="shared" ca="1" si="854"/>
        <v>5.7300400616593576E-2</v>
      </c>
      <c r="AV1007" s="4">
        <f t="shared" ca="1" si="855"/>
        <v>5.9596504774655883E-2</v>
      </c>
      <c r="AW1007" s="4">
        <f t="shared" ca="1" si="856"/>
        <v>6.2002746733444844E-2</v>
      </c>
      <c r="AX1007" s="4">
        <f t="shared" ca="1" si="857"/>
        <v>6.4518677688044451E-2</v>
      </c>
      <c r="AY1007" s="4">
        <f t="shared" ca="1" si="858"/>
        <v>6.7132735096682147E-2</v>
      </c>
      <c r="AZ1007" s="4">
        <f t="shared" ca="1" si="808"/>
        <v>6.9802890265653145E-2</v>
      </c>
      <c r="BC1007" s="4">
        <f t="shared" ca="1" si="859"/>
        <v>-1.2917124092975811</v>
      </c>
      <c r="BD1007" s="4">
        <f t="shared" ca="1" si="859"/>
        <v>0.59015167430499282</v>
      </c>
      <c r="BE1007" s="4">
        <f t="shared" ca="1" si="859"/>
        <v>-1.0761053865236612</v>
      </c>
      <c r="BH1007" s="4">
        <v>0.01</v>
      </c>
    </row>
    <row r="1008" spans="1:60" x14ac:dyDescent="0.2">
      <c r="A1008" s="4">
        <f t="shared" si="809"/>
        <v>9.9699999999998319</v>
      </c>
      <c r="B1008" s="4">
        <f t="shared" ca="1" si="807"/>
        <v>3.8398342171939749E-2</v>
      </c>
      <c r="C1008" s="4">
        <f t="shared" ca="1" si="810"/>
        <v>3.7510887060644607E-2</v>
      </c>
      <c r="D1008" s="4">
        <f t="shared" ca="1" si="811"/>
        <v>3.6576986318372376E-2</v>
      </c>
      <c r="E1008" s="4">
        <f t="shared" ca="1" si="812"/>
        <v>3.5604857120739256E-2</v>
      </c>
      <c r="F1008" s="4">
        <f t="shared" ca="1" si="813"/>
        <v>3.4602674531309795E-2</v>
      </c>
      <c r="G1008" s="4">
        <f t="shared" ca="1" si="814"/>
        <v>3.35788249932596E-2</v>
      </c>
      <c r="H1008" s="4">
        <f t="shared" ca="1" si="815"/>
        <v>3.2542086427003507E-2</v>
      </c>
      <c r="I1008" s="4">
        <f t="shared" ca="1" si="816"/>
        <v>3.1501729017003897E-2</v>
      </c>
      <c r="J1008" s="4">
        <f t="shared" ca="1" si="817"/>
        <v>3.0467538260202681E-2</v>
      </c>
      <c r="K1008" s="4">
        <f t="shared" ca="1" si="818"/>
        <v>2.9449770133791988E-2</v>
      </c>
      <c r="L1008" s="4">
        <f t="shared" ca="1" si="819"/>
        <v>2.8459054727500873E-2</v>
      </c>
      <c r="M1008" s="4">
        <f t="shared" ca="1" si="820"/>
        <v>2.7506267748334375E-2</v>
      </c>
      <c r="N1008" s="4">
        <f t="shared" ca="1" si="821"/>
        <v>2.6602388730044613E-2</v>
      </c>
      <c r="O1008" s="4">
        <f t="shared" ca="1" si="822"/>
        <v>2.5758361450300804E-2</v>
      </c>
      <c r="P1008" s="4">
        <f t="shared" ca="1" si="823"/>
        <v>2.4984967300598963E-2</v>
      </c>
      <c r="Q1008" s="4">
        <f t="shared" ca="1" si="824"/>
        <v>2.42927173296273E-2</v>
      </c>
      <c r="R1008" s="4">
        <f t="shared" ca="1" si="825"/>
        <v>2.3691764086570997E-2</v>
      </c>
      <c r="S1008" s="4">
        <f t="shared" ca="1" si="826"/>
        <v>2.3191830480359246E-2</v>
      </c>
      <c r="T1008" s="4">
        <f t="shared" ca="1" si="827"/>
        <v>2.2802149659836034E-2</v>
      </c>
      <c r="U1008" s="4">
        <f t="shared" ca="1" si="828"/>
        <v>2.2531407384090391E-2</v>
      </c>
      <c r="V1008" s="4">
        <f t="shared" ca="1" si="829"/>
        <v>2.2387676508035571E-2</v>
      </c>
      <c r="W1008" s="4">
        <f t="shared" ca="1" si="830"/>
        <v>2.2378332091920038E-2</v>
      </c>
      <c r="X1008" s="4">
        <f t="shared" ca="1" si="831"/>
        <v>2.2509935293851414E-2</v>
      </c>
      <c r="Y1008" s="4">
        <f t="shared" ca="1" si="832"/>
        <v>2.2788074748233286E-2</v>
      </c>
      <c r="Z1008" s="4">
        <f t="shared" ca="1" si="833"/>
        <v>2.3217155974364492E-2</v>
      </c>
      <c r="AA1008" s="4">
        <f t="shared" ca="1" si="834"/>
        <v>2.3800133358462098E-2</v>
      </c>
      <c r="AB1008" s="4">
        <f t="shared" ca="1" si="835"/>
        <v>2.4538186703238575E-2</v>
      </c>
      <c r="AC1008" s="4">
        <f t="shared" ca="1" si="836"/>
        <v>2.5430356582132267E-2</v>
      </c>
      <c r="AD1008" s="4">
        <f t="shared" ca="1" si="837"/>
        <v>2.6473170360095839E-2</v>
      </c>
      <c r="AE1008" s="4">
        <f t="shared" ca="1" si="838"/>
        <v>2.7660312534689833E-2</v>
      </c>
      <c r="AF1008" s="4">
        <f t="shared" ca="1" si="839"/>
        <v>2.8982415051788953E-2</v>
      </c>
      <c r="AG1008" s="4">
        <f t="shared" ca="1" si="840"/>
        <v>3.0427058499159557E-2</v>
      </c>
      <c r="AH1008" s="4">
        <f t="shared" ca="1" si="841"/>
        <v>3.1979074659681299E-2</v>
      </c>
      <c r="AI1008" s="4">
        <f t="shared" ca="1" si="842"/>
        <v>3.362121664853563E-2</v>
      </c>
      <c r="AJ1008" s="4">
        <f t="shared" ca="1" si="843"/>
        <v>3.5335211372617026E-2</v>
      </c>
      <c r="AK1008" s="4">
        <f t="shared" ca="1" si="844"/>
        <v>3.710313558671479E-2</v>
      </c>
      <c r="AL1008" s="4">
        <f t="shared" ca="1" si="845"/>
        <v>3.8908976691728422E-2</v>
      </c>
      <c r="AM1008" s="4">
        <f t="shared" ca="1" si="846"/>
        <v>4.0740175068210566E-2</v>
      </c>
      <c r="AN1008" s="4">
        <f t="shared" ca="1" si="847"/>
        <v>4.2588918717890327E-2</v>
      </c>
      <c r="AO1008" s="4">
        <f t="shared" ca="1" si="848"/>
        <v>4.4452987583262556E-2</v>
      </c>
      <c r="AP1008" s="4">
        <f t="shared" ca="1" si="849"/>
        <v>4.6336022728337728E-2</v>
      </c>
      <c r="AQ1008" s="4">
        <f t="shared" ca="1" si="850"/>
        <v>4.824719952867082E-2</v>
      </c>
      <c r="AR1008" s="4">
        <f t="shared" ca="1" si="851"/>
        <v>5.0200357718289769E-2</v>
      </c>
      <c r="AS1008" s="4">
        <f t="shared" ca="1" si="852"/>
        <v>5.2212613904139185E-2</v>
      </c>
      <c r="AT1008" s="4">
        <f t="shared" ca="1" si="853"/>
        <v>5.4302362238573147E-2</v>
      </c>
      <c r="AU1008" s="4">
        <f t="shared" ca="1" si="854"/>
        <v>5.6486591268604912E-2</v>
      </c>
      <c r="AV1008" s="4">
        <f t="shared" ca="1" si="855"/>
        <v>5.8777981160751495E-2</v>
      </c>
      <c r="AW1008" s="4">
        <f t="shared" ca="1" si="856"/>
        <v>6.1183015560200844E-2</v>
      </c>
      <c r="AX1008" s="4">
        <f t="shared" ca="1" si="857"/>
        <v>6.3701337074706321E-2</v>
      </c>
      <c r="AY1008" s="4">
        <f t="shared" ca="1" si="858"/>
        <v>6.632108926997235E-2</v>
      </c>
      <c r="AZ1008" s="4">
        <f t="shared" ca="1" si="808"/>
        <v>6.9000279698484546E-2</v>
      </c>
      <c r="BC1008" s="4">
        <f t="shared" ca="1" si="859"/>
        <v>-1.1854852238205122</v>
      </c>
      <c r="BD1008" s="4">
        <f t="shared" ca="1" si="859"/>
        <v>0.64744709953620028</v>
      </c>
      <c r="BE1008" s="4">
        <f t="shared" ca="1" si="859"/>
        <v>2.0817145706905773</v>
      </c>
      <c r="BH1008" s="4">
        <v>0.01</v>
      </c>
    </row>
    <row r="1009" spans="1:60" x14ac:dyDescent="0.2">
      <c r="A1009" s="4">
        <f t="shared" si="809"/>
        <v>9.9799999999998317</v>
      </c>
      <c r="B1009" s="4">
        <f t="shared" ca="1" si="807"/>
        <v>3.7110617347321816E-2</v>
      </c>
      <c r="C1009" s="4">
        <f t="shared" ca="1" si="810"/>
        <v>3.6343540527394476E-2</v>
      </c>
      <c r="D1009" s="4">
        <f t="shared" ca="1" si="811"/>
        <v>3.5525489447812489E-2</v>
      </c>
      <c r="E1009" s="4">
        <f t="shared" ca="1" si="812"/>
        <v>3.4664739854486551E-2</v>
      </c>
      <c r="F1009" s="4">
        <f t="shared" ca="1" si="813"/>
        <v>3.376952762304633E-2</v>
      </c>
      <c r="G1009" s="4">
        <f t="shared" ca="1" si="814"/>
        <v>3.2848301284496159E-2</v>
      </c>
      <c r="H1009" s="4">
        <f t="shared" ca="1" si="815"/>
        <v>3.1909900988280782E-2</v>
      </c>
      <c r="I1009" s="4">
        <f t="shared" ca="1" si="816"/>
        <v>3.0963658137995627E-2</v>
      </c>
      <c r="J1009" s="4">
        <f t="shared" ca="1" si="817"/>
        <v>3.0019417440124714E-2</v>
      </c>
      <c r="K1009" s="4">
        <f t="shared" ca="1" si="818"/>
        <v>2.9087491355504674E-2</v>
      </c>
      <c r="L1009" s="4">
        <f t="shared" ca="1" si="819"/>
        <v>2.8178563362181656E-2</v>
      </c>
      <c r="M1009" s="4">
        <f t="shared" ca="1" si="820"/>
        <v>2.7303559428318452E-2</v>
      </c>
      <c r="N1009" s="4">
        <f t="shared" ca="1" si="821"/>
        <v>2.6473506463079541E-2</v>
      </c>
      <c r="O1009" s="4">
        <f t="shared" ca="1" si="822"/>
        <v>2.5699393155536581E-2</v>
      </c>
      <c r="P1009" s="4">
        <f t="shared" ca="1" si="823"/>
        <v>2.4992043848382883E-2</v>
      </c>
      <c r="Q1009" s="4">
        <f t="shared" ca="1" si="824"/>
        <v>2.4362011077522335E-2</v>
      </c>
      <c r="R1009" s="4">
        <f t="shared" ca="1" si="825"/>
        <v>2.3819487828041244E-2</v>
      </c>
      <c r="S1009" s="4">
        <f t="shared" ca="1" si="826"/>
        <v>2.3374236660579521E-2</v>
      </c>
      <c r="T1009" s="4">
        <f t="shared" ca="1" si="827"/>
        <v>2.3035529664602206E-2</v>
      </c>
      <c r="U1009" s="4">
        <f t="shared" ca="1" si="828"/>
        <v>2.2812090673158193E-2</v>
      </c>
      <c r="V1009" s="4">
        <f t="shared" ca="1" si="829"/>
        <v>2.2712029344121781E-2</v>
      </c>
      <c r="W1009" s="4">
        <f t="shared" ca="1" si="830"/>
        <v>2.2742755611842067E-2</v>
      </c>
      <c r="X1009" s="4">
        <f t="shared" ca="1" si="831"/>
        <v>2.2910862681391909E-2</v>
      </c>
      <c r="Y1009" s="4">
        <f t="shared" ca="1" si="832"/>
        <v>2.322196730737764E-2</v>
      </c>
      <c r="Z1009" s="4">
        <f t="shared" ca="1" si="833"/>
        <v>2.3680497983773464E-2</v>
      </c>
      <c r="AA1009" s="4">
        <f t="shared" ca="1" si="834"/>
        <v>2.4289425739293481E-2</v>
      </c>
      <c r="AB1009" s="4">
        <f t="shared" ca="1" si="835"/>
        <v>2.504993977952533E-2</v>
      </c>
      <c r="AC1009" s="4">
        <f t="shared" ca="1" si="836"/>
        <v>2.596108256765494E-2</v>
      </c>
      <c r="AD1009" s="4">
        <f t="shared" ca="1" si="837"/>
        <v>2.7019376643758055E-2</v>
      </c>
      <c r="AE1009" s="4">
        <f t="shared" ca="1" si="838"/>
        <v>2.8218497278651184E-2</v>
      </c>
      <c r="AF1009" s="4">
        <f t="shared" ca="1" si="839"/>
        <v>2.9549066923822722E-2</v>
      </c>
      <c r="AG1009" s="4">
        <f t="shared" ca="1" si="840"/>
        <v>3.0998662354507298E-2</v>
      </c>
      <c r="AH1009" s="4">
        <f t="shared" ca="1" si="841"/>
        <v>3.2552124504761464E-2</v>
      </c>
      <c r="AI1009" s="4">
        <f t="shared" ca="1" si="842"/>
        <v>3.4192236191376305E-2</v>
      </c>
      <c r="AJ1009" s="4">
        <f t="shared" ca="1" si="843"/>
        <v>3.5900780997842913E-2</v>
      </c>
      <c r="AK1009" s="4">
        <f t="shared" ca="1" si="844"/>
        <v>3.7659922992567055E-2</v>
      </c>
      <c r="AL1009" s="4">
        <f t="shared" ca="1" si="845"/>
        <v>3.9453767141790899E-2</v>
      </c>
      <c r="AM1009" s="4">
        <f t="shared" ca="1" si="846"/>
        <v>4.1269896692337125E-2</v>
      </c>
      <c r="AN1009" s="4">
        <f t="shared" ca="1" si="847"/>
        <v>4.3100658831011232E-2</v>
      </c>
      <c r="AO1009" s="4">
        <f t="shared" ca="1" si="848"/>
        <v>4.4943997549241776E-2</v>
      </c>
      <c r="AP1009" s="4">
        <f t="shared" ca="1" si="849"/>
        <v>4.6803710977588113E-2</v>
      </c>
      <c r="AQ1009" s="4">
        <f t="shared" ca="1" si="850"/>
        <v>4.8689113814458181E-2</v>
      </c>
      <c r="AR1009" s="4">
        <f t="shared" ca="1" si="851"/>
        <v>5.061415715415099E-2</v>
      </c>
      <c r="AS1009" s="4">
        <f t="shared" ca="1" si="852"/>
        <v>5.2596028928672121E-2</v>
      </c>
      <c r="AT1009" s="4">
        <f t="shared" ca="1" si="853"/>
        <v>5.4653141102653818E-2</v>
      </c>
      <c r="AU1009" s="4">
        <f t="shared" ca="1" si="854"/>
        <v>5.6802442365924091E-2</v>
      </c>
      <c r="AV1009" s="4">
        <f t="shared" ca="1" si="855"/>
        <v>5.9056535925995086E-2</v>
      </c>
      <c r="AW1009" s="4">
        <f t="shared" ca="1" si="856"/>
        <v>6.142181655606594E-2</v>
      </c>
      <c r="AX1009" s="4">
        <f t="shared" ca="1" si="857"/>
        <v>6.389774616910647E-2</v>
      </c>
      <c r="AY1009" s="4">
        <f t="shared" ca="1" si="858"/>
        <v>6.6471916639723294E-2</v>
      </c>
      <c r="AZ1009" s="4">
        <f t="shared" ca="1" si="808"/>
        <v>6.91020398308613E-2</v>
      </c>
      <c r="BC1009" s="4">
        <f t="shared" ca="1" si="859"/>
        <v>0.21145440529193138</v>
      </c>
      <c r="BD1009" s="4">
        <f t="shared" ca="1" si="859"/>
        <v>1.4485374219876173</v>
      </c>
      <c r="BE1009" s="4">
        <f t="shared" ca="1" si="859"/>
        <v>1.8750531871189393</v>
      </c>
      <c r="BH1009" s="4">
        <v>0.01</v>
      </c>
    </row>
    <row r="1010" spans="1:60" x14ac:dyDescent="0.2">
      <c r="A1010" s="4">
        <f t="shared" si="809"/>
        <v>9.9899999999998315</v>
      </c>
      <c r="B1010" s="4">
        <f t="shared" ca="1" si="807"/>
        <v>3.666106329484585E-2</v>
      </c>
      <c r="C1010" s="4">
        <f t="shared" ca="1" si="810"/>
        <v>3.5866027627385576E-2</v>
      </c>
      <c r="D1010" s="4">
        <f t="shared" ca="1" si="811"/>
        <v>3.5027575164285639E-2</v>
      </c>
      <c r="E1010" s="4">
        <f t="shared" ca="1" si="812"/>
        <v>3.4153625091388494E-2</v>
      </c>
      <c r="F1010" s="4">
        <f t="shared" ca="1" si="813"/>
        <v>3.325205894670602E-2</v>
      </c>
      <c r="G1010" s="4">
        <f t="shared" ca="1" si="814"/>
        <v>3.2330972176697163E-2</v>
      </c>
      <c r="H1010" s="4">
        <f t="shared" ca="1" si="815"/>
        <v>3.1398851964440463E-2</v>
      </c>
      <c r="I1010" s="4">
        <f t="shared" ca="1" si="816"/>
        <v>3.0464675717274445E-2</v>
      </c>
      <c r="J1010" s="4">
        <f t="shared" ca="1" si="817"/>
        <v>2.9537932121509101E-2</v>
      </c>
      <c r="K1010" s="4">
        <f t="shared" ca="1" si="818"/>
        <v>2.862857488452087E-2</v>
      </c>
      <c r="L1010" s="4">
        <f t="shared" ca="1" si="819"/>
        <v>2.7746925634931651E-2</v>
      </c>
      <c r="M1010" s="4">
        <f t="shared" ca="1" si="820"/>
        <v>2.6903545369148917E-2</v>
      </c>
      <c r="N1010" s="4">
        <f t="shared" ca="1" si="821"/>
        <v>2.610909314727116E-2</v>
      </c>
      <c r="O1010" s="4">
        <f t="shared" ca="1" si="822"/>
        <v>2.5374187355370215E-2</v>
      </c>
      <c r="P1010" s="4">
        <f t="shared" ca="1" si="823"/>
        <v>2.4709280082858887E-2</v>
      </c>
      <c r="Q1010" s="4">
        <f t="shared" ca="1" si="824"/>
        <v>2.4124550156632313E-2</v>
      </c>
      <c r="R1010" s="4">
        <f t="shared" ca="1" si="825"/>
        <v>2.3629815806795944E-2</v>
      </c>
      <c r="S1010" s="4">
        <f t="shared" ca="1" si="826"/>
        <v>2.323446405628047E-2</v>
      </c>
      <c r="T1010" s="4">
        <f t="shared" ca="1" si="827"/>
        <v>2.2947390742640593E-2</v>
      </c>
      <c r="U1010" s="4">
        <f t="shared" ca="1" si="828"/>
        <v>2.277694257226694E-2</v>
      </c>
      <c r="V1010" s="4">
        <f t="shared" ca="1" si="829"/>
        <v>2.2730850792219492E-2</v>
      </c>
      <c r="W1010" s="4">
        <f t="shared" ca="1" si="830"/>
        <v>2.2816144979207104E-2</v>
      </c>
      <c r="X1010" s="4">
        <f t="shared" ca="1" si="831"/>
        <v>2.3039035131534481E-2</v>
      </c>
      <c r="Y1010" s="4">
        <f t="shared" ca="1" si="832"/>
        <v>2.3404750845901979E-2</v>
      </c>
      <c r="Z1010" s="4">
        <f t="shared" ca="1" si="833"/>
        <v>2.3917328289117447E-2</v>
      </c>
      <c r="AA1010" s="4">
        <f t="shared" ca="1" si="834"/>
        <v>2.457933981240143E-2</v>
      </c>
      <c r="AB1010" s="4">
        <f t="shared" ca="1" si="835"/>
        <v>2.5391568698756022E-2</v>
      </c>
      <c r="AC1010" s="4">
        <f t="shared" ca="1" si="836"/>
        <v>2.6352643991624087E-2</v>
      </c>
      <c r="AD1010" s="4">
        <f t="shared" ca="1" si="837"/>
        <v>2.7458668142968951E-2</v>
      </c>
      <c r="AE1010" s="4">
        <f t="shared" ca="1" si="838"/>
        <v>2.8702892016312084E-2</v>
      </c>
      <c r="AF1010" s="4">
        <f t="shared" ca="1" si="839"/>
        <v>3.0075513507194507E-2</v>
      </c>
      <c r="AG1010" s="4">
        <f t="shared" ca="1" si="840"/>
        <v>3.1563690662395137E-2</v>
      </c>
      <c r="AH1010" s="4">
        <f t="shared" ca="1" si="841"/>
        <v>3.3151858802957922E-2</v>
      </c>
      <c r="AI1010" s="4">
        <f t="shared" ca="1" si="842"/>
        <v>3.4822415811585149E-2</v>
      </c>
      <c r="AJ1010" s="4">
        <f t="shared" ca="1" si="843"/>
        <v>3.6556787385906786E-2</v>
      </c>
      <c r="AK1010" s="4">
        <f t="shared" ca="1" si="844"/>
        <v>3.833681033778142E-2</v>
      </c>
      <c r="AL1010" s="4">
        <f t="shared" ca="1" si="845"/>
        <v>4.0146292529614276E-2</v>
      </c>
      <c r="AM1010" s="4">
        <f t="shared" ca="1" si="846"/>
        <v>4.1972545225676047E-2</v>
      </c>
      <c r="AN1010" s="4">
        <f t="shared" ca="1" si="847"/>
        <v>4.3807659719927602E-2</v>
      </c>
      <c r="AO1010" s="4">
        <f t="shared" ca="1" si="848"/>
        <v>4.5649328737885353E-2</v>
      </c>
      <c r="AP1010" s="4">
        <f t="shared" ca="1" si="849"/>
        <v>4.7501091946585458E-2</v>
      </c>
      <c r="AQ1010" s="4">
        <f t="shared" ca="1" si="850"/>
        <v>4.9371987632839023E-2</v>
      </c>
      <c r="AR1010" s="4">
        <f t="shared" ca="1" si="851"/>
        <v>5.1275662275313778E-2</v>
      </c>
      <c r="AS1010" s="4">
        <f t="shared" ca="1" si="852"/>
        <v>5.3228958885622457E-2</v>
      </c>
      <c r="AT1010" s="4">
        <f t="shared" ca="1" si="853"/>
        <v>5.524989091208804E-2</v>
      </c>
      <c r="AU1010" s="4">
        <f t="shared" ca="1" si="854"/>
        <v>5.7354951270118734E-2</v>
      </c>
      <c r="AV1010" s="4">
        <f t="shared" ca="1" si="855"/>
        <v>5.9556250794763989E-2</v>
      </c>
      <c r="AW1010" s="4">
        <f t="shared" ca="1" si="856"/>
        <v>6.1859678375580075E-2</v>
      </c>
      <c r="AX1010" s="4">
        <f t="shared" ca="1" si="857"/>
        <v>6.4264092635628836E-2</v>
      </c>
      <c r="AY1010" s="4">
        <f t="shared" ca="1" si="858"/>
        <v>6.6756123703252027E-2</v>
      </c>
      <c r="AZ1010" s="4">
        <f t="shared" ca="1" si="808"/>
        <v>6.9292848200701002E-2</v>
      </c>
      <c r="BC1010" s="4">
        <f t="shared" ca="1" si="859"/>
        <v>0.21940160065329195</v>
      </c>
      <c r="BD1010" s="4">
        <f t="shared" ca="1" si="859"/>
        <v>1.4598976798912027</v>
      </c>
      <c r="BE1010" s="4">
        <f t="shared" ca="1" si="859"/>
        <v>0.11805322616390068</v>
      </c>
      <c r="BH1010" s="4">
        <v>0.01</v>
      </c>
    </row>
    <row r="1011" spans="1:60" x14ac:dyDescent="0.2">
      <c r="A1011" s="4">
        <f t="shared" si="809"/>
        <v>9.9999999999998312</v>
      </c>
      <c r="B1011" s="4">
        <f t="shared" ca="1" si="807"/>
        <v>3.7800708865468921E-2</v>
      </c>
      <c r="C1011" s="4">
        <f t="shared" ca="1" si="810"/>
        <v>3.7011214261459389E-2</v>
      </c>
      <c r="D1011" s="4">
        <f t="shared" ca="1" si="811"/>
        <v>3.6169339850858448E-2</v>
      </c>
      <c r="E1011" s="4">
        <f t="shared" ca="1" si="812"/>
        <v>3.5283509221753093E-2</v>
      </c>
      <c r="F1011" s="4">
        <f t="shared" ca="1" si="813"/>
        <v>3.4362110517462657E-2</v>
      </c>
      <c r="G1011" s="4">
        <f t="shared" ca="1" si="814"/>
        <v>3.3413747020128025E-2</v>
      </c>
      <c r="H1011" s="4">
        <f t="shared" ca="1" si="815"/>
        <v>3.2447413843727527E-2</v>
      </c>
      <c r="I1011" s="4">
        <f t="shared" ca="1" si="816"/>
        <v>3.1472595276728188E-2</v>
      </c>
      <c r="J1011" s="4">
        <f t="shared" ca="1" si="817"/>
        <v>3.049928484846403E-2</v>
      </c>
      <c r="K1011" s="4">
        <f t="shared" ca="1" si="818"/>
        <v>2.9537938368795792E-2</v>
      </c>
      <c r="L1011" s="4">
        <f t="shared" ca="1" si="819"/>
        <v>2.8599376472338275E-2</v>
      </c>
      <c r="M1011" s="4">
        <f t="shared" ca="1" si="820"/>
        <v>2.7694656044061204E-2</v>
      </c>
      <c r="N1011" s="4">
        <f t="shared" ca="1" si="821"/>
        <v>2.6834929163782158E-2</v>
      </c>
      <c r="O1011" s="4">
        <f t="shared" ca="1" si="822"/>
        <v>2.6031304793431326E-2</v>
      </c>
      <c r="P1011" s="4">
        <f t="shared" ca="1" si="823"/>
        <v>2.5294723657890213E-2</v>
      </c>
      <c r="Q1011" s="4">
        <f t="shared" ca="1" si="824"/>
        <v>2.4635851771989535E-2</v>
      </c>
      <c r="R1011" s="4">
        <f t="shared" ca="1" si="825"/>
        <v>2.4064993513063088E-2</v>
      </c>
      <c r="S1011" s="4">
        <f t="shared" ca="1" si="826"/>
        <v>2.3592021269912094E-2</v>
      </c>
      <c r="T1011" s="4">
        <f t="shared" ca="1" si="827"/>
        <v>2.3226315528549736E-2</v>
      </c>
      <c r="U1011" s="4">
        <f t="shared" ca="1" si="828"/>
        <v>2.2976706760889021E-2</v>
      </c>
      <c r="V1011" s="4">
        <f t="shared" ca="1" si="829"/>
        <v>2.2851408682102871E-2</v>
      </c>
      <c r="W1011" s="4">
        <f t="shared" ca="1" si="830"/>
        <v>2.2857931372141115E-2</v>
      </c>
      <c r="X1011" s="4">
        <f t="shared" ca="1" si="831"/>
        <v>2.300296246138131E-2</v>
      </c>
      <c r="Y1011" s="4">
        <f t="shared" ca="1" si="832"/>
        <v>2.3292205203096415E-2</v>
      </c>
      <c r="Z1011" s="4">
        <f t="shared" ca="1" si="833"/>
        <v>2.3730164227785146E-2</v>
      </c>
      <c r="AA1011" s="4">
        <f t="shared" ca="1" si="834"/>
        <v>2.431987398213643E-2</v>
      </c>
      <c r="AB1011" s="4">
        <f t="shared" ca="1" si="835"/>
        <v>2.506257259448744E-2</v>
      </c>
      <c r="AC1011" s="4">
        <f t="shared" ca="1" si="836"/>
        <v>2.5957336473034352E-2</v>
      </c>
      <c r="AD1011" s="4">
        <f t="shared" ca="1" si="837"/>
        <v>2.7000708813108208E-2</v>
      </c>
      <c r="AE1011" s="4">
        <f t="shared" ca="1" si="838"/>
        <v>2.8186376985826152E-2</v>
      </c>
      <c r="AF1011" s="4">
        <f t="shared" ca="1" si="839"/>
        <v>2.950497536519545E-2</v>
      </c>
      <c r="AG1011" s="4">
        <f t="shared" ca="1" si="840"/>
        <v>3.0944104449711938E-2</v>
      </c>
      <c r="AH1011" s="4">
        <f t="shared" ca="1" si="841"/>
        <v>3.2488655278849199E-2</v>
      </c>
      <c r="AI1011" s="4">
        <f t="shared" ca="1" si="842"/>
        <v>3.4121502260049077E-2</v>
      </c>
      <c r="AJ1011" s="4">
        <f t="shared" ca="1" si="843"/>
        <v>3.5824574735530433E-2</v>
      </c>
      <c r="AK1011" s="4">
        <f t="shared" ca="1" si="844"/>
        <v>3.7580243781522665E-2</v>
      </c>
      <c r="AL1011" s="4">
        <f t="shared" ca="1" si="845"/>
        <v>3.9372881576883539E-2</v>
      </c>
      <c r="AM1011" s="4">
        <f t="shared" ca="1" si="846"/>
        <v>4.119038864298967E-2</v>
      </c>
      <c r="AN1011" s="4">
        <f t="shared" ca="1" si="847"/>
        <v>4.3025461391359716E-2</v>
      </c>
      <c r="AO1011" s="4">
        <f t="shared" ca="1" si="848"/>
        <v>4.4876402055509509E-2</v>
      </c>
      <c r="AP1011" s="4">
        <f t="shared" ca="1" si="849"/>
        <v>4.6747352397854311E-2</v>
      </c>
      <c r="AQ1011" s="4">
        <f t="shared" ca="1" si="850"/>
        <v>4.8647934647391471E-2</v>
      </c>
      <c r="AR1011" s="4">
        <f t="shared" ca="1" si="851"/>
        <v>5.0592350778925974E-2</v>
      </c>
      <c r="AS1011" s="4">
        <f t="shared" ca="1" si="852"/>
        <v>5.2597958729623175E-2</v>
      </c>
      <c r="AT1011" s="4">
        <f t="shared" ca="1" si="853"/>
        <v>5.468323320419833E-2</v>
      </c>
      <c r="AU1011" s="4">
        <f t="shared" ca="1" si="854"/>
        <v>5.6865071529542774E-2</v>
      </c>
      <c r="AV1011" s="4">
        <f t="shared" ca="1" si="855"/>
        <v>5.9155952815883414E-2</v>
      </c>
      <c r="AW1011" s="4">
        <f t="shared" ca="1" si="856"/>
        <v>6.1562119038872147E-2</v>
      </c>
      <c r="AX1011" s="4">
        <f t="shared" ca="1" si="857"/>
        <v>6.4082679280399457E-2</v>
      </c>
      <c r="AY1011" s="4">
        <f t="shared" ca="1" si="858"/>
        <v>6.6704169370517458E-2</v>
      </c>
      <c r="AZ1011" s="4">
        <f t="shared" ca="1" si="808"/>
        <v>6.9384129499275499E-2</v>
      </c>
      <c r="BC1011" s="4">
        <f t="shared" ca="1" si="859"/>
        <v>-2.1851233753737986E-2</v>
      </c>
      <c r="BD1011" s="4">
        <f t="shared" ca="1" si="859"/>
        <v>-2.4095111586516165</v>
      </c>
      <c r="BE1011" s="4">
        <f t="shared" ca="1" si="859"/>
        <v>-0.65810702661123699</v>
      </c>
      <c r="BH1011" s="4">
        <v>0.01</v>
      </c>
    </row>
  </sheetData>
  <mergeCells count="2">
    <mergeCell ref="BA11:BB13"/>
    <mergeCell ref="BC9:BE9"/>
  </mergeCells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utput"/>
  <dimension ref="A2:E1005"/>
  <sheetViews>
    <sheetView tabSelected="1" workbookViewId="0">
      <selection activeCell="E12" sqref="E12"/>
    </sheetView>
  </sheetViews>
  <sheetFormatPr defaultRowHeight="12.75" x14ac:dyDescent="0.2"/>
  <cols>
    <col min="5" max="5" width="29.42578125" customWidth="1"/>
  </cols>
  <sheetData>
    <row r="2" spans="1:5" x14ac:dyDescent="0.2">
      <c r="A2" s="57" t="s">
        <v>50</v>
      </c>
      <c r="B2">
        <v>1000</v>
      </c>
    </row>
    <row r="5" spans="1:5" x14ac:dyDescent="0.2">
      <c r="A5" s="57" t="s">
        <v>51</v>
      </c>
      <c r="B5" s="57" t="s">
        <v>52</v>
      </c>
    </row>
    <row r="6" spans="1:5" x14ac:dyDescent="0.2">
      <c r="A6">
        <v>1</v>
      </c>
      <c r="B6">
        <v>3.897820960377673E-3</v>
      </c>
      <c r="E6" s="61">
        <f>AVERAGE(B6:B1005)</f>
        <v>1.5556892038390228E-2</v>
      </c>
    </row>
    <row r="7" spans="1:5" x14ac:dyDescent="0.2">
      <c r="A7">
        <v>2</v>
      </c>
      <c r="B7">
        <v>3.6471746764761555E-3</v>
      </c>
    </row>
    <row r="8" spans="1:5" x14ac:dyDescent="0.2">
      <c r="A8">
        <v>3</v>
      </c>
      <c r="B8">
        <v>4.7348640366160822E-4</v>
      </c>
    </row>
    <row r="9" spans="1:5" x14ac:dyDescent="0.2">
      <c r="A9">
        <v>4</v>
      </c>
      <c r="B9">
        <v>9.0051945014792602E-3</v>
      </c>
    </row>
    <row r="10" spans="1:5" x14ac:dyDescent="0.2">
      <c r="A10">
        <v>5</v>
      </c>
      <c r="B10">
        <v>6.3928303361808561E-3</v>
      </c>
    </row>
    <row r="11" spans="1:5" x14ac:dyDescent="0.2">
      <c r="A11">
        <v>6</v>
      </c>
      <c r="B11">
        <v>3.0256345355311333E-2</v>
      </c>
    </row>
    <row r="12" spans="1:5" x14ac:dyDescent="0.2">
      <c r="A12">
        <v>7</v>
      </c>
      <c r="B12">
        <v>3.0434847207751602E-2</v>
      </c>
    </row>
    <row r="13" spans="1:5" x14ac:dyDescent="0.2">
      <c r="A13">
        <v>8</v>
      </c>
      <c r="B13">
        <v>2.3119560832390789E-2</v>
      </c>
    </row>
    <row r="14" spans="1:5" x14ac:dyDescent="0.2">
      <c r="A14">
        <v>9</v>
      </c>
      <c r="B14">
        <v>2.3817380087300549E-3</v>
      </c>
    </row>
    <row r="15" spans="1:5" x14ac:dyDescent="0.2">
      <c r="A15">
        <v>10</v>
      </c>
      <c r="B15">
        <v>1.2401794591202751E-2</v>
      </c>
    </row>
    <row r="16" spans="1:5" x14ac:dyDescent="0.2">
      <c r="A16">
        <v>11</v>
      </c>
      <c r="B16">
        <v>1.2673158526475379E-2</v>
      </c>
    </row>
    <row r="17" spans="1:2" x14ac:dyDescent="0.2">
      <c r="A17">
        <v>12</v>
      </c>
      <c r="B17">
        <v>2.9595533941420612E-3</v>
      </c>
    </row>
    <row r="18" spans="1:2" x14ac:dyDescent="0.2">
      <c r="A18">
        <v>13</v>
      </c>
      <c r="B18">
        <v>1.2952004489096357E-2</v>
      </c>
    </row>
    <row r="19" spans="1:2" x14ac:dyDescent="0.2">
      <c r="A19">
        <v>14</v>
      </c>
      <c r="B19" s="62">
        <v>9.985548512493149E-3</v>
      </c>
    </row>
    <row r="20" spans="1:2" x14ac:dyDescent="0.2">
      <c r="A20">
        <v>15</v>
      </c>
      <c r="B20">
        <v>2.753659508954602E-2</v>
      </c>
    </row>
    <row r="21" spans="1:2" x14ac:dyDescent="0.2">
      <c r="A21">
        <v>16</v>
      </c>
      <c r="B21">
        <v>2.0572067525248643E-2</v>
      </c>
    </row>
    <row r="22" spans="1:2" x14ac:dyDescent="0.2">
      <c r="A22">
        <v>17</v>
      </c>
      <c r="B22">
        <v>1.2642879047272605E-2</v>
      </c>
    </row>
    <row r="23" spans="1:2" x14ac:dyDescent="0.2">
      <c r="A23">
        <v>18</v>
      </c>
      <c r="B23">
        <v>5.9500295791068726E-3</v>
      </c>
    </row>
    <row r="24" spans="1:2" x14ac:dyDescent="0.2">
      <c r="A24">
        <v>19</v>
      </c>
      <c r="B24">
        <v>1.7886724745663381E-2</v>
      </c>
    </row>
    <row r="25" spans="1:2" x14ac:dyDescent="0.2">
      <c r="A25">
        <v>20</v>
      </c>
      <c r="B25">
        <v>1.6053346836005053E-2</v>
      </c>
    </row>
    <row r="26" spans="1:2" x14ac:dyDescent="0.2">
      <c r="A26">
        <v>21</v>
      </c>
      <c r="B26">
        <v>1.6691917715538317E-2</v>
      </c>
    </row>
    <row r="27" spans="1:2" x14ac:dyDescent="0.2">
      <c r="A27">
        <v>22</v>
      </c>
      <c r="B27">
        <v>4.798017218077992E-2</v>
      </c>
    </row>
    <row r="28" spans="1:2" x14ac:dyDescent="0.2">
      <c r="A28">
        <v>23</v>
      </c>
      <c r="B28">
        <v>2.7322281046022957E-2</v>
      </c>
    </row>
    <row r="29" spans="1:2" x14ac:dyDescent="0.2">
      <c r="A29">
        <v>24</v>
      </c>
      <c r="B29">
        <v>1.8266326111921815E-2</v>
      </c>
    </row>
    <row r="30" spans="1:2" x14ac:dyDescent="0.2">
      <c r="A30">
        <v>25</v>
      </c>
      <c r="B30">
        <v>2.6903362972673421E-2</v>
      </c>
    </row>
    <row r="31" spans="1:2" x14ac:dyDescent="0.2">
      <c r="A31">
        <v>26</v>
      </c>
      <c r="B31">
        <v>3.1939424878280418E-3</v>
      </c>
    </row>
    <row r="32" spans="1:2" x14ac:dyDescent="0.2">
      <c r="A32">
        <v>27</v>
      </c>
      <c r="B32">
        <v>5.9658592083140158E-3</v>
      </c>
    </row>
    <row r="33" spans="1:2" x14ac:dyDescent="0.2">
      <c r="A33">
        <v>28</v>
      </c>
      <c r="B33">
        <v>2.2109163590867981E-2</v>
      </c>
    </row>
    <row r="34" spans="1:2" x14ac:dyDescent="0.2">
      <c r="A34">
        <v>29</v>
      </c>
      <c r="B34">
        <v>1.6111120244090651E-3</v>
      </c>
    </row>
    <row r="35" spans="1:2" x14ac:dyDescent="0.2">
      <c r="A35">
        <v>30</v>
      </c>
      <c r="B35">
        <v>2.6046609088921445E-2</v>
      </c>
    </row>
    <row r="36" spans="1:2" x14ac:dyDescent="0.2">
      <c r="A36">
        <v>31</v>
      </c>
      <c r="B36">
        <v>0</v>
      </c>
    </row>
    <row r="37" spans="1:2" x14ac:dyDescent="0.2">
      <c r="A37">
        <v>32</v>
      </c>
      <c r="B37">
        <v>9.0028773148188093E-3</v>
      </c>
    </row>
    <row r="38" spans="1:2" x14ac:dyDescent="0.2">
      <c r="A38">
        <v>33</v>
      </c>
      <c r="B38">
        <v>2.1788699344983037E-2</v>
      </c>
    </row>
    <row r="39" spans="1:2" x14ac:dyDescent="0.2">
      <c r="A39">
        <v>34</v>
      </c>
      <c r="B39">
        <v>1.6975629873297042E-3</v>
      </c>
    </row>
    <row r="40" spans="1:2" x14ac:dyDescent="0.2">
      <c r="A40">
        <v>35</v>
      </c>
      <c r="B40">
        <v>6.6385999361486129E-3</v>
      </c>
    </row>
    <row r="41" spans="1:2" x14ac:dyDescent="0.2">
      <c r="A41">
        <v>36</v>
      </c>
      <c r="B41">
        <v>2.8892317346384316E-3</v>
      </c>
    </row>
    <row r="42" spans="1:2" x14ac:dyDescent="0.2">
      <c r="A42">
        <v>37</v>
      </c>
      <c r="B42">
        <v>2.549600832700834E-3</v>
      </c>
    </row>
    <row r="43" spans="1:2" x14ac:dyDescent="0.2">
      <c r="A43">
        <v>38</v>
      </c>
      <c r="B43">
        <v>6.0928360117311238E-3</v>
      </c>
    </row>
    <row r="44" spans="1:2" x14ac:dyDescent="0.2">
      <c r="A44">
        <v>39</v>
      </c>
      <c r="B44">
        <v>2.2569915250969633E-2</v>
      </c>
    </row>
    <row r="45" spans="1:2" x14ac:dyDescent="0.2">
      <c r="A45">
        <v>40</v>
      </c>
      <c r="B45">
        <v>1.2585243947781155E-2</v>
      </c>
    </row>
    <row r="46" spans="1:2" x14ac:dyDescent="0.2">
      <c r="A46">
        <v>41</v>
      </c>
      <c r="B46">
        <v>1.5158025227973444E-3</v>
      </c>
    </row>
    <row r="47" spans="1:2" x14ac:dyDescent="0.2">
      <c r="A47">
        <v>42</v>
      </c>
      <c r="B47">
        <v>9.4556823180410466E-3</v>
      </c>
    </row>
    <row r="48" spans="1:2" x14ac:dyDescent="0.2">
      <c r="A48">
        <v>43</v>
      </c>
      <c r="B48">
        <v>4.0862005013984258E-2</v>
      </c>
    </row>
    <row r="49" spans="1:2" x14ac:dyDescent="0.2">
      <c r="A49">
        <v>44</v>
      </c>
      <c r="B49">
        <v>4.9404236504550624E-3</v>
      </c>
    </row>
    <row r="50" spans="1:2" x14ac:dyDescent="0.2">
      <c r="A50">
        <v>45</v>
      </c>
      <c r="B50">
        <v>8.9699708298066495E-3</v>
      </c>
    </row>
    <row r="51" spans="1:2" x14ac:dyDescent="0.2">
      <c r="A51">
        <v>46</v>
      </c>
      <c r="B51">
        <v>4.1152983545286702E-2</v>
      </c>
    </row>
    <row r="52" spans="1:2" x14ac:dyDescent="0.2">
      <c r="A52">
        <v>47</v>
      </c>
      <c r="B52">
        <v>2.7529990103539129E-2</v>
      </c>
    </row>
    <row r="53" spans="1:2" x14ac:dyDescent="0.2">
      <c r="A53">
        <v>48</v>
      </c>
      <c r="B53">
        <v>0</v>
      </c>
    </row>
    <row r="54" spans="1:2" x14ac:dyDescent="0.2">
      <c r="A54">
        <v>49</v>
      </c>
      <c r="B54">
        <v>1.1501492100775854E-3</v>
      </c>
    </row>
    <row r="55" spans="1:2" x14ac:dyDescent="0.2">
      <c r="A55">
        <v>50</v>
      </c>
      <c r="B55">
        <v>1.002312147031726E-2</v>
      </c>
    </row>
    <row r="56" spans="1:2" x14ac:dyDescent="0.2">
      <c r="A56">
        <v>51</v>
      </c>
      <c r="B56">
        <v>1.9541426001744196E-2</v>
      </c>
    </row>
    <row r="57" spans="1:2" x14ac:dyDescent="0.2">
      <c r="A57">
        <v>52</v>
      </c>
      <c r="B57">
        <v>2.288370549551122E-2</v>
      </c>
    </row>
    <row r="58" spans="1:2" x14ac:dyDescent="0.2">
      <c r="A58">
        <v>53</v>
      </c>
      <c r="B58">
        <v>6.1022168369290128E-3</v>
      </c>
    </row>
    <row r="59" spans="1:2" x14ac:dyDescent="0.2">
      <c r="A59">
        <v>54</v>
      </c>
      <c r="B59">
        <v>3.3339605602464302E-2</v>
      </c>
    </row>
    <row r="60" spans="1:2" x14ac:dyDescent="0.2">
      <c r="A60">
        <v>55</v>
      </c>
      <c r="B60">
        <v>9.0187754966437987E-3</v>
      </c>
    </row>
    <row r="61" spans="1:2" x14ac:dyDescent="0.2">
      <c r="A61">
        <v>56</v>
      </c>
      <c r="B61">
        <v>3.7433661493591092E-2</v>
      </c>
    </row>
    <row r="62" spans="1:2" x14ac:dyDescent="0.2">
      <c r="A62">
        <v>57</v>
      </c>
      <c r="B62">
        <v>1.9866671785439726E-2</v>
      </c>
    </row>
    <row r="63" spans="1:2" x14ac:dyDescent="0.2">
      <c r="A63">
        <v>58</v>
      </c>
      <c r="B63">
        <v>9.2252313179233478E-3</v>
      </c>
    </row>
    <row r="64" spans="1:2" x14ac:dyDescent="0.2">
      <c r="A64">
        <v>59</v>
      </c>
      <c r="B64">
        <v>1.9681965453249753E-2</v>
      </c>
    </row>
    <row r="65" spans="1:2" x14ac:dyDescent="0.2">
      <c r="A65">
        <v>60</v>
      </c>
      <c r="B65">
        <v>1.8226822173387669E-2</v>
      </c>
    </row>
    <row r="66" spans="1:2" x14ac:dyDescent="0.2">
      <c r="A66">
        <v>61</v>
      </c>
      <c r="B66">
        <v>3.9867412440017777E-2</v>
      </c>
    </row>
    <row r="67" spans="1:2" x14ac:dyDescent="0.2">
      <c r="A67">
        <v>62</v>
      </c>
      <c r="B67">
        <v>1.73174436269008E-2</v>
      </c>
    </row>
    <row r="68" spans="1:2" x14ac:dyDescent="0.2">
      <c r="A68">
        <v>63</v>
      </c>
      <c r="B68">
        <v>4.8065962330562486E-3</v>
      </c>
    </row>
    <row r="69" spans="1:2" x14ac:dyDescent="0.2">
      <c r="A69">
        <v>64</v>
      </c>
      <c r="B69">
        <v>3.8874414935111648E-3</v>
      </c>
    </row>
    <row r="70" spans="1:2" x14ac:dyDescent="0.2">
      <c r="A70">
        <v>65</v>
      </c>
      <c r="B70">
        <v>0</v>
      </c>
    </row>
    <row r="71" spans="1:2" x14ac:dyDescent="0.2">
      <c r="A71">
        <v>66</v>
      </c>
      <c r="B71">
        <v>1.8362395140793006E-2</v>
      </c>
    </row>
    <row r="72" spans="1:2" x14ac:dyDescent="0.2">
      <c r="A72">
        <v>67</v>
      </c>
      <c r="B72">
        <v>2.7572068219611855E-2</v>
      </c>
    </row>
    <row r="73" spans="1:2" x14ac:dyDescent="0.2">
      <c r="A73">
        <v>68</v>
      </c>
      <c r="B73">
        <v>2.185983933794268E-2</v>
      </c>
    </row>
    <row r="74" spans="1:2" x14ac:dyDescent="0.2">
      <c r="A74">
        <v>69</v>
      </c>
      <c r="B74">
        <v>5.1848345931002782E-3</v>
      </c>
    </row>
    <row r="75" spans="1:2" x14ac:dyDescent="0.2">
      <c r="A75">
        <v>70</v>
      </c>
      <c r="B75">
        <v>1.6334768354451946E-2</v>
      </c>
    </row>
    <row r="76" spans="1:2" x14ac:dyDescent="0.2">
      <c r="A76">
        <v>71</v>
      </c>
      <c r="B76">
        <v>1.0797434128069838E-2</v>
      </c>
    </row>
    <row r="77" spans="1:2" x14ac:dyDescent="0.2">
      <c r="A77">
        <v>72</v>
      </c>
      <c r="B77">
        <v>2.0965265905286545E-4</v>
      </c>
    </row>
    <row r="78" spans="1:2" x14ac:dyDescent="0.2">
      <c r="A78">
        <v>73</v>
      </c>
      <c r="B78">
        <v>6.1749844733940441E-3</v>
      </c>
    </row>
    <row r="79" spans="1:2" x14ac:dyDescent="0.2">
      <c r="A79">
        <v>74</v>
      </c>
      <c r="B79">
        <v>9.7190533896017635E-4</v>
      </c>
    </row>
    <row r="80" spans="1:2" x14ac:dyDescent="0.2">
      <c r="A80">
        <v>75</v>
      </c>
      <c r="B80">
        <v>3.711490057442516E-3</v>
      </c>
    </row>
    <row r="81" spans="1:2" x14ac:dyDescent="0.2">
      <c r="A81">
        <v>76</v>
      </c>
      <c r="B81">
        <v>2.9884133691528498E-2</v>
      </c>
    </row>
    <row r="82" spans="1:2" x14ac:dyDescent="0.2">
      <c r="A82">
        <v>77</v>
      </c>
      <c r="B82">
        <v>1.37160876534066E-2</v>
      </c>
    </row>
    <row r="83" spans="1:2" x14ac:dyDescent="0.2">
      <c r="A83">
        <v>78</v>
      </c>
      <c r="B83">
        <v>6.3750214003543571E-3</v>
      </c>
    </row>
    <row r="84" spans="1:2" x14ac:dyDescent="0.2">
      <c r="A84">
        <v>79</v>
      </c>
      <c r="B84">
        <v>2.6842691431013557E-2</v>
      </c>
    </row>
    <row r="85" spans="1:2" x14ac:dyDescent="0.2">
      <c r="A85">
        <v>80</v>
      </c>
      <c r="B85">
        <v>1.1858281319169609E-2</v>
      </c>
    </row>
    <row r="86" spans="1:2" x14ac:dyDescent="0.2">
      <c r="A86">
        <v>81</v>
      </c>
      <c r="B86">
        <v>2.2631957647873137E-3</v>
      </c>
    </row>
    <row r="87" spans="1:2" x14ac:dyDescent="0.2">
      <c r="A87">
        <v>82</v>
      </c>
      <c r="B87">
        <v>1.967778191596144E-2</v>
      </c>
    </row>
    <row r="88" spans="1:2" x14ac:dyDescent="0.2">
      <c r="A88">
        <v>83</v>
      </c>
      <c r="B88">
        <v>5.745197070504267E-3</v>
      </c>
    </row>
    <row r="89" spans="1:2" x14ac:dyDescent="0.2">
      <c r="A89">
        <v>84</v>
      </c>
      <c r="B89">
        <v>9.0846684706144629E-3</v>
      </c>
    </row>
    <row r="90" spans="1:2" x14ac:dyDescent="0.2">
      <c r="A90">
        <v>85</v>
      </c>
      <c r="B90">
        <v>1.6642530677078325E-3</v>
      </c>
    </row>
    <row r="91" spans="1:2" x14ac:dyDescent="0.2">
      <c r="A91">
        <v>86</v>
      </c>
      <c r="B91">
        <v>9.3577110982620624E-4</v>
      </c>
    </row>
    <row r="92" spans="1:2" x14ac:dyDescent="0.2">
      <c r="A92">
        <v>87</v>
      </c>
      <c r="B92">
        <v>2.5454283888284707E-2</v>
      </c>
    </row>
    <row r="93" spans="1:2" x14ac:dyDescent="0.2">
      <c r="A93">
        <v>88</v>
      </c>
      <c r="B93">
        <v>4.5561716729874049E-3</v>
      </c>
    </row>
    <row r="94" spans="1:2" x14ac:dyDescent="0.2">
      <c r="A94">
        <v>89</v>
      </c>
      <c r="B94">
        <v>1.4407268538936101E-2</v>
      </c>
    </row>
    <row r="95" spans="1:2" x14ac:dyDescent="0.2">
      <c r="A95">
        <v>90</v>
      </c>
      <c r="B95">
        <v>5.8153802840222521E-3</v>
      </c>
    </row>
    <row r="96" spans="1:2" x14ac:dyDescent="0.2">
      <c r="A96">
        <v>91</v>
      </c>
      <c r="B96">
        <v>2.5389956206435586E-2</v>
      </c>
    </row>
    <row r="97" spans="1:2" x14ac:dyDescent="0.2">
      <c r="A97">
        <v>92</v>
      </c>
      <c r="B97">
        <v>8.5519041206962246E-3</v>
      </c>
    </row>
    <row r="98" spans="1:2" x14ac:dyDescent="0.2">
      <c r="A98">
        <v>93</v>
      </c>
      <c r="B98">
        <v>3.8438230325589497E-2</v>
      </c>
    </row>
    <row r="99" spans="1:2" x14ac:dyDescent="0.2">
      <c r="A99">
        <v>94</v>
      </c>
      <c r="B99">
        <v>6.103571786889056E-3</v>
      </c>
    </row>
    <row r="100" spans="1:2" x14ac:dyDescent="0.2">
      <c r="A100">
        <v>95</v>
      </c>
      <c r="B100">
        <v>0</v>
      </c>
    </row>
    <row r="101" spans="1:2" x14ac:dyDescent="0.2">
      <c r="A101">
        <v>96</v>
      </c>
      <c r="B101">
        <v>7.0839399360723126E-3</v>
      </c>
    </row>
    <row r="102" spans="1:2" x14ac:dyDescent="0.2">
      <c r="A102">
        <v>97</v>
      </c>
      <c r="B102">
        <v>1.048186183484155E-2</v>
      </c>
    </row>
    <row r="103" spans="1:2" x14ac:dyDescent="0.2">
      <c r="A103">
        <v>98</v>
      </c>
      <c r="B103">
        <v>0</v>
      </c>
    </row>
    <row r="104" spans="1:2" x14ac:dyDescent="0.2">
      <c r="A104">
        <v>99</v>
      </c>
      <c r="B104">
        <v>1.0088543568838818E-2</v>
      </c>
    </row>
    <row r="105" spans="1:2" x14ac:dyDescent="0.2">
      <c r="A105">
        <v>100</v>
      </c>
      <c r="B105">
        <v>3.0904326846240743E-2</v>
      </c>
    </row>
    <row r="106" spans="1:2" x14ac:dyDescent="0.2">
      <c r="A106">
        <v>101</v>
      </c>
      <c r="B106">
        <v>2.5959700902553314E-3</v>
      </c>
    </row>
    <row r="107" spans="1:2" x14ac:dyDescent="0.2">
      <c r="A107">
        <v>102</v>
      </c>
      <c r="B107">
        <v>3.4598898165453591E-2</v>
      </c>
    </row>
    <row r="108" spans="1:2" x14ac:dyDescent="0.2">
      <c r="A108">
        <v>103</v>
      </c>
      <c r="B108">
        <v>1.6402140336482129E-2</v>
      </c>
    </row>
    <row r="109" spans="1:2" x14ac:dyDescent="0.2">
      <c r="A109">
        <v>104</v>
      </c>
      <c r="B109">
        <v>3.4737274842255368E-2</v>
      </c>
    </row>
    <row r="110" spans="1:2" x14ac:dyDescent="0.2">
      <c r="A110">
        <v>105</v>
      </c>
      <c r="B110">
        <v>1.9187475547854708E-2</v>
      </c>
    </row>
    <row r="111" spans="1:2" x14ac:dyDescent="0.2">
      <c r="A111">
        <v>106</v>
      </c>
      <c r="B111">
        <v>3.653881920512022E-2</v>
      </c>
    </row>
    <row r="112" spans="1:2" x14ac:dyDescent="0.2">
      <c r="A112">
        <v>107</v>
      </c>
      <c r="B112">
        <v>7.8887889574737833E-3</v>
      </c>
    </row>
    <row r="113" spans="1:2" x14ac:dyDescent="0.2">
      <c r="A113">
        <v>108</v>
      </c>
      <c r="B113">
        <v>2.6261041460252862E-2</v>
      </c>
    </row>
    <row r="114" spans="1:2" x14ac:dyDescent="0.2">
      <c r="A114">
        <v>109</v>
      </c>
      <c r="B114">
        <v>2.2022190437755263E-2</v>
      </c>
    </row>
    <row r="115" spans="1:2" x14ac:dyDescent="0.2">
      <c r="A115">
        <v>110</v>
      </c>
      <c r="B115">
        <v>0</v>
      </c>
    </row>
    <row r="116" spans="1:2" x14ac:dyDescent="0.2">
      <c r="A116">
        <v>111</v>
      </c>
      <c r="B116">
        <v>3.4862201454908495E-2</v>
      </c>
    </row>
    <row r="117" spans="1:2" x14ac:dyDescent="0.2">
      <c r="A117">
        <v>112</v>
      </c>
      <c r="B117">
        <v>2.080873794674298E-2</v>
      </c>
    </row>
    <row r="118" spans="1:2" x14ac:dyDescent="0.2">
      <c r="A118">
        <v>113</v>
      </c>
      <c r="B118">
        <v>1.8495600154682094E-2</v>
      </c>
    </row>
    <row r="119" spans="1:2" x14ac:dyDescent="0.2">
      <c r="A119">
        <v>114</v>
      </c>
      <c r="B119">
        <v>8.8567635194428075E-4</v>
      </c>
    </row>
    <row r="120" spans="1:2" x14ac:dyDescent="0.2">
      <c r="A120">
        <v>115</v>
      </c>
      <c r="B120">
        <v>2.2988865210581671E-3</v>
      </c>
    </row>
    <row r="121" spans="1:2" x14ac:dyDescent="0.2">
      <c r="A121">
        <v>116</v>
      </c>
      <c r="B121">
        <v>5.2334022287264109E-3</v>
      </c>
    </row>
    <row r="122" spans="1:2" x14ac:dyDescent="0.2">
      <c r="A122">
        <v>117</v>
      </c>
      <c r="B122">
        <v>2.9288328052407744E-2</v>
      </c>
    </row>
    <row r="123" spans="1:2" x14ac:dyDescent="0.2">
      <c r="A123">
        <v>118</v>
      </c>
      <c r="B123">
        <v>3.4699929878494649E-3</v>
      </c>
    </row>
    <row r="124" spans="1:2" x14ac:dyDescent="0.2">
      <c r="A124">
        <v>119</v>
      </c>
      <c r="B124">
        <v>0</v>
      </c>
    </row>
    <row r="125" spans="1:2" x14ac:dyDescent="0.2">
      <c r="A125">
        <v>120</v>
      </c>
      <c r="B125">
        <v>5.2996962532001896E-3</v>
      </c>
    </row>
    <row r="126" spans="1:2" x14ac:dyDescent="0.2">
      <c r="A126">
        <v>121</v>
      </c>
      <c r="B126">
        <v>6.6099206839881726E-3</v>
      </c>
    </row>
    <row r="127" spans="1:2" x14ac:dyDescent="0.2">
      <c r="A127">
        <v>122</v>
      </c>
      <c r="B127">
        <v>1.0979231362958249E-3</v>
      </c>
    </row>
    <row r="128" spans="1:2" x14ac:dyDescent="0.2">
      <c r="A128">
        <v>123</v>
      </c>
      <c r="B128">
        <v>2.2284717910642061E-2</v>
      </c>
    </row>
    <row r="129" spans="1:2" x14ac:dyDescent="0.2">
      <c r="A129">
        <v>124</v>
      </c>
      <c r="B129">
        <v>5.6869065101934331E-4</v>
      </c>
    </row>
    <row r="130" spans="1:2" x14ac:dyDescent="0.2">
      <c r="A130">
        <v>125</v>
      </c>
      <c r="B130">
        <v>4.7878167023839326E-3</v>
      </c>
    </row>
    <row r="131" spans="1:2" x14ac:dyDescent="0.2">
      <c r="A131">
        <v>126</v>
      </c>
      <c r="B131">
        <v>1.8299615363018794E-2</v>
      </c>
    </row>
    <row r="132" spans="1:2" x14ac:dyDescent="0.2">
      <c r="A132">
        <v>127</v>
      </c>
      <c r="B132">
        <v>2.1323865609389758E-3</v>
      </c>
    </row>
    <row r="133" spans="1:2" x14ac:dyDescent="0.2">
      <c r="A133">
        <v>128</v>
      </c>
      <c r="B133">
        <v>7.465780671148425E-3</v>
      </c>
    </row>
    <row r="134" spans="1:2" x14ac:dyDescent="0.2">
      <c r="A134">
        <v>129</v>
      </c>
      <c r="B134">
        <v>7.4782532807969046E-3</v>
      </c>
    </row>
    <row r="135" spans="1:2" x14ac:dyDescent="0.2">
      <c r="A135">
        <v>130</v>
      </c>
      <c r="B135">
        <v>5.569458797951652E-2</v>
      </c>
    </row>
    <row r="136" spans="1:2" x14ac:dyDescent="0.2">
      <c r="A136">
        <v>131</v>
      </c>
      <c r="B136">
        <v>5.0399185352402107E-2</v>
      </c>
    </row>
    <row r="137" spans="1:2" x14ac:dyDescent="0.2">
      <c r="A137">
        <v>132</v>
      </c>
      <c r="B137">
        <v>7.7898617285472359E-3</v>
      </c>
    </row>
    <row r="138" spans="1:2" x14ac:dyDescent="0.2">
      <c r="A138">
        <v>133</v>
      </c>
      <c r="B138">
        <v>2.6751032807836243E-2</v>
      </c>
    </row>
    <row r="139" spans="1:2" x14ac:dyDescent="0.2">
      <c r="A139">
        <v>134</v>
      </c>
      <c r="B139">
        <v>1.4647994288191264E-2</v>
      </c>
    </row>
    <row r="140" spans="1:2" x14ac:dyDescent="0.2">
      <c r="A140">
        <v>135</v>
      </c>
      <c r="B140">
        <v>7.1347471072366305E-3</v>
      </c>
    </row>
    <row r="141" spans="1:2" x14ac:dyDescent="0.2">
      <c r="A141">
        <v>136</v>
      </c>
      <c r="B141">
        <v>2.2724412534175786E-2</v>
      </c>
    </row>
    <row r="142" spans="1:2" x14ac:dyDescent="0.2">
      <c r="A142">
        <v>137</v>
      </c>
      <c r="B142">
        <v>2.3038356499982954E-3</v>
      </c>
    </row>
    <row r="143" spans="1:2" x14ac:dyDescent="0.2">
      <c r="A143">
        <v>138</v>
      </c>
      <c r="B143">
        <v>2.2340328379306662E-3</v>
      </c>
    </row>
    <row r="144" spans="1:2" x14ac:dyDescent="0.2">
      <c r="A144">
        <v>139</v>
      </c>
      <c r="B144">
        <v>7.0230277521996058E-3</v>
      </c>
    </row>
    <row r="145" spans="1:2" x14ac:dyDescent="0.2">
      <c r="A145">
        <v>140</v>
      </c>
      <c r="B145">
        <v>3.4411985757176793E-2</v>
      </c>
    </row>
    <row r="146" spans="1:2" x14ac:dyDescent="0.2">
      <c r="A146">
        <v>141</v>
      </c>
      <c r="B146">
        <v>0</v>
      </c>
    </row>
    <row r="147" spans="1:2" x14ac:dyDescent="0.2">
      <c r="A147">
        <v>142</v>
      </c>
      <c r="B147">
        <v>4.9150431294828482E-2</v>
      </c>
    </row>
    <row r="148" spans="1:2" x14ac:dyDescent="0.2">
      <c r="A148">
        <v>143</v>
      </c>
      <c r="B148">
        <v>5.0177928295033203E-2</v>
      </c>
    </row>
    <row r="149" spans="1:2" x14ac:dyDescent="0.2">
      <c r="A149">
        <v>144</v>
      </c>
      <c r="B149">
        <v>1.3861810431579439E-2</v>
      </c>
    </row>
    <row r="150" spans="1:2" x14ac:dyDescent="0.2">
      <c r="A150">
        <v>145</v>
      </c>
      <c r="B150">
        <v>2.8262081182433977E-4</v>
      </c>
    </row>
    <row r="151" spans="1:2" x14ac:dyDescent="0.2">
      <c r="A151">
        <v>146</v>
      </c>
      <c r="B151">
        <v>3.200058791968434E-2</v>
      </c>
    </row>
    <row r="152" spans="1:2" x14ac:dyDescent="0.2">
      <c r="A152">
        <v>147</v>
      </c>
      <c r="B152">
        <v>5.2648260557281945E-2</v>
      </c>
    </row>
    <row r="153" spans="1:2" x14ac:dyDescent="0.2">
      <c r="A153">
        <v>148</v>
      </c>
      <c r="B153">
        <v>2.2235811678811283E-2</v>
      </c>
    </row>
    <row r="154" spans="1:2" x14ac:dyDescent="0.2">
      <c r="A154">
        <v>149</v>
      </c>
      <c r="B154">
        <v>1.1163269273113556E-2</v>
      </c>
    </row>
    <row r="155" spans="1:2" x14ac:dyDescent="0.2">
      <c r="A155">
        <v>150</v>
      </c>
      <c r="B155">
        <v>5.8112100360333454E-3</v>
      </c>
    </row>
    <row r="156" spans="1:2" x14ac:dyDescent="0.2">
      <c r="A156">
        <v>151</v>
      </c>
      <c r="B156">
        <v>1.4214426747573243E-2</v>
      </c>
    </row>
    <row r="157" spans="1:2" x14ac:dyDescent="0.2">
      <c r="A157">
        <v>152</v>
      </c>
      <c r="B157">
        <v>7.9246062424440678E-5</v>
      </c>
    </row>
    <row r="158" spans="1:2" x14ac:dyDescent="0.2">
      <c r="A158">
        <v>153</v>
      </c>
      <c r="B158">
        <v>1.2493184738944679E-2</v>
      </c>
    </row>
    <row r="159" spans="1:2" x14ac:dyDescent="0.2">
      <c r="A159">
        <v>154</v>
      </c>
      <c r="B159">
        <v>3.7237949366010742E-2</v>
      </c>
    </row>
    <row r="160" spans="1:2" x14ac:dyDescent="0.2">
      <c r="A160">
        <v>155</v>
      </c>
      <c r="B160">
        <v>2.8092694989256804E-3</v>
      </c>
    </row>
    <row r="161" spans="1:2" x14ac:dyDescent="0.2">
      <c r="A161">
        <v>156</v>
      </c>
      <c r="B161">
        <v>3.1791362649601487E-2</v>
      </c>
    </row>
    <row r="162" spans="1:2" x14ac:dyDescent="0.2">
      <c r="A162">
        <v>157</v>
      </c>
      <c r="B162">
        <v>1.5685032224404033E-3</v>
      </c>
    </row>
    <row r="163" spans="1:2" x14ac:dyDescent="0.2">
      <c r="A163">
        <v>158</v>
      </c>
      <c r="B163">
        <v>6.7666189723620384E-3</v>
      </c>
    </row>
    <row r="164" spans="1:2" x14ac:dyDescent="0.2">
      <c r="A164">
        <v>159</v>
      </c>
      <c r="B164">
        <v>5.3196986748408684E-2</v>
      </c>
    </row>
    <row r="165" spans="1:2" x14ac:dyDescent="0.2">
      <c r="A165">
        <v>160</v>
      </c>
      <c r="B165">
        <v>3.2313995853147388E-3</v>
      </c>
    </row>
    <row r="166" spans="1:2" x14ac:dyDescent="0.2">
      <c r="A166">
        <v>161</v>
      </c>
      <c r="B166">
        <v>2.6894549516081382E-3</v>
      </c>
    </row>
    <row r="167" spans="1:2" x14ac:dyDescent="0.2">
      <c r="A167">
        <v>162</v>
      </c>
      <c r="B167">
        <v>5.2434663101785614E-2</v>
      </c>
    </row>
    <row r="168" spans="1:2" x14ac:dyDescent="0.2">
      <c r="A168">
        <v>163</v>
      </c>
      <c r="B168">
        <v>2.0935075016419155E-2</v>
      </c>
    </row>
    <row r="169" spans="1:2" x14ac:dyDescent="0.2">
      <c r="A169">
        <v>164</v>
      </c>
      <c r="B169">
        <v>9.1275741066980144E-3</v>
      </c>
    </row>
    <row r="170" spans="1:2" x14ac:dyDescent="0.2">
      <c r="A170">
        <v>165</v>
      </c>
      <c r="B170">
        <v>8.2639099642217023E-3</v>
      </c>
    </row>
    <row r="171" spans="1:2" x14ac:dyDescent="0.2">
      <c r="A171">
        <v>166</v>
      </c>
      <c r="B171">
        <v>1.232276234550897E-2</v>
      </c>
    </row>
    <row r="172" spans="1:2" x14ac:dyDescent="0.2">
      <c r="A172">
        <v>167</v>
      </c>
      <c r="B172">
        <v>1.8533907587690763E-2</v>
      </c>
    </row>
    <row r="173" spans="1:2" x14ac:dyDescent="0.2">
      <c r="A173">
        <v>168</v>
      </c>
      <c r="B173">
        <v>4.4362714361902025E-4</v>
      </c>
    </row>
    <row r="174" spans="1:2" x14ac:dyDescent="0.2">
      <c r="A174">
        <v>169</v>
      </c>
      <c r="B174">
        <v>1.4038717881041886E-2</v>
      </c>
    </row>
    <row r="175" spans="1:2" x14ac:dyDescent="0.2">
      <c r="A175">
        <v>170</v>
      </c>
      <c r="B175">
        <v>1.582845374684711E-3</v>
      </c>
    </row>
    <row r="176" spans="1:2" x14ac:dyDescent="0.2">
      <c r="A176">
        <v>171</v>
      </c>
      <c r="B176">
        <v>3.4462122426712732E-2</v>
      </c>
    </row>
    <row r="177" spans="1:2" x14ac:dyDescent="0.2">
      <c r="A177">
        <v>172</v>
      </c>
      <c r="B177">
        <v>1.4969826521463565E-2</v>
      </c>
    </row>
    <row r="178" spans="1:2" x14ac:dyDescent="0.2">
      <c r="A178">
        <v>173</v>
      </c>
      <c r="B178">
        <v>9.7765188043316738E-3</v>
      </c>
    </row>
    <row r="179" spans="1:2" x14ac:dyDescent="0.2">
      <c r="A179">
        <v>174</v>
      </c>
      <c r="B179">
        <v>1.2275172936506483E-2</v>
      </c>
    </row>
    <row r="180" spans="1:2" x14ac:dyDescent="0.2">
      <c r="A180">
        <v>175</v>
      </c>
      <c r="B180">
        <v>1.5072701177468908E-2</v>
      </c>
    </row>
    <row r="181" spans="1:2" x14ac:dyDescent="0.2">
      <c r="A181">
        <v>176</v>
      </c>
      <c r="B181">
        <v>0</v>
      </c>
    </row>
    <row r="182" spans="1:2" x14ac:dyDescent="0.2">
      <c r="A182">
        <v>177</v>
      </c>
      <c r="B182">
        <v>1.2913456007811696E-2</v>
      </c>
    </row>
    <row r="183" spans="1:2" x14ac:dyDescent="0.2">
      <c r="A183">
        <v>178</v>
      </c>
      <c r="B183">
        <v>0</v>
      </c>
    </row>
    <row r="184" spans="1:2" x14ac:dyDescent="0.2">
      <c r="A184">
        <v>179</v>
      </c>
      <c r="B184">
        <v>1.4377320920760492E-3</v>
      </c>
    </row>
    <row r="185" spans="1:2" x14ac:dyDescent="0.2">
      <c r="A185">
        <v>180</v>
      </c>
      <c r="B185">
        <v>7.7853825508857099E-3</v>
      </c>
    </row>
    <row r="186" spans="1:2" x14ac:dyDescent="0.2">
      <c r="A186">
        <v>181</v>
      </c>
      <c r="B186">
        <v>1.4607904257753442E-3</v>
      </c>
    </row>
    <row r="187" spans="1:2" x14ac:dyDescent="0.2">
      <c r="A187">
        <v>182</v>
      </c>
      <c r="B187">
        <v>0</v>
      </c>
    </row>
    <row r="188" spans="1:2" x14ac:dyDescent="0.2">
      <c r="A188">
        <v>183</v>
      </c>
      <c r="B188">
        <v>1.6510403702166609E-2</v>
      </c>
    </row>
    <row r="189" spans="1:2" x14ac:dyDescent="0.2">
      <c r="A189">
        <v>184</v>
      </c>
      <c r="B189">
        <v>1.832706472685143E-2</v>
      </c>
    </row>
    <row r="190" spans="1:2" x14ac:dyDescent="0.2">
      <c r="A190">
        <v>185</v>
      </c>
      <c r="B190">
        <v>6.1543539937264097E-3</v>
      </c>
    </row>
    <row r="191" spans="1:2" x14ac:dyDescent="0.2">
      <c r="A191">
        <v>186</v>
      </c>
      <c r="B191">
        <v>3.108235783778876E-2</v>
      </c>
    </row>
    <row r="192" spans="1:2" x14ac:dyDescent="0.2">
      <c r="A192">
        <v>187</v>
      </c>
      <c r="B192">
        <v>2.1461461608543651E-2</v>
      </c>
    </row>
    <row r="193" spans="1:2" x14ac:dyDescent="0.2">
      <c r="A193">
        <v>188</v>
      </c>
      <c r="B193">
        <v>3.2654251447339834E-2</v>
      </c>
    </row>
    <row r="194" spans="1:2" x14ac:dyDescent="0.2">
      <c r="A194">
        <v>189</v>
      </c>
      <c r="B194">
        <v>2.8291543332181663E-2</v>
      </c>
    </row>
    <row r="195" spans="1:2" x14ac:dyDescent="0.2">
      <c r="A195">
        <v>190</v>
      </c>
      <c r="B195">
        <v>2.2360840339524829E-3</v>
      </c>
    </row>
    <row r="196" spans="1:2" x14ac:dyDescent="0.2">
      <c r="A196">
        <v>191</v>
      </c>
      <c r="B196">
        <v>3.0851019998719739E-2</v>
      </c>
    </row>
    <row r="197" spans="1:2" x14ac:dyDescent="0.2">
      <c r="A197">
        <v>192</v>
      </c>
      <c r="B197">
        <v>3.9683733496303136E-2</v>
      </c>
    </row>
    <row r="198" spans="1:2" x14ac:dyDescent="0.2">
      <c r="A198">
        <v>193</v>
      </c>
      <c r="B198">
        <v>1.9253790245516874E-2</v>
      </c>
    </row>
    <row r="199" spans="1:2" x14ac:dyDescent="0.2">
      <c r="A199">
        <v>194</v>
      </c>
      <c r="B199">
        <v>5.8474955694251152E-2</v>
      </c>
    </row>
    <row r="200" spans="1:2" x14ac:dyDescent="0.2">
      <c r="A200">
        <v>195</v>
      </c>
      <c r="B200">
        <v>0</v>
      </c>
    </row>
    <row r="201" spans="1:2" x14ac:dyDescent="0.2">
      <c r="A201">
        <v>196</v>
      </c>
      <c r="B201">
        <v>4.0742640999528196E-3</v>
      </c>
    </row>
    <row r="202" spans="1:2" x14ac:dyDescent="0.2">
      <c r="A202">
        <v>197</v>
      </c>
      <c r="B202">
        <v>0</v>
      </c>
    </row>
    <row r="203" spans="1:2" x14ac:dyDescent="0.2">
      <c r="A203">
        <v>198</v>
      </c>
      <c r="B203">
        <v>1.2513276838456135E-2</v>
      </c>
    </row>
    <row r="204" spans="1:2" x14ac:dyDescent="0.2">
      <c r="A204">
        <v>199</v>
      </c>
      <c r="B204">
        <v>3.0491292442854485E-2</v>
      </c>
    </row>
    <row r="205" spans="1:2" x14ac:dyDescent="0.2">
      <c r="A205">
        <v>200</v>
      </c>
      <c r="B205">
        <v>6.2141357713583227E-3</v>
      </c>
    </row>
    <row r="206" spans="1:2" x14ac:dyDescent="0.2">
      <c r="A206">
        <v>201</v>
      </c>
      <c r="B206">
        <v>3.7051659521875051E-2</v>
      </c>
    </row>
    <row r="207" spans="1:2" x14ac:dyDescent="0.2">
      <c r="A207">
        <v>202</v>
      </c>
      <c r="B207">
        <v>2.0017915667801403E-3</v>
      </c>
    </row>
    <row r="208" spans="1:2" x14ac:dyDescent="0.2">
      <c r="A208">
        <v>203</v>
      </c>
      <c r="B208">
        <v>5.1795742816817978E-3</v>
      </c>
    </row>
    <row r="209" spans="1:2" x14ac:dyDescent="0.2">
      <c r="A209">
        <v>204</v>
      </c>
      <c r="B209">
        <v>1.3761506792023759E-2</v>
      </c>
    </row>
    <row r="210" spans="1:2" x14ac:dyDescent="0.2">
      <c r="A210">
        <v>205</v>
      </c>
      <c r="B210">
        <v>3.1382800268839675E-2</v>
      </c>
    </row>
    <row r="211" spans="1:2" x14ac:dyDescent="0.2">
      <c r="A211">
        <v>206</v>
      </c>
      <c r="B211">
        <v>2.811571902763961E-2</v>
      </c>
    </row>
    <row r="212" spans="1:2" x14ac:dyDescent="0.2">
      <c r="A212">
        <v>207</v>
      </c>
      <c r="B212">
        <v>9.7172707225324645E-3</v>
      </c>
    </row>
    <row r="213" spans="1:2" x14ac:dyDescent="0.2">
      <c r="A213">
        <v>208</v>
      </c>
      <c r="B213">
        <v>8.1236102564141641E-3</v>
      </c>
    </row>
    <row r="214" spans="1:2" x14ac:dyDescent="0.2">
      <c r="A214">
        <v>209</v>
      </c>
      <c r="B214">
        <v>0</v>
      </c>
    </row>
    <row r="215" spans="1:2" x14ac:dyDescent="0.2">
      <c r="A215">
        <v>210</v>
      </c>
      <c r="B215">
        <v>1.0841371581725174E-3</v>
      </c>
    </row>
    <row r="216" spans="1:2" x14ac:dyDescent="0.2">
      <c r="A216">
        <v>211</v>
      </c>
      <c r="B216">
        <v>6.7618660708099786E-3</v>
      </c>
    </row>
    <row r="217" spans="1:2" x14ac:dyDescent="0.2">
      <c r="A217">
        <v>212</v>
      </c>
      <c r="B217">
        <v>2.9871245061947837E-2</v>
      </c>
    </row>
    <row r="218" spans="1:2" x14ac:dyDescent="0.2">
      <c r="A218">
        <v>213</v>
      </c>
      <c r="B218">
        <v>1.5670765992081569E-2</v>
      </c>
    </row>
    <row r="219" spans="1:2" x14ac:dyDescent="0.2">
      <c r="A219">
        <v>214</v>
      </c>
      <c r="B219">
        <v>3.2425678975400135E-2</v>
      </c>
    </row>
    <row r="220" spans="1:2" x14ac:dyDescent="0.2">
      <c r="A220">
        <v>215</v>
      </c>
      <c r="B220">
        <v>1.3456220141244687E-2</v>
      </c>
    </row>
    <row r="221" spans="1:2" x14ac:dyDescent="0.2">
      <c r="A221">
        <v>216</v>
      </c>
      <c r="B221">
        <v>6.3852676592797636E-3</v>
      </c>
    </row>
    <row r="222" spans="1:2" x14ac:dyDescent="0.2">
      <c r="A222">
        <v>217</v>
      </c>
      <c r="B222">
        <v>6.9389580020545582E-3</v>
      </c>
    </row>
    <row r="223" spans="1:2" x14ac:dyDescent="0.2">
      <c r="A223">
        <v>218</v>
      </c>
      <c r="B223">
        <v>4.0762430454344134E-3</v>
      </c>
    </row>
    <row r="224" spans="1:2" x14ac:dyDescent="0.2">
      <c r="A224">
        <v>219</v>
      </c>
      <c r="B224">
        <v>2.8704356498610833E-2</v>
      </c>
    </row>
    <row r="225" spans="1:2" x14ac:dyDescent="0.2">
      <c r="A225">
        <v>220</v>
      </c>
      <c r="B225">
        <v>2.4645320903450795E-2</v>
      </c>
    </row>
    <row r="226" spans="1:2" x14ac:dyDescent="0.2">
      <c r="A226">
        <v>221</v>
      </c>
      <c r="B226">
        <v>4.0716379339980633E-3</v>
      </c>
    </row>
    <row r="227" spans="1:2" x14ac:dyDescent="0.2">
      <c r="A227">
        <v>222</v>
      </c>
      <c r="B227">
        <v>4.3123133835994767E-3</v>
      </c>
    </row>
    <row r="228" spans="1:2" x14ac:dyDescent="0.2">
      <c r="A228">
        <v>223</v>
      </c>
      <c r="B228">
        <v>2.4822144005913244E-3</v>
      </c>
    </row>
    <row r="229" spans="1:2" x14ac:dyDescent="0.2">
      <c r="A229">
        <v>224</v>
      </c>
      <c r="B229">
        <v>2.6733734642306266E-2</v>
      </c>
    </row>
    <row r="230" spans="1:2" x14ac:dyDescent="0.2">
      <c r="A230">
        <v>225</v>
      </c>
      <c r="B230">
        <v>3.3593340367101582E-3</v>
      </c>
    </row>
    <row r="231" spans="1:2" x14ac:dyDescent="0.2">
      <c r="A231">
        <v>226</v>
      </c>
      <c r="B231">
        <v>1.5498548487682454E-2</v>
      </c>
    </row>
    <row r="232" spans="1:2" x14ac:dyDescent="0.2">
      <c r="A232">
        <v>227</v>
      </c>
      <c r="B232">
        <v>4.972121243420652E-3</v>
      </c>
    </row>
    <row r="233" spans="1:2" x14ac:dyDescent="0.2">
      <c r="A233">
        <v>228</v>
      </c>
      <c r="B233">
        <v>4.5501037739245007E-2</v>
      </c>
    </row>
    <row r="234" spans="1:2" x14ac:dyDescent="0.2">
      <c r="A234">
        <v>229</v>
      </c>
      <c r="B234">
        <v>1.6862619666098519E-2</v>
      </c>
    </row>
    <row r="235" spans="1:2" x14ac:dyDescent="0.2">
      <c r="A235">
        <v>230</v>
      </c>
      <c r="B235">
        <v>3.1715155403930405E-2</v>
      </c>
    </row>
    <row r="236" spans="1:2" x14ac:dyDescent="0.2">
      <c r="A236">
        <v>231</v>
      </c>
      <c r="B236">
        <v>2.1336662224998425E-3</v>
      </c>
    </row>
    <row r="237" spans="1:2" x14ac:dyDescent="0.2">
      <c r="A237">
        <v>232</v>
      </c>
      <c r="B237">
        <v>2.0309635169681005E-2</v>
      </c>
    </row>
    <row r="238" spans="1:2" x14ac:dyDescent="0.2">
      <c r="A238">
        <v>233</v>
      </c>
      <c r="B238">
        <v>2.3258488043289911E-3</v>
      </c>
    </row>
    <row r="239" spans="1:2" x14ac:dyDescent="0.2">
      <c r="A239">
        <v>234</v>
      </c>
      <c r="B239">
        <v>5.3873632007516324E-3</v>
      </c>
    </row>
    <row r="240" spans="1:2" x14ac:dyDescent="0.2">
      <c r="A240">
        <v>235</v>
      </c>
      <c r="B240">
        <v>1.0400299414359469E-2</v>
      </c>
    </row>
    <row r="241" spans="1:2" x14ac:dyDescent="0.2">
      <c r="A241">
        <v>236</v>
      </c>
      <c r="B241">
        <v>1.4239233077439323E-2</v>
      </c>
    </row>
    <row r="242" spans="1:2" x14ac:dyDescent="0.2">
      <c r="A242">
        <v>237</v>
      </c>
      <c r="B242">
        <v>1.5331644546767451E-2</v>
      </c>
    </row>
    <row r="243" spans="1:2" x14ac:dyDescent="0.2">
      <c r="A243">
        <v>238</v>
      </c>
      <c r="B243">
        <v>8.1000401842960239E-3</v>
      </c>
    </row>
    <row r="244" spans="1:2" x14ac:dyDescent="0.2">
      <c r="A244">
        <v>239</v>
      </c>
      <c r="B244">
        <v>0</v>
      </c>
    </row>
    <row r="245" spans="1:2" x14ac:dyDescent="0.2">
      <c r="A245">
        <v>240</v>
      </c>
      <c r="B245">
        <v>1.0178829309002853E-2</v>
      </c>
    </row>
    <row r="246" spans="1:2" x14ac:dyDescent="0.2">
      <c r="A246">
        <v>241</v>
      </c>
      <c r="B246">
        <v>1.1448515044453706E-2</v>
      </c>
    </row>
    <row r="247" spans="1:2" x14ac:dyDescent="0.2">
      <c r="A247">
        <v>242</v>
      </c>
      <c r="B247">
        <v>3.0093313800959118E-3</v>
      </c>
    </row>
    <row r="248" spans="1:2" x14ac:dyDescent="0.2">
      <c r="A248">
        <v>243</v>
      </c>
      <c r="B248">
        <v>2.6201925600628954E-2</v>
      </c>
    </row>
    <row r="249" spans="1:2" x14ac:dyDescent="0.2">
      <c r="A249">
        <v>244</v>
      </c>
      <c r="B249">
        <v>2.8470992390381106E-2</v>
      </c>
    </row>
    <row r="250" spans="1:2" x14ac:dyDescent="0.2">
      <c r="A250">
        <v>245</v>
      </c>
      <c r="B250">
        <v>4.5623333857029817E-3</v>
      </c>
    </row>
    <row r="251" spans="1:2" x14ac:dyDescent="0.2">
      <c r="A251">
        <v>246</v>
      </c>
      <c r="B251">
        <v>4.6699354472033591E-2</v>
      </c>
    </row>
    <row r="252" spans="1:2" x14ac:dyDescent="0.2">
      <c r="A252">
        <v>247</v>
      </c>
      <c r="B252">
        <v>4.1057284644291647E-3</v>
      </c>
    </row>
    <row r="253" spans="1:2" x14ac:dyDescent="0.2">
      <c r="A253">
        <v>248</v>
      </c>
      <c r="B253">
        <v>4.3441647307021686E-2</v>
      </c>
    </row>
    <row r="254" spans="1:2" x14ac:dyDescent="0.2">
      <c r="A254">
        <v>249</v>
      </c>
      <c r="B254">
        <v>2.3320552725853813E-3</v>
      </c>
    </row>
    <row r="255" spans="1:2" x14ac:dyDescent="0.2">
      <c r="A255">
        <v>250</v>
      </c>
      <c r="B255">
        <v>3.6875037538197201E-3</v>
      </c>
    </row>
    <row r="256" spans="1:2" x14ac:dyDescent="0.2">
      <c r="A256">
        <v>251</v>
      </c>
      <c r="B256">
        <v>1.4768993997368605E-2</v>
      </c>
    </row>
    <row r="257" spans="1:2" x14ac:dyDescent="0.2">
      <c r="A257">
        <v>252</v>
      </c>
      <c r="B257">
        <v>3.5974152438209522E-3</v>
      </c>
    </row>
    <row r="258" spans="1:2" x14ac:dyDescent="0.2">
      <c r="A258">
        <v>253</v>
      </c>
      <c r="B258">
        <v>3.8114258520324518E-2</v>
      </c>
    </row>
    <row r="259" spans="1:2" x14ac:dyDescent="0.2">
      <c r="A259">
        <v>254</v>
      </c>
      <c r="B259">
        <v>6.311237615880776E-3</v>
      </c>
    </row>
    <row r="260" spans="1:2" x14ac:dyDescent="0.2">
      <c r="A260">
        <v>255</v>
      </c>
      <c r="B260">
        <v>2.1542488773344411E-2</v>
      </c>
    </row>
    <row r="261" spans="1:2" x14ac:dyDescent="0.2">
      <c r="A261">
        <v>256</v>
      </c>
      <c r="B261">
        <v>4.35333731974255E-2</v>
      </c>
    </row>
    <row r="262" spans="1:2" x14ac:dyDescent="0.2">
      <c r="A262">
        <v>257</v>
      </c>
      <c r="B262">
        <v>7.1422108247454191E-3</v>
      </c>
    </row>
    <row r="263" spans="1:2" x14ac:dyDescent="0.2">
      <c r="A263">
        <v>258</v>
      </c>
      <c r="B263">
        <v>2.7969407590519454E-3</v>
      </c>
    </row>
    <row r="264" spans="1:2" x14ac:dyDescent="0.2">
      <c r="A264">
        <v>259</v>
      </c>
      <c r="B264">
        <v>2.7639455035364472E-3</v>
      </c>
    </row>
    <row r="265" spans="1:2" x14ac:dyDescent="0.2">
      <c r="A265">
        <v>260</v>
      </c>
      <c r="B265">
        <v>8.3190358635289903E-3</v>
      </c>
    </row>
    <row r="266" spans="1:2" x14ac:dyDescent="0.2">
      <c r="A266">
        <v>261</v>
      </c>
      <c r="B266">
        <v>3.1524250552455745E-2</v>
      </c>
    </row>
    <row r="267" spans="1:2" x14ac:dyDescent="0.2">
      <c r="A267">
        <v>262</v>
      </c>
      <c r="B267">
        <v>8.3188342573673746E-3</v>
      </c>
    </row>
    <row r="268" spans="1:2" x14ac:dyDescent="0.2">
      <c r="A268">
        <v>263</v>
      </c>
      <c r="B268">
        <v>3.8036159801477024E-2</v>
      </c>
    </row>
    <row r="269" spans="1:2" x14ac:dyDescent="0.2">
      <c r="A269">
        <v>264</v>
      </c>
      <c r="B269">
        <v>1.0018936845034469E-2</v>
      </c>
    </row>
    <row r="270" spans="1:2" x14ac:dyDescent="0.2">
      <c r="A270">
        <v>265</v>
      </c>
      <c r="B270">
        <v>1.2161882953490084E-2</v>
      </c>
    </row>
    <row r="271" spans="1:2" x14ac:dyDescent="0.2">
      <c r="A271">
        <v>266</v>
      </c>
      <c r="B271">
        <v>2.2481244395777936E-2</v>
      </c>
    </row>
    <row r="272" spans="1:2" x14ac:dyDescent="0.2">
      <c r="A272">
        <v>267</v>
      </c>
      <c r="B272">
        <v>2.6392301746466465E-2</v>
      </c>
    </row>
    <row r="273" spans="1:2" x14ac:dyDescent="0.2">
      <c r="A273">
        <v>268</v>
      </c>
      <c r="B273">
        <v>2.0553870592412639E-3</v>
      </c>
    </row>
    <row r="274" spans="1:2" x14ac:dyDescent="0.2">
      <c r="A274">
        <v>269</v>
      </c>
      <c r="B274">
        <v>0</v>
      </c>
    </row>
    <row r="275" spans="1:2" x14ac:dyDescent="0.2">
      <c r="A275">
        <v>270</v>
      </c>
      <c r="B275">
        <v>0</v>
      </c>
    </row>
    <row r="276" spans="1:2" x14ac:dyDescent="0.2">
      <c r="A276">
        <v>271</v>
      </c>
      <c r="B276">
        <v>3.5057293682830039E-3</v>
      </c>
    </row>
    <row r="277" spans="1:2" x14ac:dyDescent="0.2">
      <c r="A277">
        <v>272</v>
      </c>
      <c r="B277">
        <v>2.1225891640670272E-4</v>
      </c>
    </row>
    <row r="278" spans="1:2" x14ac:dyDescent="0.2">
      <c r="A278">
        <v>273</v>
      </c>
      <c r="B278">
        <v>2.1290006425808972E-3</v>
      </c>
    </row>
    <row r="279" spans="1:2" x14ac:dyDescent="0.2">
      <c r="A279">
        <v>274</v>
      </c>
      <c r="B279">
        <v>7.7517710951326025E-3</v>
      </c>
    </row>
    <row r="280" spans="1:2" x14ac:dyDescent="0.2">
      <c r="A280">
        <v>275</v>
      </c>
      <c r="B280">
        <v>1.3771381881671183E-2</v>
      </c>
    </row>
    <row r="281" spans="1:2" x14ac:dyDescent="0.2">
      <c r="A281">
        <v>276</v>
      </c>
      <c r="B281">
        <v>1.6006190514843477E-2</v>
      </c>
    </row>
    <row r="282" spans="1:2" x14ac:dyDescent="0.2">
      <c r="A282">
        <v>277</v>
      </c>
      <c r="B282">
        <v>8.9542219924644614E-3</v>
      </c>
    </row>
    <row r="283" spans="1:2" x14ac:dyDescent="0.2">
      <c r="A283">
        <v>278</v>
      </c>
      <c r="B283">
        <v>3.5517389374012773E-3</v>
      </c>
    </row>
    <row r="284" spans="1:2" x14ac:dyDescent="0.2">
      <c r="A284">
        <v>279</v>
      </c>
      <c r="B284">
        <v>7.1577034885940945E-3</v>
      </c>
    </row>
    <row r="285" spans="1:2" x14ac:dyDescent="0.2">
      <c r="A285">
        <v>280</v>
      </c>
      <c r="B285">
        <v>4.6208031456270683E-3</v>
      </c>
    </row>
    <row r="286" spans="1:2" x14ac:dyDescent="0.2">
      <c r="A286">
        <v>281</v>
      </c>
      <c r="B286">
        <v>6.0059190882055899E-2</v>
      </c>
    </row>
    <row r="287" spans="1:2" x14ac:dyDescent="0.2">
      <c r="A287">
        <v>282</v>
      </c>
      <c r="B287">
        <v>3.8580071139466873E-3</v>
      </c>
    </row>
    <row r="288" spans="1:2" x14ac:dyDescent="0.2">
      <c r="A288">
        <v>283</v>
      </c>
      <c r="B288">
        <v>1.5805636017901817E-2</v>
      </c>
    </row>
    <row r="289" spans="1:2" x14ac:dyDescent="0.2">
      <c r="A289">
        <v>284</v>
      </c>
      <c r="B289">
        <v>0</v>
      </c>
    </row>
    <row r="290" spans="1:2" x14ac:dyDescent="0.2">
      <c r="A290">
        <v>285</v>
      </c>
      <c r="B290">
        <v>1.3257502413187062E-2</v>
      </c>
    </row>
    <row r="291" spans="1:2" x14ac:dyDescent="0.2">
      <c r="A291">
        <v>286</v>
      </c>
      <c r="B291">
        <v>1.1656535943009626E-2</v>
      </c>
    </row>
    <row r="292" spans="1:2" x14ac:dyDescent="0.2">
      <c r="A292">
        <v>287</v>
      </c>
      <c r="B292">
        <v>0</v>
      </c>
    </row>
    <row r="293" spans="1:2" x14ac:dyDescent="0.2">
      <c r="A293">
        <v>288</v>
      </c>
      <c r="B293">
        <v>1.3600282910060108E-3</v>
      </c>
    </row>
    <row r="294" spans="1:2" x14ac:dyDescent="0.2">
      <c r="A294">
        <v>289</v>
      </c>
      <c r="B294">
        <v>0</v>
      </c>
    </row>
    <row r="295" spans="1:2" x14ac:dyDescent="0.2">
      <c r="A295">
        <v>290</v>
      </c>
      <c r="B295">
        <v>6.099085917602224E-2</v>
      </c>
    </row>
    <row r="296" spans="1:2" x14ac:dyDescent="0.2">
      <c r="A296">
        <v>291</v>
      </c>
      <c r="B296">
        <v>5.962306110736549E-3</v>
      </c>
    </row>
    <row r="297" spans="1:2" x14ac:dyDescent="0.2">
      <c r="A297">
        <v>292</v>
      </c>
      <c r="B297">
        <v>5.1708429717056692E-3</v>
      </c>
    </row>
    <row r="298" spans="1:2" x14ac:dyDescent="0.2">
      <c r="A298">
        <v>293</v>
      </c>
      <c r="B298">
        <v>1.6286853084077672E-2</v>
      </c>
    </row>
    <row r="299" spans="1:2" x14ac:dyDescent="0.2">
      <c r="A299">
        <v>294</v>
      </c>
      <c r="B299">
        <v>2.2679862101790085E-2</v>
      </c>
    </row>
    <row r="300" spans="1:2" x14ac:dyDescent="0.2">
      <c r="A300">
        <v>295</v>
      </c>
      <c r="B300">
        <v>6.489569017128308E-3</v>
      </c>
    </row>
    <row r="301" spans="1:2" x14ac:dyDescent="0.2">
      <c r="A301">
        <v>296</v>
      </c>
      <c r="B301">
        <v>3.9016412209580791E-3</v>
      </c>
    </row>
    <row r="302" spans="1:2" x14ac:dyDescent="0.2">
      <c r="A302">
        <v>297</v>
      </c>
      <c r="B302">
        <v>3.6363226135505057E-2</v>
      </c>
    </row>
    <row r="303" spans="1:2" x14ac:dyDescent="0.2">
      <c r="A303">
        <v>298</v>
      </c>
      <c r="B303">
        <v>3.422661221414787E-2</v>
      </c>
    </row>
    <row r="304" spans="1:2" x14ac:dyDescent="0.2">
      <c r="A304">
        <v>299</v>
      </c>
      <c r="B304">
        <v>1.7262198412314454E-3</v>
      </c>
    </row>
    <row r="305" spans="1:2" x14ac:dyDescent="0.2">
      <c r="A305">
        <v>300</v>
      </c>
      <c r="B305">
        <v>2.9659027505991756E-2</v>
      </c>
    </row>
    <row r="306" spans="1:2" x14ac:dyDescent="0.2">
      <c r="A306">
        <v>301</v>
      </c>
      <c r="B306">
        <v>6.360312404479946E-3</v>
      </c>
    </row>
    <row r="307" spans="1:2" x14ac:dyDescent="0.2">
      <c r="A307">
        <v>302</v>
      </c>
      <c r="B307">
        <v>4.3832339490429244E-3</v>
      </c>
    </row>
    <row r="308" spans="1:2" x14ac:dyDescent="0.2">
      <c r="A308">
        <v>303</v>
      </c>
      <c r="B308">
        <v>4.2706224925887326E-2</v>
      </c>
    </row>
    <row r="309" spans="1:2" x14ac:dyDescent="0.2">
      <c r="A309">
        <v>304</v>
      </c>
      <c r="B309">
        <v>1.5591763683271737E-3</v>
      </c>
    </row>
    <row r="310" spans="1:2" x14ac:dyDescent="0.2">
      <c r="A310">
        <v>305</v>
      </c>
      <c r="B310">
        <v>3.1448160352051521E-3</v>
      </c>
    </row>
    <row r="311" spans="1:2" x14ac:dyDescent="0.2">
      <c r="A311">
        <v>306</v>
      </c>
      <c r="B311">
        <v>0</v>
      </c>
    </row>
    <row r="312" spans="1:2" x14ac:dyDescent="0.2">
      <c r="A312">
        <v>307</v>
      </c>
      <c r="B312">
        <v>1.5443919700200186E-2</v>
      </c>
    </row>
    <row r="313" spans="1:2" x14ac:dyDescent="0.2">
      <c r="A313">
        <v>308</v>
      </c>
      <c r="B313">
        <v>1.6775177064057477E-2</v>
      </c>
    </row>
    <row r="314" spans="1:2" x14ac:dyDescent="0.2">
      <c r="A314">
        <v>309</v>
      </c>
      <c r="B314">
        <v>1.8382735244011539E-3</v>
      </c>
    </row>
    <row r="315" spans="1:2" x14ac:dyDescent="0.2">
      <c r="A315">
        <v>310</v>
      </c>
      <c r="B315">
        <v>0</v>
      </c>
    </row>
    <row r="316" spans="1:2" x14ac:dyDescent="0.2">
      <c r="A316">
        <v>311</v>
      </c>
      <c r="B316">
        <v>1.1734186198990694E-2</v>
      </c>
    </row>
    <row r="317" spans="1:2" x14ac:dyDescent="0.2">
      <c r="A317">
        <v>312</v>
      </c>
      <c r="B317">
        <v>3.1349933066426E-2</v>
      </c>
    </row>
    <row r="318" spans="1:2" x14ac:dyDescent="0.2">
      <c r="A318">
        <v>313</v>
      </c>
      <c r="B318">
        <v>1.0942915871942398E-2</v>
      </c>
    </row>
    <row r="319" spans="1:2" x14ac:dyDescent="0.2">
      <c r="A319">
        <v>314</v>
      </c>
      <c r="B319">
        <v>7.1107858802170586E-3</v>
      </c>
    </row>
    <row r="320" spans="1:2" x14ac:dyDescent="0.2">
      <c r="A320">
        <v>315</v>
      </c>
      <c r="B320">
        <v>2.2136614241258144E-2</v>
      </c>
    </row>
    <row r="321" spans="1:2" x14ac:dyDescent="0.2">
      <c r="A321">
        <v>316</v>
      </c>
      <c r="B321">
        <v>0</v>
      </c>
    </row>
    <row r="322" spans="1:2" x14ac:dyDescent="0.2">
      <c r="A322">
        <v>317</v>
      </c>
      <c r="B322">
        <v>6.5467351151263592E-2</v>
      </c>
    </row>
    <row r="323" spans="1:2" x14ac:dyDescent="0.2">
      <c r="A323">
        <v>318</v>
      </c>
      <c r="B323">
        <v>2.2743105616705506E-2</v>
      </c>
    </row>
    <row r="324" spans="1:2" x14ac:dyDescent="0.2">
      <c r="A324">
        <v>319</v>
      </c>
      <c r="B324">
        <v>2.7614557997491154E-3</v>
      </c>
    </row>
    <row r="325" spans="1:2" x14ac:dyDescent="0.2">
      <c r="A325">
        <v>320</v>
      </c>
      <c r="B325">
        <v>4.4517661977679028E-2</v>
      </c>
    </row>
    <row r="326" spans="1:2" x14ac:dyDescent="0.2">
      <c r="A326">
        <v>321</v>
      </c>
      <c r="B326">
        <v>4.078038448834664E-4</v>
      </c>
    </row>
    <row r="327" spans="1:2" x14ac:dyDescent="0.2">
      <c r="A327">
        <v>322</v>
      </c>
      <c r="B327">
        <v>3.3870761637349811E-2</v>
      </c>
    </row>
    <row r="328" spans="1:2" x14ac:dyDescent="0.2">
      <c r="A328">
        <v>323</v>
      </c>
      <c r="B328">
        <v>1.6517906791695517E-3</v>
      </c>
    </row>
    <row r="329" spans="1:2" x14ac:dyDescent="0.2">
      <c r="A329">
        <v>324</v>
      </c>
      <c r="B329">
        <v>0</v>
      </c>
    </row>
    <row r="330" spans="1:2" x14ac:dyDescent="0.2">
      <c r="A330">
        <v>325</v>
      </c>
      <c r="B330">
        <v>0</v>
      </c>
    </row>
    <row r="331" spans="1:2" x14ac:dyDescent="0.2">
      <c r="A331">
        <v>326</v>
      </c>
      <c r="B331">
        <v>3.559444132580173E-2</v>
      </c>
    </row>
    <row r="332" spans="1:2" x14ac:dyDescent="0.2">
      <c r="A332">
        <v>327</v>
      </c>
      <c r="B332">
        <v>5.7870679328161688E-3</v>
      </c>
    </row>
    <row r="333" spans="1:2" x14ac:dyDescent="0.2">
      <c r="A333">
        <v>328</v>
      </c>
      <c r="B333">
        <v>8.7241261064779502E-3</v>
      </c>
    </row>
    <row r="334" spans="1:2" x14ac:dyDescent="0.2">
      <c r="A334">
        <v>329</v>
      </c>
      <c r="B334">
        <v>9.344665830029737E-4</v>
      </c>
    </row>
    <row r="335" spans="1:2" x14ac:dyDescent="0.2">
      <c r="A335">
        <v>330</v>
      </c>
      <c r="B335">
        <v>4.3301071308154464E-2</v>
      </c>
    </row>
    <row r="336" spans="1:2" x14ac:dyDescent="0.2">
      <c r="A336">
        <v>331</v>
      </c>
      <c r="B336">
        <v>7.9389565261034304E-3</v>
      </c>
    </row>
    <row r="337" spans="1:2" x14ac:dyDescent="0.2">
      <c r="A337">
        <v>332</v>
      </c>
      <c r="B337">
        <v>1.5235663985037022E-2</v>
      </c>
    </row>
    <row r="338" spans="1:2" x14ac:dyDescent="0.2">
      <c r="A338">
        <v>333</v>
      </c>
      <c r="B338">
        <v>1.0725251276599526E-2</v>
      </c>
    </row>
    <row r="339" spans="1:2" x14ac:dyDescent="0.2">
      <c r="A339">
        <v>334</v>
      </c>
      <c r="B339">
        <v>2.4307681791338655E-2</v>
      </c>
    </row>
    <row r="340" spans="1:2" x14ac:dyDescent="0.2">
      <c r="A340">
        <v>335</v>
      </c>
      <c r="B340">
        <v>2.2069982297000253E-2</v>
      </c>
    </row>
    <row r="341" spans="1:2" x14ac:dyDescent="0.2">
      <c r="A341">
        <v>336</v>
      </c>
      <c r="B341">
        <v>5.9270751852215961E-2</v>
      </c>
    </row>
    <row r="342" spans="1:2" x14ac:dyDescent="0.2">
      <c r="A342">
        <v>337</v>
      </c>
      <c r="B342">
        <v>1.808666502500271E-5</v>
      </c>
    </row>
    <row r="343" spans="1:2" x14ac:dyDescent="0.2">
      <c r="A343">
        <v>338</v>
      </c>
      <c r="B343">
        <v>8.1066131470804454E-3</v>
      </c>
    </row>
    <row r="344" spans="1:2" x14ac:dyDescent="0.2">
      <c r="A344">
        <v>339</v>
      </c>
      <c r="B344">
        <v>2.100266018853586E-2</v>
      </c>
    </row>
    <row r="345" spans="1:2" x14ac:dyDescent="0.2">
      <c r="A345">
        <v>340</v>
      </c>
      <c r="B345">
        <v>1.6343676388517452E-2</v>
      </c>
    </row>
    <row r="346" spans="1:2" x14ac:dyDescent="0.2">
      <c r="A346">
        <v>341</v>
      </c>
      <c r="B346">
        <v>2.1642404391057468E-2</v>
      </c>
    </row>
    <row r="347" spans="1:2" x14ac:dyDescent="0.2">
      <c r="A347">
        <v>342</v>
      </c>
      <c r="B347">
        <v>4.1317127491067278E-4</v>
      </c>
    </row>
    <row r="348" spans="1:2" x14ac:dyDescent="0.2">
      <c r="A348">
        <v>343</v>
      </c>
      <c r="B348">
        <v>1.1527892514012412E-3</v>
      </c>
    </row>
    <row r="349" spans="1:2" x14ac:dyDescent="0.2">
      <c r="A349">
        <v>344</v>
      </c>
      <c r="B349">
        <v>2.4221249012946248E-2</v>
      </c>
    </row>
    <row r="350" spans="1:2" x14ac:dyDescent="0.2">
      <c r="A350">
        <v>345</v>
      </c>
      <c r="B350">
        <v>1.270319705502655E-2</v>
      </c>
    </row>
    <row r="351" spans="1:2" x14ac:dyDescent="0.2">
      <c r="A351">
        <v>346</v>
      </c>
      <c r="B351">
        <v>6.4113135685511368E-3</v>
      </c>
    </row>
    <row r="352" spans="1:2" x14ac:dyDescent="0.2">
      <c r="A352">
        <v>347</v>
      </c>
      <c r="B352">
        <v>1.5432441430709426E-2</v>
      </c>
    </row>
    <row r="353" spans="1:2" x14ac:dyDescent="0.2">
      <c r="A353">
        <v>348</v>
      </c>
      <c r="B353">
        <v>1.2801344192167933E-3</v>
      </c>
    </row>
    <row r="354" spans="1:2" x14ac:dyDescent="0.2">
      <c r="A354">
        <v>349</v>
      </c>
      <c r="B354">
        <v>7.7413942765817692E-3</v>
      </c>
    </row>
    <row r="355" spans="1:2" x14ac:dyDescent="0.2">
      <c r="A355">
        <v>350</v>
      </c>
      <c r="B355">
        <v>3.4201077821733414E-2</v>
      </c>
    </row>
    <row r="356" spans="1:2" x14ac:dyDescent="0.2">
      <c r="A356">
        <v>351</v>
      </c>
      <c r="B356">
        <v>5.1854587157215269E-2</v>
      </c>
    </row>
    <row r="357" spans="1:2" x14ac:dyDescent="0.2">
      <c r="A357">
        <v>352</v>
      </c>
      <c r="B357">
        <v>1.0495785457602824E-2</v>
      </c>
    </row>
    <row r="358" spans="1:2" x14ac:dyDescent="0.2">
      <c r="A358">
        <v>353</v>
      </c>
      <c r="B358">
        <v>1.3625110559367876E-4</v>
      </c>
    </row>
    <row r="359" spans="1:2" x14ac:dyDescent="0.2">
      <c r="A359">
        <v>354</v>
      </c>
      <c r="B359">
        <v>2.2718384657442869E-3</v>
      </c>
    </row>
    <row r="360" spans="1:2" x14ac:dyDescent="0.2">
      <c r="A360">
        <v>355</v>
      </c>
      <c r="B360">
        <v>3.8374547050840251E-3</v>
      </c>
    </row>
    <row r="361" spans="1:2" x14ac:dyDescent="0.2">
      <c r="A361">
        <v>356</v>
      </c>
      <c r="B361">
        <v>2.8320520838468134E-2</v>
      </c>
    </row>
    <row r="362" spans="1:2" x14ac:dyDescent="0.2">
      <c r="A362">
        <v>357</v>
      </c>
      <c r="B362">
        <v>2.4521329772365756E-2</v>
      </c>
    </row>
    <row r="363" spans="1:2" x14ac:dyDescent="0.2">
      <c r="A363">
        <v>358</v>
      </c>
      <c r="B363">
        <v>1.754746407145916E-2</v>
      </c>
    </row>
    <row r="364" spans="1:2" x14ac:dyDescent="0.2">
      <c r="A364">
        <v>359</v>
      </c>
      <c r="B364">
        <v>3.644258587139773E-3</v>
      </c>
    </row>
    <row r="365" spans="1:2" x14ac:dyDescent="0.2">
      <c r="A365">
        <v>360</v>
      </c>
      <c r="B365">
        <v>3.6167862495329141E-2</v>
      </c>
    </row>
    <row r="366" spans="1:2" x14ac:dyDescent="0.2">
      <c r="A366">
        <v>361</v>
      </c>
      <c r="B366">
        <v>7.8067652523040468E-3</v>
      </c>
    </row>
    <row r="367" spans="1:2" x14ac:dyDescent="0.2">
      <c r="A367">
        <v>362</v>
      </c>
      <c r="B367">
        <v>2.4862064505688248E-3</v>
      </c>
    </row>
    <row r="368" spans="1:2" x14ac:dyDescent="0.2">
      <c r="A368">
        <v>363</v>
      </c>
      <c r="B368">
        <v>1.9008292124010395E-2</v>
      </c>
    </row>
    <row r="369" spans="1:2" x14ac:dyDescent="0.2">
      <c r="A369">
        <v>364</v>
      </c>
      <c r="B369">
        <v>8.1610872804315712E-3</v>
      </c>
    </row>
    <row r="370" spans="1:2" x14ac:dyDescent="0.2">
      <c r="A370">
        <v>365</v>
      </c>
      <c r="B370">
        <v>2.7888135424783026E-2</v>
      </c>
    </row>
    <row r="371" spans="1:2" x14ac:dyDescent="0.2">
      <c r="A371">
        <v>366</v>
      </c>
      <c r="B371">
        <v>3.5700405732364139E-2</v>
      </c>
    </row>
    <row r="372" spans="1:2" x14ac:dyDescent="0.2">
      <c r="A372">
        <v>367</v>
      </c>
      <c r="B372">
        <v>3.304769856357001E-2</v>
      </c>
    </row>
    <row r="373" spans="1:2" x14ac:dyDescent="0.2">
      <c r="A373">
        <v>368</v>
      </c>
      <c r="B373">
        <v>2.8818925332128889E-2</v>
      </c>
    </row>
    <row r="374" spans="1:2" x14ac:dyDescent="0.2">
      <c r="A374">
        <v>369</v>
      </c>
      <c r="B374">
        <v>5.2292296745014332E-4</v>
      </c>
    </row>
    <row r="375" spans="1:2" x14ac:dyDescent="0.2">
      <c r="A375">
        <v>370</v>
      </c>
      <c r="B375">
        <v>1.6864445564058618E-2</v>
      </c>
    </row>
    <row r="376" spans="1:2" x14ac:dyDescent="0.2">
      <c r="A376">
        <v>371</v>
      </c>
      <c r="B376">
        <v>5.0283759089365804E-3</v>
      </c>
    </row>
    <row r="377" spans="1:2" x14ac:dyDescent="0.2">
      <c r="A377">
        <v>372</v>
      </c>
      <c r="B377">
        <v>1.7443114424992169E-3</v>
      </c>
    </row>
    <row r="378" spans="1:2" x14ac:dyDescent="0.2">
      <c r="A378">
        <v>373</v>
      </c>
      <c r="B378">
        <v>1.1704488101947514E-2</v>
      </c>
    </row>
    <row r="379" spans="1:2" x14ac:dyDescent="0.2">
      <c r="A379">
        <v>374</v>
      </c>
      <c r="B379">
        <v>2.3807045036220761E-2</v>
      </c>
    </row>
    <row r="380" spans="1:2" x14ac:dyDescent="0.2">
      <c r="A380">
        <v>375</v>
      </c>
      <c r="B380">
        <v>4.1123744298537955E-2</v>
      </c>
    </row>
    <row r="381" spans="1:2" x14ac:dyDescent="0.2">
      <c r="A381">
        <v>376</v>
      </c>
      <c r="B381">
        <v>2.8300834923295555E-2</v>
      </c>
    </row>
    <row r="382" spans="1:2" x14ac:dyDescent="0.2">
      <c r="A382">
        <v>377</v>
      </c>
      <c r="B382">
        <v>2.7483175615588953E-2</v>
      </c>
    </row>
    <row r="383" spans="1:2" x14ac:dyDescent="0.2">
      <c r="A383">
        <v>378</v>
      </c>
      <c r="B383">
        <v>2.6117013896904247E-2</v>
      </c>
    </row>
    <row r="384" spans="1:2" x14ac:dyDescent="0.2">
      <c r="A384">
        <v>379</v>
      </c>
      <c r="B384">
        <v>3.618207701558241E-2</v>
      </c>
    </row>
    <row r="385" spans="1:2" x14ac:dyDescent="0.2">
      <c r="A385">
        <v>380</v>
      </c>
      <c r="B385">
        <v>5.1065377356757334E-3</v>
      </c>
    </row>
    <row r="386" spans="1:2" x14ac:dyDescent="0.2">
      <c r="A386">
        <v>381</v>
      </c>
      <c r="B386">
        <v>1.247222546916182E-2</v>
      </c>
    </row>
    <row r="387" spans="1:2" x14ac:dyDescent="0.2">
      <c r="A387">
        <v>382</v>
      </c>
      <c r="B387">
        <v>2.3273647833773496E-2</v>
      </c>
    </row>
    <row r="388" spans="1:2" x14ac:dyDescent="0.2">
      <c r="A388">
        <v>383</v>
      </c>
      <c r="B388">
        <v>5.1296247399219411E-2</v>
      </c>
    </row>
    <row r="389" spans="1:2" x14ac:dyDescent="0.2">
      <c r="A389">
        <v>384</v>
      </c>
      <c r="B389">
        <v>5.3450304303454736E-4</v>
      </c>
    </row>
    <row r="390" spans="1:2" x14ac:dyDescent="0.2">
      <c r="A390">
        <v>385</v>
      </c>
      <c r="B390">
        <v>3.7920759187669122E-2</v>
      </c>
    </row>
    <row r="391" spans="1:2" x14ac:dyDescent="0.2">
      <c r="A391">
        <v>386</v>
      </c>
      <c r="B391">
        <v>2.3256614709026624E-2</v>
      </c>
    </row>
    <row r="392" spans="1:2" x14ac:dyDescent="0.2">
      <c r="A392">
        <v>387</v>
      </c>
      <c r="B392">
        <v>3.6803484873864187E-2</v>
      </c>
    </row>
    <row r="393" spans="1:2" x14ac:dyDescent="0.2">
      <c r="A393">
        <v>388</v>
      </c>
      <c r="B393">
        <v>9.6911743678575295E-3</v>
      </c>
    </row>
    <row r="394" spans="1:2" x14ac:dyDescent="0.2">
      <c r="A394">
        <v>389</v>
      </c>
      <c r="B394">
        <v>3.6811821775803007E-2</v>
      </c>
    </row>
    <row r="395" spans="1:2" x14ac:dyDescent="0.2">
      <c r="A395">
        <v>390</v>
      </c>
      <c r="B395">
        <v>8.2996009434608469E-4</v>
      </c>
    </row>
    <row r="396" spans="1:2" x14ac:dyDescent="0.2">
      <c r="A396">
        <v>391</v>
      </c>
      <c r="B396">
        <v>2.3975733989455945E-3</v>
      </c>
    </row>
    <row r="397" spans="1:2" x14ac:dyDescent="0.2">
      <c r="A397">
        <v>392</v>
      </c>
      <c r="B397">
        <v>2.4379041385574739E-2</v>
      </c>
    </row>
    <row r="398" spans="1:2" x14ac:dyDescent="0.2">
      <c r="A398">
        <v>393</v>
      </c>
      <c r="B398">
        <v>8.6097050116129489E-3</v>
      </c>
    </row>
    <row r="399" spans="1:2" x14ac:dyDescent="0.2">
      <c r="A399">
        <v>394</v>
      </c>
      <c r="B399">
        <v>1.3036538158344969E-3</v>
      </c>
    </row>
    <row r="400" spans="1:2" x14ac:dyDescent="0.2">
      <c r="A400">
        <v>395</v>
      </c>
      <c r="B400">
        <v>7.2518441351135995E-3</v>
      </c>
    </row>
    <row r="401" spans="1:2" x14ac:dyDescent="0.2">
      <c r="A401">
        <v>396</v>
      </c>
      <c r="B401">
        <v>3.1314766404110038E-2</v>
      </c>
    </row>
    <row r="402" spans="1:2" x14ac:dyDescent="0.2">
      <c r="A402">
        <v>397</v>
      </c>
      <c r="B402">
        <v>1.2190624832446782E-2</v>
      </c>
    </row>
    <row r="403" spans="1:2" x14ac:dyDescent="0.2">
      <c r="A403">
        <v>398</v>
      </c>
      <c r="B403">
        <v>6.9329118481954114E-3</v>
      </c>
    </row>
    <row r="404" spans="1:2" x14ac:dyDescent="0.2">
      <c r="A404">
        <v>399</v>
      </c>
      <c r="B404">
        <v>2.0732329031816883E-2</v>
      </c>
    </row>
    <row r="405" spans="1:2" x14ac:dyDescent="0.2">
      <c r="A405">
        <v>400</v>
      </c>
      <c r="B405">
        <v>2.5969234707708388E-4</v>
      </c>
    </row>
    <row r="406" spans="1:2" x14ac:dyDescent="0.2">
      <c r="A406">
        <v>401</v>
      </c>
      <c r="B406">
        <v>1.5598539361805521E-2</v>
      </c>
    </row>
    <row r="407" spans="1:2" x14ac:dyDescent="0.2">
      <c r="A407">
        <v>402</v>
      </c>
      <c r="B407">
        <v>1.0733634297430194E-2</v>
      </c>
    </row>
    <row r="408" spans="1:2" x14ac:dyDescent="0.2">
      <c r="A408">
        <v>403</v>
      </c>
      <c r="B408">
        <v>2.8116293177778569E-3</v>
      </c>
    </row>
    <row r="409" spans="1:2" x14ac:dyDescent="0.2">
      <c r="A409">
        <v>404</v>
      </c>
      <c r="B409">
        <v>2.1249324470438979E-2</v>
      </c>
    </row>
    <row r="410" spans="1:2" x14ac:dyDescent="0.2">
      <c r="A410">
        <v>405</v>
      </c>
      <c r="B410">
        <v>2.3660442525368811E-2</v>
      </c>
    </row>
    <row r="411" spans="1:2" x14ac:dyDescent="0.2">
      <c r="A411">
        <v>406</v>
      </c>
      <c r="B411">
        <v>3.4405185220995088E-2</v>
      </c>
    </row>
    <row r="412" spans="1:2" x14ac:dyDescent="0.2">
      <c r="A412">
        <v>407</v>
      </c>
      <c r="B412">
        <v>2.1696197870617114E-2</v>
      </c>
    </row>
    <row r="413" spans="1:2" x14ac:dyDescent="0.2">
      <c r="A413">
        <v>408</v>
      </c>
      <c r="B413">
        <v>1.8156017771813967E-3</v>
      </c>
    </row>
    <row r="414" spans="1:2" x14ac:dyDescent="0.2">
      <c r="A414">
        <v>409</v>
      </c>
      <c r="B414">
        <v>3.7317729883625268E-3</v>
      </c>
    </row>
    <row r="415" spans="1:2" x14ac:dyDescent="0.2">
      <c r="A415">
        <v>410</v>
      </c>
      <c r="B415">
        <v>1.2403612454405339E-3</v>
      </c>
    </row>
    <row r="416" spans="1:2" x14ac:dyDescent="0.2">
      <c r="A416">
        <v>411</v>
      </c>
      <c r="B416">
        <v>6.8761246178748467E-3</v>
      </c>
    </row>
    <row r="417" spans="1:2" x14ac:dyDescent="0.2">
      <c r="A417">
        <v>412</v>
      </c>
      <c r="B417">
        <v>3.9583919024282647E-2</v>
      </c>
    </row>
    <row r="418" spans="1:2" x14ac:dyDescent="0.2">
      <c r="A418">
        <v>413</v>
      </c>
      <c r="B418">
        <v>7.414565850750504E-4</v>
      </c>
    </row>
    <row r="419" spans="1:2" x14ac:dyDescent="0.2">
      <c r="A419">
        <v>414</v>
      </c>
      <c r="B419">
        <v>4.9504419370205173E-2</v>
      </c>
    </row>
    <row r="420" spans="1:2" x14ac:dyDescent="0.2">
      <c r="A420">
        <v>415</v>
      </c>
      <c r="B420">
        <v>2.129268576095927E-2</v>
      </c>
    </row>
    <row r="421" spans="1:2" x14ac:dyDescent="0.2">
      <c r="A421">
        <v>416</v>
      </c>
      <c r="B421">
        <v>3.114115949014088E-3</v>
      </c>
    </row>
    <row r="422" spans="1:2" x14ac:dyDescent="0.2">
      <c r="A422">
        <v>417</v>
      </c>
      <c r="B422">
        <v>2.0400703079909595E-2</v>
      </c>
    </row>
    <row r="423" spans="1:2" x14ac:dyDescent="0.2">
      <c r="A423">
        <v>418</v>
      </c>
      <c r="B423">
        <v>0</v>
      </c>
    </row>
    <row r="424" spans="1:2" x14ac:dyDescent="0.2">
      <c r="A424">
        <v>419</v>
      </c>
      <c r="B424">
        <v>5.0647461673105972E-2</v>
      </c>
    </row>
    <row r="425" spans="1:2" x14ac:dyDescent="0.2">
      <c r="A425">
        <v>420</v>
      </c>
      <c r="B425">
        <v>2.6003773636114905E-2</v>
      </c>
    </row>
    <row r="426" spans="1:2" x14ac:dyDescent="0.2">
      <c r="A426">
        <v>421</v>
      </c>
      <c r="B426">
        <v>1.0974801645517112E-4</v>
      </c>
    </row>
    <row r="427" spans="1:2" x14ac:dyDescent="0.2">
      <c r="A427">
        <v>422</v>
      </c>
      <c r="B427">
        <v>2.9742413376838688E-2</v>
      </c>
    </row>
    <row r="428" spans="1:2" x14ac:dyDescent="0.2">
      <c r="A428">
        <v>423</v>
      </c>
      <c r="B428">
        <v>7.18383269301715E-3</v>
      </c>
    </row>
    <row r="429" spans="1:2" x14ac:dyDescent="0.2">
      <c r="A429">
        <v>424</v>
      </c>
      <c r="B429">
        <v>2.554531520663102E-2</v>
      </c>
    </row>
    <row r="430" spans="1:2" x14ac:dyDescent="0.2">
      <c r="A430">
        <v>425</v>
      </c>
      <c r="B430">
        <v>1.675636868353313E-2</v>
      </c>
    </row>
    <row r="431" spans="1:2" x14ac:dyDescent="0.2">
      <c r="A431">
        <v>426</v>
      </c>
      <c r="B431">
        <v>2.4415860209492154E-2</v>
      </c>
    </row>
    <row r="432" spans="1:2" x14ac:dyDescent="0.2">
      <c r="A432">
        <v>427</v>
      </c>
      <c r="B432">
        <v>3.5341712826421913E-3</v>
      </c>
    </row>
    <row r="433" spans="1:2" x14ac:dyDescent="0.2">
      <c r="A433">
        <v>428</v>
      </c>
      <c r="B433">
        <v>3.1993317430847129E-2</v>
      </c>
    </row>
    <row r="434" spans="1:2" x14ac:dyDescent="0.2">
      <c r="A434">
        <v>429</v>
      </c>
      <c r="B434">
        <v>2.8510476954336219E-3</v>
      </c>
    </row>
    <row r="435" spans="1:2" x14ac:dyDescent="0.2">
      <c r="A435">
        <v>430</v>
      </c>
      <c r="B435">
        <v>3.7702334730185041E-3</v>
      </c>
    </row>
    <row r="436" spans="1:2" x14ac:dyDescent="0.2">
      <c r="A436">
        <v>431</v>
      </c>
      <c r="B436">
        <v>1.3908153876064007E-2</v>
      </c>
    </row>
    <row r="437" spans="1:2" x14ac:dyDescent="0.2">
      <c r="A437">
        <v>432</v>
      </c>
      <c r="B437">
        <v>0</v>
      </c>
    </row>
    <row r="438" spans="1:2" x14ac:dyDescent="0.2">
      <c r="A438">
        <v>433</v>
      </c>
      <c r="B438">
        <v>3.2090865064090132E-2</v>
      </c>
    </row>
    <row r="439" spans="1:2" x14ac:dyDescent="0.2">
      <c r="A439">
        <v>434</v>
      </c>
      <c r="B439">
        <v>1.9015117337044495E-2</v>
      </c>
    </row>
    <row r="440" spans="1:2" x14ac:dyDescent="0.2">
      <c r="A440">
        <v>435</v>
      </c>
      <c r="B440">
        <v>1.2744678163177862E-2</v>
      </c>
    </row>
    <row r="441" spans="1:2" x14ac:dyDescent="0.2">
      <c r="A441">
        <v>436</v>
      </c>
      <c r="B441">
        <v>1.6722771288857712E-3</v>
      </c>
    </row>
    <row r="442" spans="1:2" x14ac:dyDescent="0.2">
      <c r="A442">
        <v>437</v>
      </c>
      <c r="B442">
        <v>1.72908003870305E-2</v>
      </c>
    </row>
    <row r="443" spans="1:2" x14ac:dyDescent="0.2">
      <c r="A443">
        <v>438</v>
      </c>
      <c r="B443">
        <v>2.5990583706314775E-2</v>
      </c>
    </row>
    <row r="444" spans="1:2" x14ac:dyDescent="0.2">
      <c r="A444">
        <v>439</v>
      </c>
      <c r="B444">
        <v>4.1914217908654511E-3</v>
      </c>
    </row>
    <row r="445" spans="1:2" x14ac:dyDescent="0.2">
      <c r="A445">
        <v>440</v>
      </c>
      <c r="B445">
        <v>2.7154431970251948E-2</v>
      </c>
    </row>
    <row r="446" spans="1:2" x14ac:dyDescent="0.2">
      <c r="A446">
        <v>441</v>
      </c>
      <c r="B446">
        <v>4.1141276947698202E-2</v>
      </c>
    </row>
    <row r="447" spans="1:2" x14ac:dyDescent="0.2">
      <c r="A447">
        <v>442</v>
      </c>
      <c r="B447">
        <v>3.5992645279400312E-2</v>
      </c>
    </row>
    <row r="448" spans="1:2" x14ac:dyDescent="0.2">
      <c r="A448">
        <v>443</v>
      </c>
      <c r="B448">
        <v>2.0501143177068075E-2</v>
      </c>
    </row>
    <row r="449" spans="1:2" x14ac:dyDescent="0.2">
      <c r="A449">
        <v>444</v>
      </c>
      <c r="B449">
        <v>9.0581242903146047E-3</v>
      </c>
    </row>
    <row r="450" spans="1:2" x14ac:dyDescent="0.2">
      <c r="A450">
        <v>445</v>
      </c>
      <c r="B450">
        <v>2.9482119392265117E-2</v>
      </c>
    </row>
    <row r="451" spans="1:2" x14ac:dyDescent="0.2">
      <c r="A451">
        <v>446</v>
      </c>
      <c r="B451">
        <v>1.3188442454624765E-3</v>
      </c>
    </row>
    <row r="452" spans="1:2" x14ac:dyDescent="0.2">
      <c r="A452">
        <v>447</v>
      </c>
      <c r="B452">
        <v>7.7126709929363881E-3</v>
      </c>
    </row>
    <row r="453" spans="1:2" x14ac:dyDescent="0.2">
      <c r="A453">
        <v>448</v>
      </c>
      <c r="B453">
        <v>7.4412224548046912E-3</v>
      </c>
    </row>
    <row r="454" spans="1:2" x14ac:dyDescent="0.2">
      <c r="A454">
        <v>449</v>
      </c>
      <c r="B454">
        <v>2.9414115329970819E-3</v>
      </c>
    </row>
    <row r="455" spans="1:2" x14ac:dyDescent="0.2">
      <c r="A455">
        <v>450</v>
      </c>
      <c r="B455">
        <v>1.5873843728686558E-2</v>
      </c>
    </row>
    <row r="456" spans="1:2" x14ac:dyDescent="0.2">
      <c r="A456">
        <v>451</v>
      </c>
      <c r="B456">
        <v>3.5483379151761425E-2</v>
      </c>
    </row>
    <row r="457" spans="1:2" x14ac:dyDescent="0.2">
      <c r="A457">
        <v>452</v>
      </c>
      <c r="B457">
        <v>1.3231075443607319E-2</v>
      </c>
    </row>
    <row r="458" spans="1:2" x14ac:dyDescent="0.2">
      <c r="A458">
        <v>453</v>
      </c>
      <c r="B458">
        <v>1.9774568922924302E-2</v>
      </c>
    </row>
    <row r="459" spans="1:2" x14ac:dyDescent="0.2">
      <c r="A459">
        <v>454</v>
      </c>
      <c r="B459">
        <v>6.9085782533343104E-3</v>
      </c>
    </row>
    <row r="460" spans="1:2" x14ac:dyDescent="0.2">
      <c r="A460">
        <v>455</v>
      </c>
      <c r="B460">
        <v>1.8626916490493129E-2</v>
      </c>
    </row>
    <row r="461" spans="1:2" x14ac:dyDescent="0.2">
      <c r="A461">
        <v>456</v>
      </c>
      <c r="B461">
        <v>2.5777727764128334E-2</v>
      </c>
    </row>
    <row r="462" spans="1:2" x14ac:dyDescent="0.2">
      <c r="A462">
        <v>457</v>
      </c>
      <c r="B462">
        <v>1.6412096586348466E-3</v>
      </c>
    </row>
    <row r="463" spans="1:2" x14ac:dyDescent="0.2">
      <c r="A463">
        <v>458</v>
      </c>
      <c r="B463">
        <v>8.6834720652572972E-3</v>
      </c>
    </row>
    <row r="464" spans="1:2" x14ac:dyDescent="0.2">
      <c r="A464">
        <v>459</v>
      </c>
      <c r="B464">
        <v>1.1737154046151785E-2</v>
      </c>
    </row>
    <row r="465" spans="1:2" x14ac:dyDescent="0.2">
      <c r="A465">
        <v>460</v>
      </c>
      <c r="B465">
        <v>1.5415747361593898E-2</v>
      </c>
    </row>
    <row r="466" spans="1:2" x14ac:dyDescent="0.2">
      <c r="A466">
        <v>461</v>
      </c>
      <c r="B466">
        <v>2.2030772679468118E-3</v>
      </c>
    </row>
    <row r="467" spans="1:2" x14ac:dyDescent="0.2">
      <c r="A467">
        <v>462</v>
      </c>
      <c r="B467">
        <v>4.0640952796575286E-2</v>
      </c>
    </row>
    <row r="468" spans="1:2" x14ac:dyDescent="0.2">
      <c r="A468">
        <v>463</v>
      </c>
      <c r="B468">
        <v>3.2010280970879934E-2</v>
      </c>
    </row>
    <row r="469" spans="1:2" x14ac:dyDescent="0.2">
      <c r="A469">
        <v>464</v>
      </c>
      <c r="B469">
        <v>1.6525698950649467E-2</v>
      </c>
    </row>
    <row r="470" spans="1:2" x14ac:dyDescent="0.2">
      <c r="A470">
        <v>465</v>
      </c>
      <c r="B470">
        <v>9.1682246632575921E-3</v>
      </c>
    </row>
    <row r="471" spans="1:2" x14ac:dyDescent="0.2">
      <c r="A471">
        <v>466</v>
      </c>
      <c r="B471">
        <v>1.9843721469859931E-3</v>
      </c>
    </row>
    <row r="472" spans="1:2" x14ac:dyDescent="0.2">
      <c r="A472">
        <v>467</v>
      </c>
      <c r="B472">
        <v>3.1414391095267859E-3</v>
      </c>
    </row>
    <row r="473" spans="1:2" x14ac:dyDescent="0.2">
      <c r="A473">
        <v>468</v>
      </c>
      <c r="B473">
        <v>1.014897585475371E-2</v>
      </c>
    </row>
    <row r="474" spans="1:2" x14ac:dyDescent="0.2">
      <c r="A474">
        <v>469</v>
      </c>
      <c r="B474">
        <v>0</v>
      </c>
    </row>
    <row r="475" spans="1:2" x14ac:dyDescent="0.2">
      <c r="A475">
        <v>470</v>
      </c>
      <c r="B475">
        <v>2.5853757051063089E-2</v>
      </c>
    </row>
    <row r="476" spans="1:2" x14ac:dyDescent="0.2">
      <c r="A476">
        <v>471</v>
      </c>
      <c r="B476">
        <v>3.0925520208914441E-3</v>
      </c>
    </row>
    <row r="477" spans="1:2" x14ac:dyDescent="0.2">
      <c r="A477">
        <v>472</v>
      </c>
      <c r="B477">
        <v>2.0254932499367814E-2</v>
      </c>
    </row>
    <row r="478" spans="1:2" x14ac:dyDescent="0.2">
      <c r="A478">
        <v>473</v>
      </c>
      <c r="B478">
        <v>4.7297269802798254E-2</v>
      </c>
    </row>
    <row r="479" spans="1:2" x14ac:dyDescent="0.2">
      <c r="A479">
        <v>474</v>
      </c>
      <c r="B479">
        <v>1.6496667900926468E-3</v>
      </c>
    </row>
    <row r="480" spans="1:2" x14ac:dyDescent="0.2">
      <c r="A480">
        <v>475</v>
      </c>
      <c r="B480">
        <v>1.9793818852963475E-2</v>
      </c>
    </row>
    <row r="481" spans="1:2" x14ac:dyDescent="0.2">
      <c r="A481">
        <v>476</v>
      </c>
      <c r="B481">
        <v>4.2736391798796553E-4</v>
      </c>
    </row>
    <row r="482" spans="1:2" x14ac:dyDescent="0.2">
      <c r="A482">
        <v>477</v>
      </c>
      <c r="B482">
        <v>1.7512388122668057E-3</v>
      </c>
    </row>
    <row r="483" spans="1:2" x14ac:dyDescent="0.2">
      <c r="A483">
        <v>478</v>
      </c>
      <c r="B483">
        <v>2.0657098216970309E-4</v>
      </c>
    </row>
    <row r="484" spans="1:2" x14ac:dyDescent="0.2">
      <c r="A484">
        <v>479</v>
      </c>
      <c r="B484">
        <v>0</v>
      </c>
    </row>
    <row r="485" spans="1:2" x14ac:dyDescent="0.2">
      <c r="A485">
        <v>480</v>
      </c>
      <c r="B485">
        <v>2.0617834631833213E-3</v>
      </c>
    </row>
    <row r="486" spans="1:2" x14ac:dyDescent="0.2">
      <c r="A486">
        <v>481</v>
      </c>
      <c r="B486">
        <v>8.6353723577040284E-3</v>
      </c>
    </row>
    <row r="487" spans="1:2" x14ac:dyDescent="0.2">
      <c r="A487">
        <v>482</v>
      </c>
      <c r="B487">
        <v>3.1823401117821925E-3</v>
      </c>
    </row>
    <row r="488" spans="1:2" x14ac:dyDescent="0.2">
      <c r="A488">
        <v>483</v>
      </c>
      <c r="B488">
        <v>4.0169120345570734E-2</v>
      </c>
    </row>
    <row r="489" spans="1:2" x14ac:dyDescent="0.2">
      <c r="A489">
        <v>484</v>
      </c>
      <c r="B489">
        <v>3.9312330571505211E-2</v>
      </c>
    </row>
    <row r="490" spans="1:2" x14ac:dyDescent="0.2">
      <c r="A490">
        <v>485</v>
      </c>
      <c r="B490">
        <v>2.6842550634952759E-3</v>
      </c>
    </row>
    <row r="491" spans="1:2" x14ac:dyDescent="0.2">
      <c r="A491">
        <v>486</v>
      </c>
      <c r="B491">
        <v>1.0268930586296424E-2</v>
      </c>
    </row>
    <row r="492" spans="1:2" x14ac:dyDescent="0.2">
      <c r="A492">
        <v>487</v>
      </c>
      <c r="B492">
        <v>4.152348133424033E-4</v>
      </c>
    </row>
    <row r="493" spans="1:2" x14ac:dyDescent="0.2">
      <c r="A493">
        <v>488</v>
      </c>
      <c r="B493">
        <v>0</v>
      </c>
    </row>
    <row r="494" spans="1:2" x14ac:dyDescent="0.2">
      <c r="A494">
        <v>489</v>
      </c>
      <c r="B494">
        <v>3.8191168028578207E-2</v>
      </c>
    </row>
    <row r="495" spans="1:2" x14ac:dyDescent="0.2">
      <c r="A495">
        <v>490</v>
      </c>
      <c r="B495">
        <v>2.8206756872790954E-4</v>
      </c>
    </row>
    <row r="496" spans="1:2" x14ac:dyDescent="0.2">
      <c r="A496">
        <v>491</v>
      </c>
      <c r="B496">
        <v>1.0110100725425212E-3</v>
      </c>
    </row>
    <row r="497" spans="1:2" x14ac:dyDescent="0.2">
      <c r="A497">
        <v>492</v>
      </c>
      <c r="B497">
        <v>2.5297314765871642E-3</v>
      </c>
    </row>
    <row r="498" spans="1:2" x14ac:dyDescent="0.2">
      <c r="A498">
        <v>493</v>
      </c>
      <c r="B498">
        <v>3.4701342942426217E-2</v>
      </c>
    </row>
    <row r="499" spans="1:2" x14ac:dyDescent="0.2">
      <c r="A499">
        <v>494</v>
      </c>
      <c r="B499">
        <v>9.4559236747500455E-3</v>
      </c>
    </row>
    <row r="500" spans="1:2" x14ac:dyDescent="0.2">
      <c r="A500">
        <v>495</v>
      </c>
      <c r="B500">
        <v>4.3478509425917943E-4</v>
      </c>
    </row>
    <row r="501" spans="1:2" x14ac:dyDescent="0.2">
      <c r="A501">
        <v>496</v>
      </c>
      <c r="B501">
        <v>8.3262095101248254E-3</v>
      </c>
    </row>
    <row r="502" spans="1:2" x14ac:dyDescent="0.2">
      <c r="A502">
        <v>497</v>
      </c>
      <c r="B502">
        <v>1.4509633461107286E-3</v>
      </c>
    </row>
    <row r="503" spans="1:2" x14ac:dyDescent="0.2">
      <c r="A503">
        <v>498</v>
      </c>
      <c r="B503">
        <v>1.1371430544848259E-2</v>
      </c>
    </row>
    <row r="504" spans="1:2" x14ac:dyDescent="0.2">
      <c r="A504">
        <v>499</v>
      </c>
      <c r="B504">
        <v>3.2372469447601741E-2</v>
      </c>
    </row>
    <row r="505" spans="1:2" x14ac:dyDescent="0.2">
      <c r="A505">
        <v>500</v>
      </c>
      <c r="B505">
        <v>3.9873764143060511E-4</v>
      </c>
    </row>
    <row r="506" spans="1:2" x14ac:dyDescent="0.2">
      <c r="A506">
        <v>501</v>
      </c>
      <c r="B506">
        <v>7.0447821066647702E-4</v>
      </c>
    </row>
    <row r="507" spans="1:2" x14ac:dyDescent="0.2">
      <c r="A507">
        <v>502</v>
      </c>
      <c r="B507">
        <v>2.4329544798075021E-2</v>
      </c>
    </row>
    <row r="508" spans="1:2" x14ac:dyDescent="0.2">
      <c r="A508">
        <v>503</v>
      </c>
      <c r="B508">
        <v>1.1073221173826696E-2</v>
      </c>
    </row>
    <row r="509" spans="1:2" x14ac:dyDescent="0.2">
      <c r="A509">
        <v>504</v>
      </c>
      <c r="B509">
        <v>9.8211634045604831E-3</v>
      </c>
    </row>
    <row r="510" spans="1:2" x14ac:dyDescent="0.2">
      <c r="A510">
        <v>505</v>
      </c>
      <c r="B510">
        <v>9.5529913559038522E-4</v>
      </c>
    </row>
    <row r="511" spans="1:2" x14ac:dyDescent="0.2">
      <c r="A511">
        <v>506</v>
      </c>
      <c r="B511">
        <v>1.8133842357229119E-2</v>
      </c>
    </row>
    <row r="512" spans="1:2" x14ac:dyDescent="0.2">
      <c r="A512">
        <v>507</v>
      </c>
      <c r="B512">
        <v>2.8827340629750203E-2</v>
      </c>
    </row>
    <row r="513" spans="1:2" x14ac:dyDescent="0.2">
      <c r="A513">
        <v>508</v>
      </c>
      <c r="B513">
        <v>8.3361236602917319E-3</v>
      </c>
    </row>
    <row r="514" spans="1:2" x14ac:dyDescent="0.2">
      <c r="A514">
        <v>509</v>
      </c>
      <c r="B514">
        <v>5.2037878053252808E-2</v>
      </c>
    </row>
    <row r="515" spans="1:2" x14ac:dyDescent="0.2">
      <c r="A515">
        <v>510</v>
      </c>
      <c r="B515">
        <v>3.9352827809912491E-2</v>
      </c>
    </row>
    <row r="516" spans="1:2" x14ac:dyDescent="0.2">
      <c r="A516">
        <v>511</v>
      </c>
      <c r="B516">
        <v>3.6264464708287765E-2</v>
      </c>
    </row>
    <row r="517" spans="1:2" x14ac:dyDescent="0.2">
      <c r="A517">
        <v>512</v>
      </c>
      <c r="B517">
        <v>1.5623356418082846E-2</v>
      </c>
    </row>
    <row r="518" spans="1:2" x14ac:dyDescent="0.2">
      <c r="A518">
        <v>513</v>
      </c>
      <c r="B518">
        <v>1.4628882932121475E-2</v>
      </c>
    </row>
    <row r="519" spans="1:2" x14ac:dyDescent="0.2">
      <c r="A519">
        <v>514</v>
      </c>
      <c r="B519">
        <v>5.2349389813612403E-3</v>
      </c>
    </row>
    <row r="520" spans="1:2" x14ac:dyDescent="0.2">
      <c r="A520">
        <v>515</v>
      </c>
      <c r="B520">
        <v>9.7180532101846587E-3</v>
      </c>
    </row>
    <row r="521" spans="1:2" x14ac:dyDescent="0.2">
      <c r="A521">
        <v>516</v>
      </c>
      <c r="B521">
        <v>0</v>
      </c>
    </row>
    <row r="522" spans="1:2" x14ac:dyDescent="0.2">
      <c r="A522">
        <v>517</v>
      </c>
      <c r="B522">
        <v>7.037514057671705E-3</v>
      </c>
    </row>
    <row r="523" spans="1:2" x14ac:dyDescent="0.2">
      <c r="A523">
        <v>518</v>
      </c>
      <c r="B523">
        <v>9.5685378202224071E-4</v>
      </c>
    </row>
    <row r="524" spans="1:2" x14ac:dyDescent="0.2">
      <c r="A524">
        <v>519</v>
      </c>
      <c r="B524">
        <v>1.6146232331458676E-2</v>
      </c>
    </row>
    <row r="525" spans="1:2" x14ac:dyDescent="0.2">
      <c r="A525">
        <v>520</v>
      </c>
      <c r="B525">
        <v>3.8001295206546368E-2</v>
      </c>
    </row>
    <row r="526" spans="1:2" x14ac:dyDescent="0.2">
      <c r="A526">
        <v>521</v>
      </c>
      <c r="B526">
        <v>4.9053099251960747E-2</v>
      </c>
    </row>
    <row r="527" spans="1:2" x14ac:dyDescent="0.2">
      <c r="A527">
        <v>522</v>
      </c>
      <c r="B527">
        <v>2.8997638534628171E-2</v>
      </c>
    </row>
    <row r="528" spans="1:2" x14ac:dyDescent="0.2">
      <c r="A528">
        <v>523</v>
      </c>
      <c r="B528">
        <v>6.6052435705985565E-3</v>
      </c>
    </row>
    <row r="529" spans="1:2" x14ac:dyDescent="0.2">
      <c r="A529">
        <v>524</v>
      </c>
      <c r="B529">
        <v>6.1115554697687029E-2</v>
      </c>
    </row>
    <row r="530" spans="1:2" x14ac:dyDescent="0.2">
      <c r="A530">
        <v>525</v>
      </c>
      <c r="B530">
        <v>3.2357365004639191E-2</v>
      </c>
    </row>
    <row r="531" spans="1:2" x14ac:dyDescent="0.2">
      <c r="A531">
        <v>526</v>
      </c>
      <c r="B531">
        <v>1.3260096371417228E-3</v>
      </c>
    </row>
    <row r="532" spans="1:2" x14ac:dyDescent="0.2">
      <c r="A532">
        <v>527</v>
      </c>
      <c r="B532">
        <v>2.7264647565012502E-3</v>
      </c>
    </row>
    <row r="533" spans="1:2" x14ac:dyDescent="0.2">
      <c r="A533">
        <v>528</v>
      </c>
      <c r="B533">
        <v>1.3799777157063086E-3</v>
      </c>
    </row>
    <row r="534" spans="1:2" x14ac:dyDescent="0.2">
      <c r="A534">
        <v>529</v>
      </c>
      <c r="B534">
        <v>3.4478726750204601E-2</v>
      </c>
    </row>
    <row r="535" spans="1:2" x14ac:dyDescent="0.2">
      <c r="A535">
        <v>530</v>
      </c>
      <c r="B535">
        <v>2.6714078522886597E-2</v>
      </c>
    </row>
    <row r="536" spans="1:2" x14ac:dyDescent="0.2">
      <c r="A536">
        <v>531</v>
      </c>
      <c r="B536">
        <v>1.9927055909789663E-2</v>
      </c>
    </row>
    <row r="537" spans="1:2" x14ac:dyDescent="0.2">
      <c r="A537">
        <v>532</v>
      </c>
      <c r="B537">
        <v>2.8543095812949464E-3</v>
      </c>
    </row>
    <row r="538" spans="1:2" x14ac:dyDescent="0.2">
      <c r="A538">
        <v>533</v>
      </c>
      <c r="B538">
        <v>7.6883062275179244E-3</v>
      </c>
    </row>
    <row r="539" spans="1:2" x14ac:dyDescent="0.2">
      <c r="A539">
        <v>534</v>
      </c>
      <c r="B539">
        <v>4.1009468385881084E-2</v>
      </c>
    </row>
    <row r="540" spans="1:2" x14ac:dyDescent="0.2">
      <c r="A540">
        <v>535</v>
      </c>
      <c r="B540">
        <v>2.7422683042951999E-2</v>
      </c>
    </row>
    <row r="541" spans="1:2" x14ac:dyDescent="0.2">
      <c r="A541">
        <v>536</v>
      </c>
      <c r="B541">
        <v>9.5691882437639909E-3</v>
      </c>
    </row>
    <row r="542" spans="1:2" x14ac:dyDescent="0.2">
      <c r="A542">
        <v>537</v>
      </c>
      <c r="B542">
        <v>1.5011514598870387E-2</v>
      </c>
    </row>
    <row r="543" spans="1:2" x14ac:dyDescent="0.2">
      <c r="A543">
        <v>538</v>
      </c>
      <c r="B543">
        <v>2.8218198698852295E-3</v>
      </c>
    </row>
    <row r="544" spans="1:2" x14ac:dyDescent="0.2">
      <c r="A544">
        <v>539</v>
      </c>
      <c r="B544">
        <v>1.966668003503317E-2</v>
      </c>
    </row>
    <row r="545" spans="1:2" x14ac:dyDescent="0.2">
      <c r="A545">
        <v>540</v>
      </c>
      <c r="B545">
        <v>1.0963703743779809E-2</v>
      </c>
    </row>
    <row r="546" spans="1:2" x14ac:dyDescent="0.2">
      <c r="A546">
        <v>541</v>
      </c>
      <c r="B546">
        <v>1.7017438722919855E-3</v>
      </c>
    </row>
    <row r="547" spans="1:2" x14ac:dyDescent="0.2">
      <c r="A547">
        <v>542</v>
      </c>
      <c r="B547">
        <v>1.9013920605529477E-2</v>
      </c>
    </row>
    <row r="548" spans="1:2" x14ac:dyDescent="0.2">
      <c r="A548">
        <v>543</v>
      </c>
      <c r="B548">
        <v>0</v>
      </c>
    </row>
    <row r="549" spans="1:2" x14ac:dyDescent="0.2">
      <c r="A549">
        <v>544</v>
      </c>
      <c r="B549">
        <v>7.5422810715447741E-3</v>
      </c>
    </row>
    <row r="550" spans="1:2" x14ac:dyDescent="0.2">
      <c r="A550">
        <v>545</v>
      </c>
      <c r="B550">
        <v>1.4790795867952141E-3</v>
      </c>
    </row>
    <row r="551" spans="1:2" x14ac:dyDescent="0.2">
      <c r="A551">
        <v>546</v>
      </c>
      <c r="B551">
        <v>3.1836893423522144E-4</v>
      </c>
    </row>
    <row r="552" spans="1:2" x14ac:dyDescent="0.2">
      <c r="A552">
        <v>547</v>
      </c>
      <c r="B552">
        <v>3.8699984400092941E-3</v>
      </c>
    </row>
    <row r="553" spans="1:2" x14ac:dyDescent="0.2">
      <c r="A553">
        <v>548</v>
      </c>
      <c r="B553">
        <v>6.9099594954755697E-3</v>
      </c>
    </row>
    <row r="554" spans="1:2" x14ac:dyDescent="0.2">
      <c r="A554">
        <v>549</v>
      </c>
      <c r="B554">
        <v>6.0886766241033874E-3</v>
      </c>
    </row>
    <row r="555" spans="1:2" x14ac:dyDescent="0.2">
      <c r="A555">
        <v>550</v>
      </c>
      <c r="B555">
        <v>1.0562944124777819E-2</v>
      </c>
    </row>
    <row r="556" spans="1:2" x14ac:dyDescent="0.2">
      <c r="A556">
        <v>551</v>
      </c>
      <c r="B556">
        <v>7.637357032611241E-3</v>
      </c>
    </row>
    <row r="557" spans="1:2" x14ac:dyDescent="0.2">
      <c r="A557">
        <v>552</v>
      </c>
      <c r="B557">
        <v>3.7658036647651408E-3</v>
      </c>
    </row>
    <row r="558" spans="1:2" x14ac:dyDescent="0.2">
      <c r="A558">
        <v>553</v>
      </c>
      <c r="B558">
        <v>2.0975803825798844E-3</v>
      </c>
    </row>
    <row r="559" spans="1:2" x14ac:dyDescent="0.2">
      <c r="A559">
        <v>554</v>
      </c>
      <c r="B559">
        <v>1.4652154779377594E-2</v>
      </c>
    </row>
    <row r="560" spans="1:2" x14ac:dyDescent="0.2">
      <c r="A560">
        <v>555</v>
      </c>
      <c r="B560">
        <v>1.5695889314500992E-2</v>
      </c>
    </row>
    <row r="561" spans="1:2" x14ac:dyDescent="0.2">
      <c r="A561">
        <v>556</v>
      </c>
      <c r="B561">
        <v>3.7702376823591087E-2</v>
      </c>
    </row>
    <row r="562" spans="1:2" x14ac:dyDescent="0.2">
      <c r="A562">
        <v>557</v>
      </c>
      <c r="B562">
        <v>2.9814208742976592E-2</v>
      </c>
    </row>
    <row r="563" spans="1:2" x14ac:dyDescent="0.2">
      <c r="A563">
        <v>558</v>
      </c>
      <c r="B563">
        <v>8.1168983230015517E-3</v>
      </c>
    </row>
    <row r="564" spans="1:2" x14ac:dyDescent="0.2">
      <c r="A564">
        <v>559</v>
      </c>
      <c r="B564">
        <v>4.2931702509678687E-3</v>
      </c>
    </row>
    <row r="565" spans="1:2" x14ac:dyDescent="0.2">
      <c r="A565">
        <v>560</v>
      </c>
      <c r="B565">
        <v>2.8642916861332649E-3</v>
      </c>
    </row>
    <row r="566" spans="1:2" x14ac:dyDescent="0.2">
      <c r="A566">
        <v>561</v>
      </c>
      <c r="B566">
        <v>1.916973068422213E-3</v>
      </c>
    </row>
    <row r="567" spans="1:2" x14ac:dyDescent="0.2">
      <c r="A567">
        <v>562</v>
      </c>
      <c r="B567">
        <v>1.3814431633803675E-2</v>
      </c>
    </row>
    <row r="568" spans="1:2" x14ac:dyDescent="0.2">
      <c r="A568">
        <v>563</v>
      </c>
      <c r="B568">
        <v>5.7620341202600069E-3</v>
      </c>
    </row>
    <row r="569" spans="1:2" x14ac:dyDescent="0.2">
      <c r="A569">
        <v>564</v>
      </c>
      <c r="B569">
        <v>7.0359518951925056E-3</v>
      </c>
    </row>
    <row r="570" spans="1:2" x14ac:dyDescent="0.2">
      <c r="A570">
        <v>565</v>
      </c>
      <c r="B570">
        <v>9.0267241220084813E-3</v>
      </c>
    </row>
    <row r="571" spans="1:2" x14ac:dyDescent="0.2">
      <c r="A571">
        <v>566</v>
      </c>
      <c r="B571">
        <v>3.7826233026730376E-2</v>
      </c>
    </row>
    <row r="572" spans="1:2" x14ac:dyDescent="0.2">
      <c r="A572">
        <v>567</v>
      </c>
      <c r="B572">
        <v>2.0848991782464617E-3</v>
      </c>
    </row>
    <row r="573" spans="1:2" x14ac:dyDescent="0.2">
      <c r="A573">
        <v>568</v>
      </c>
      <c r="B573">
        <v>7.2517502728539646E-3</v>
      </c>
    </row>
    <row r="574" spans="1:2" x14ac:dyDescent="0.2">
      <c r="A574">
        <v>569</v>
      </c>
      <c r="B574">
        <v>1.9011230364449745E-2</v>
      </c>
    </row>
    <row r="575" spans="1:2" x14ac:dyDescent="0.2">
      <c r="A575">
        <v>570</v>
      </c>
      <c r="B575">
        <v>2.9623176104663793E-2</v>
      </c>
    </row>
    <row r="576" spans="1:2" x14ac:dyDescent="0.2">
      <c r="A576">
        <v>571</v>
      </c>
      <c r="B576">
        <v>1.3905293513380315E-2</v>
      </c>
    </row>
    <row r="577" spans="1:2" x14ac:dyDescent="0.2">
      <c r="A577">
        <v>572</v>
      </c>
      <c r="B577">
        <v>1.0656084550998469E-2</v>
      </c>
    </row>
    <row r="578" spans="1:2" x14ac:dyDescent="0.2">
      <c r="A578">
        <v>573</v>
      </c>
      <c r="B578">
        <v>4.1926934304353833E-2</v>
      </c>
    </row>
    <row r="579" spans="1:2" x14ac:dyDescent="0.2">
      <c r="A579">
        <v>574</v>
      </c>
      <c r="B579">
        <v>3.586985423556789E-3</v>
      </c>
    </row>
    <row r="580" spans="1:2" x14ac:dyDescent="0.2">
      <c r="A580">
        <v>575</v>
      </c>
      <c r="B580">
        <v>4.1425562527849964E-2</v>
      </c>
    </row>
    <row r="581" spans="1:2" x14ac:dyDescent="0.2">
      <c r="A581">
        <v>576</v>
      </c>
      <c r="B581">
        <v>1.1609320026835668E-2</v>
      </c>
    </row>
    <row r="582" spans="1:2" x14ac:dyDescent="0.2">
      <c r="A582">
        <v>577</v>
      </c>
      <c r="B582">
        <v>1.4723711083528624E-2</v>
      </c>
    </row>
    <row r="583" spans="1:2" x14ac:dyDescent="0.2">
      <c r="A583">
        <v>578</v>
      </c>
      <c r="B583">
        <v>3.8556371996498653E-2</v>
      </c>
    </row>
    <row r="584" spans="1:2" x14ac:dyDescent="0.2">
      <c r="A584">
        <v>579</v>
      </c>
      <c r="B584">
        <v>2.6548371268029516E-3</v>
      </c>
    </row>
    <row r="585" spans="1:2" x14ac:dyDescent="0.2">
      <c r="A585">
        <v>580</v>
      </c>
      <c r="B585">
        <v>2.9377281784957451E-2</v>
      </c>
    </row>
    <row r="586" spans="1:2" x14ac:dyDescent="0.2">
      <c r="A586">
        <v>581</v>
      </c>
      <c r="B586">
        <v>3.049030857834642E-2</v>
      </c>
    </row>
    <row r="587" spans="1:2" x14ac:dyDescent="0.2">
      <c r="A587">
        <v>582</v>
      </c>
      <c r="B587">
        <v>1.0579099885112672E-2</v>
      </c>
    </row>
    <row r="588" spans="1:2" x14ac:dyDescent="0.2">
      <c r="A588">
        <v>583</v>
      </c>
      <c r="B588">
        <v>4.6827697749522113E-2</v>
      </c>
    </row>
    <row r="589" spans="1:2" x14ac:dyDescent="0.2">
      <c r="A589">
        <v>584</v>
      </c>
      <c r="B589">
        <v>2.1400411777162003E-3</v>
      </c>
    </row>
    <row r="590" spans="1:2" x14ac:dyDescent="0.2">
      <c r="A590">
        <v>585</v>
      </c>
      <c r="B590">
        <v>3.4324509699849479E-4</v>
      </c>
    </row>
    <row r="591" spans="1:2" x14ac:dyDescent="0.2">
      <c r="A591">
        <v>586</v>
      </c>
      <c r="B591">
        <v>1.4425051996223046E-2</v>
      </c>
    </row>
    <row r="592" spans="1:2" x14ac:dyDescent="0.2">
      <c r="A592">
        <v>587</v>
      </c>
      <c r="B592">
        <v>3.3352185037409691E-3</v>
      </c>
    </row>
    <row r="593" spans="1:2" x14ac:dyDescent="0.2">
      <c r="A593">
        <v>588</v>
      </c>
      <c r="B593">
        <v>6.6155261450889123E-3</v>
      </c>
    </row>
    <row r="594" spans="1:2" x14ac:dyDescent="0.2">
      <c r="A594">
        <v>589</v>
      </c>
      <c r="B594">
        <v>2.7045102235142395E-3</v>
      </c>
    </row>
    <row r="595" spans="1:2" x14ac:dyDescent="0.2">
      <c r="A595">
        <v>590</v>
      </c>
      <c r="B595">
        <v>4.3085684699128712E-3</v>
      </c>
    </row>
    <row r="596" spans="1:2" x14ac:dyDescent="0.2">
      <c r="A596">
        <v>591</v>
      </c>
      <c r="B596">
        <v>1.4961577184462779E-2</v>
      </c>
    </row>
    <row r="597" spans="1:2" x14ac:dyDescent="0.2">
      <c r="A597">
        <v>592</v>
      </c>
      <c r="B597">
        <v>8.0266486342772745E-4</v>
      </c>
    </row>
    <row r="598" spans="1:2" x14ac:dyDescent="0.2">
      <c r="A598">
        <v>593</v>
      </c>
      <c r="B598">
        <v>5.0380114377442282E-2</v>
      </c>
    </row>
    <row r="599" spans="1:2" x14ac:dyDescent="0.2">
      <c r="A599">
        <v>594</v>
      </c>
      <c r="B599">
        <v>5.0613283105141176E-2</v>
      </c>
    </row>
    <row r="600" spans="1:2" x14ac:dyDescent="0.2">
      <c r="A600">
        <v>595</v>
      </c>
      <c r="B600">
        <v>3.2457994369533352E-2</v>
      </c>
    </row>
    <row r="601" spans="1:2" x14ac:dyDescent="0.2">
      <c r="A601">
        <v>596</v>
      </c>
      <c r="B601">
        <v>9.1946290012215966E-4</v>
      </c>
    </row>
    <row r="602" spans="1:2" x14ac:dyDescent="0.2">
      <c r="A602">
        <v>597</v>
      </c>
      <c r="B602">
        <v>2.2673629136485813E-2</v>
      </c>
    </row>
    <row r="603" spans="1:2" x14ac:dyDescent="0.2">
      <c r="A603">
        <v>598</v>
      </c>
      <c r="B603">
        <v>1.1846495518729577E-2</v>
      </c>
    </row>
    <row r="604" spans="1:2" x14ac:dyDescent="0.2">
      <c r="A604">
        <v>599</v>
      </c>
      <c r="B604">
        <v>8.8109920281862397E-4</v>
      </c>
    </row>
    <row r="605" spans="1:2" x14ac:dyDescent="0.2">
      <c r="A605">
        <v>600</v>
      </c>
      <c r="B605">
        <v>1.0012099685908344E-3</v>
      </c>
    </row>
    <row r="606" spans="1:2" x14ac:dyDescent="0.2">
      <c r="A606">
        <v>601</v>
      </c>
      <c r="B606">
        <v>3.6893134182610442E-2</v>
      </c>
    </row>
    <row r="607" spans="1:2" x14ac:dyDescent="0.2">
      <c r="A607">
        <v>602</v>
      </c>
      <c r="B607">
        <v>4.1426959996950889E-3</v>
      </c>
    </row>
    <row r="608" spans="1:2" x14ac:dyDescent="0.2">
      <c r="A608">
        <v>603</v>
      </c>
      <c r="B608">
        <v>1.5077953712242815E-2</v>
      </c>
    </row>
    <row r="609" spans="1:2" x14ac:dyDescent="0.2">
      <c r="A609">
        <v>604</v>
      </c>
      <c r="B609">
        <v>3.7747898989553948E-2</v>
      </c>
    </row>
    <row r="610" spans="1:2" x14ac:dyDescent="0.2">
      <c r="A610">
        <v>605</v>
      </c>
      <c r="B610">
        <v>2.8837611502536817E-2</v>
      </c>
    </row>
    <row r="611" spans="1:2" x14ac:dyDescent="0.2">
      <c r="A611">
        <v>606</v>
      </c>
      <c r="B611">
        <v>1.7049720281852802E-2</v>
      </c>
    </row>
    <row r="612" spans="1:2" x14ac:dyDescent="0.2">
      <c r="A612">
        <v>607</v>
      </c>
      <c r="B612">
        <v>3.3577020757527665E-2</v>
      </c>
    </row>
    <row r="613" spans="1:2" x14ac:dyDescent="0.2">
      <c r="A613">
        <v>608</v>
      </c>
      <c r="B613">
        <v>2.5764473822879448E-2</v>
      </c>
    </row>
    <row r="614" spans="1:2" x14ac:dyDescent="0.2">
      <c r="A614">
        <v>609</v>
      </c>
      <c r="B614">
        <v>1.2569325492420808E-2</v>
      </c>
    </row>
    <row r="615" spans="1:2" x14ac:dyDescent="0.2">
      <c r="A615">
        <v>610</v>
      </c>
      <c r="B615">
        <v>1.1527189243433605E-2</v>
      </c>
    </row>
    <row r="616" spans="1:2" x14ac:dyDescent="0.2">
      <c r="A616">
        <v>611</v>
      </c>
      <c r="B616">
        <v>7.261019850363078E-5</v>
      </c>
    </row>
    <row r="617" spans="1:2" x14ac:dyDescent="0.2">
      <c r="A617">
        <v>612</v>
      </c>
      <c r="B617">
        <v>1.8921273683714709E-3</v>
      </c>
    </row>
    <row r="618" spans="1:2" x14ac:dyDescent="0.2">
      <c r="A618">
        <v>613</v>
      </c>
      <c r="B618">
        <v>2.9389757657282259E-2</v>
      </c>
    </row>
    <row r="619" spans="1:2" x14ac:dyDescent="0.2">
      <c r="A619">
        <v>614</v>
      </c>
      <c r="B619">
        <v>1.6881625123520085E-3</v>
      </c>
    </row>
    <row r="620" spans="1:2" x14ac:dyDescent="0.2">
      <c r="A620">
        <v>615</v>
      </c>
      <c r="B620">
        <v>4.7213601795428824E-4</v>
      </c>
    </row>
    <row r="621" spans="1:2" x14ac:dyDescent="0.2">
      <c r="A621">
        <v>616</v>
      </c>
      <c r="B621">
        <v>1.5708437092482794E-2</v>
      </c>
    </row>
    <row r="622" spans="1:2" x14ac:dyDescent="0.2">
      <c r="A622">
        <v>617</v>
      </c>
      <c r="B622">
        <v>1.4073284219185554E-2</v>
      </c>
    </row>
    <row r="623" spans="1:2" x14ac:dyDescent="0.2">
      <c r="A623">
        <v>618</v>
      </c>
      <c r="B623">
        <v>1.7952873787985012E-2</v>
      </c>
    </row>
    <row r="624" spans="1:2" x14ac:dyDescent="0.2">
      <c r="A624">
        <v>619</v>
      </c>
      <c r="B624">
        <v>4.3813917677930428E-2</v>
      </c>
    </row>
    <row r="625" spans="1:2" x14ac:dyDescent="0.2">
      <c r="A625">
        <v>620</v>
      </c>
      <c r="B625">
        <v>0</v>
      </c>
    </row>
    <row r="626" spans="1:2" x14ac:dyDescent="0.2">
      <c r="A626">
        <v>621</v>
      </c>
      <c r="B626">
        <v>2.6490979573390278E-2</v>
      </c>
    </row>
    <row r="627" spans="1:2" x14ac:dyDescent="0.2">
      <c r="A627">
        <v>622</v>
      </c>
      <c r="B627">
        <v>7.6149658915192521E-3</v>
      </c>
    </row>
    <row r="628" spans="1:2" x14ac:dyDescent="0.2">
      <c r="A628">
        <v>623</v>
      </c>
      <c r="B628">
        <v>1.4113291693949807E-2</v>
      </c>
    </row>
    <row r="629" spans="1:2" x14ac:dyDescent="0.2">
      <c r="A629">
        <v>624</v>
      </c>
      <c r="B629">
        <v>2.6877004151296116E-3</v>
      </c>
    </row>
    <row r="630" spans="1:2" x14ac:dyDescent="0.2">
      <c r="A630">
        <v>625</v>
      </c>
      <c r="B630">
        <v>6.0513618314855912E-3</v>
      </c>
    </row>
    <row r="631" spans="1:2" x14ac:dyDescent="0.2">
      <c r="A631">
        <v>626</v>
      </c>
      <c r="B631">
        <v>2.8289190307712112E-3</v>
      </c>
    </row>
    <row r="632" spans="1:2" x14ac:dyDescent="0.2">
      <c r="A632">
        <v>627</v>
      </c>
      <c r="B632">
        <v>1.9574394395982596E-2</v>
      </c>
    </row>
    <row r="633" spans="1:2" x14ac:dyDescent="0.2">
      <c r="A633">
        <v>628</v>
      </c>
      <c r="B633">
        <v>2.3364213396708432E-2</v>
      </c>
    </row>
    <row r="634" spans="1:2" x14ac:dyDescent="0.2">
      <c r="A634">
        <v>629</v>
      </c>
      <c r="B634">
        <v>1.0207339231601551E-3</v>
      </c>
    </row>
    <row r="635" spans="1:2" x14ac:dyDescent="0.2">
      <c r="A635">
        <v>630</v>
      </c>
      <c r="B635">
        <v>1.4873511023337768E-2</v>
      </c>
    </row>
    <row r="636" spans="1:2" x14ac:dyDescent="0.2">
      <c r="A636">
        <v>631</v>
      </c>
      <c r="B636">
        <v>2.7866236886082731E-2</v>
      </c>
    </row>
    <row r="637" spans="1:2" x14ac:dyDescent="0.2">
      <c r="A637">
        <v>632</v>
      </c>
      <c r="B637">
        <v>3.3492225977990869E-2</v>
      </c>
    </row>
    <row r="638" spans="1:2" x14ac:dyDescent="0.2">
      <c r="A638">
        <v>633</v>
      </c>
      <c r="B638">
        <v>1.206240652222525E-2</v>
      </c>
    </row>
    <row r="639" spans="1:2" x14ac:dyDescent="0.2">
      <c r="A639">
        <v>634</v>
      </c>
      <c r="B639">
        <v>8.8744461409367287E-3</v>
      </c>
    </row>
    <row r="640" spans="1:2" x14ac:dyDescent="0.2">
      <c r="A640">
        <v>635</v>
      </c>
      <c r="B640">
        <v>4.5751004162471576E-2</v>
      </c>
    </row>
    <row r="641" spans="1:2" x14ac:dyDescent="0.2">
      <c r="A641">
        <v>636</v>
      </c>
      <c r="B641">
        <v>4.4739189059716016E-2</v>
      </c>
    </row>
    <row r="642" spans="1:2" x14ac:dyDescent="0.2">
      <c r="A642">
        <v>637</v>
      </c>
      <c r="B642">
        <v>3.7110046388946476E-3</v>
      </c>
    </row>
    <row r="643" spans="1:2" x14ac:dyDescent="0.2">
      <c r="A643">
        <v>638</v>
      </c>
      <c r="B643">
        <v>8.2250207990715325E-3</v>
      </c>
    </row>
    <row r="644" spans="1:2" x14ac:dyDescent="0.2">
      <c r="A644">
        <v>639</v>
      </c>
      <c r="B644">
        <v>4.9755189821258259E-4</v>
      </c>
    </row>
    <row r="645" spans="1:2" x14ac:dyDescent="0.2">
      <c r="A645">
        <v>640</v>
      </c>
      <c r="B645">
        <v>1.5640668090710755E-2</v>
      </c>
    </row>
    <row r="646" spans="1:2" x14ac:dyDescent="0.2">
      <c r="A646">
        <v>641</v>
      </c>
      <c r="B646">
        <v>1.8381097366363272E-2</v>
      </c>
    </row>
    <row r="647" spans="1:2" x14ac:dyDescent="0.2">
      <c r="A647">
        <v>642</v>
      </c>
      <c r="B647">
        <v>3.0359927209209398E-2</v>
      </c>
    </row>
    <row r="648" spans="1:2" x14ac:dyDescent="0.2">
      <c r="A648">
        <v>643</v>
      </c>
      <c r="B648">
        <v>5.1220993749376571E-3</v>
      </c>
    </row>
    <row r="649" spans="1:2" x14ac:dyDescent="0.2">
      <c r="A649">
        <v>644</v>
      </c>
      <c r="B649">
        <v>1.5055608413599039E-2</v>
      </c>
    </row>
    <row r="650" spans="1:2" x14ac:dyDescent="0.2">
      <c r="A650">
        <v>645</v>
      </c>
      <c r="B650">
        <v>0</v>
      </c>
    </row>
    <row r="651" spans="1:2" x14ac:dyDescent="0.2">
      <c r="A651">
        <v>646</v>
      </c>
      <c r="B651">
        <v>2.2312112327342613E-2</v>
      </c>
    </row>
    <row r="652" spans="1:2" x14ac:dyDescent="0.2">
      <c r="A652">
        <v>647</v>
      </c>
      <c r="B652">
        <v>2.3421755927147705E-2</v>
      </c>
    </row>
    <row r="653" spans="1:2" x14ac:dyDescent="0.2">
      <c r="A653">
        <v>648</v>
      </c>
      <c r="B653">
        <v>0</v>
      </c>
    </row>
    <row r="654" spans="1:2" x14ac:dyDescent="0.2">
      <c r="A654">
        <v>649</v>
      </c>
      <c r="B654">
        <v>2.6069349984120915E-2</v>
      </c>
    </row>
    <row r="655" spans="1:2" x14ac:dyDescent="0.2">
      <c r="A655">
        <v>650</v>
      </c>
      <c r="B655">
        <v>0</v>
      </c>
    </row>
    <row r="656" spans="1:2" x14ac:dyDescent="0.2">
      <c r="A656">
        <v>651</v>
      </c>
      <c r="B656">
        <v>1.5361774112250039E-2</v>
      </c>
    </row>
    <row r="657" spans="1:2" x14ac:dyDescent="0.2">
      <c r="A657">
        <v>652</v>
      </c>
      <c r="B657">
        <v>3.800212356978816E-2</v>
      </c>
    </row>
    <row r="658" spans="1:2" x14ac:dyDescent="0.2">
      <c r="A658">
        <v>653</v>
      </c>
      <c r="B658">
        <v>4.1777457673319654E-3</v>
      </c>
    </row>
    <row r="659" spans="1:2" x14ac:dyDescent="0.2">
      <c r="A659">
        <v>654</v>
      </c>
      <c r="B659">
        <v>8.6626723324084286E-3</v>
      </c>
    </row>
    <row r="660" spans="1:2" x14ac:dyDescent="0.2">
      <c r="A660">
        <v>655</v>
      </c>
      <c r="B660">
        <v>7.4406556136847168E-3</v>
      </c>
    </row>
    <row r="661" spans="1:2" x14ac:dyDescent="0.2">
      <c r="A661">
        <v>656</v>
      </c>
      <c r="B661">
        <v>2.2434928660083397E-2</v>
      </c>
    </row>
    <row r="662" spans="1:2" x14ac:dyDescent="0.2">
      <c r="A662">
        <v>657</v>
      </c>
      <c r="B662">
        <v>1.0897836603038016E-3</v>
      </c>
    </row>
    <row r="663" spans="1:2" x14ac:dyDescent="0.2">
      <c r="A663">
        <v>658</v>
      </c>
      <c r="B663">
        <v>2.2919166984773798E-2</v>
      </c>
    </row>
    <row r="664" spans="1:2" x14ac:dyDescent="0.2">
      <c r="A664">
        <v>659</v>
      </c>
      <c r="B664">
        <v>2.3669879012255673E-3</v>
      </c>
    </row>
    <row r="665" spans="1:2" x14ac:dyDescent="0.2">
      <c r="A665">
        <v>660</v>
      </c>
      <c r="B665">
        <v>4.2085605372845381E-3</v>
      </c>
    </row>
    <row r="666" spans="1:2" x14ac:dyDescent="0.2">
      <c r="A666">
        <v>661</v>
      </c>
      <c r="B666">
        <v>6.1199105967547722E-4</v>
      </c>
    </row>
    <row r="667" spans="1:2" x14ac:dyDescent="0.2">
      <c r="A667">
        <v>662</v>
      </c>
      <c r="B667">
        <v>2.9706215829784367E-2</v>
      </c>
    </row>
    <row r="668" spans="1:2" x14ac:dyDescent="0.2">
      <c r="A668">
        <v>663</v>
      </c>
      <c r="B668">
        <v>3.550423252413204E-2</v>
      </c>
    </row>
    <row r="669" spans="1:2" x14ac:dyDescent="0.2">
      <c r="A669">
        <v>664</v>
      </c>
      <c r="B669">
        <v>1.4403586921841648E-2</v>
      </c>
    </row>
    <row r="670" spans="1:2" x14ac:dyDescent="0.2">
      <c r="A670">
        <v>665</v>
      </c>
      <c r="B670">
        <v>1.8909546888698166E-2</v>
      </c>
    </row>
    <row r="671" spans="1:2" x14ac:dyDescent="0.2">
      <c r="A671">
        <v>666</v>
      </c>
      <c r="B671">
        <v>7.9520015958447609E-3</v>
      </c>
    </row>
    <row r="672" spans="1:2" x14ac:dyDescent="0.2">
      <c r="A672">
        <v>667</v>
      </c>
      <c r="B672">
        <v>6.5313752943450595E-3</v>
      </c>
    </row>
    <row r="673" spans="1:2" x14ac:dyDescent="0.2">
      <c r="A673">
        <v>668</v>
      </c>
      <c r="B673">
        <v>2.2443451908795583E-3</v>
      </c>
    </row>
    <row r="674" spans="1:2" x14ac:dyDescent="0.2">
      <c r="A674">
        <v>669</v>
      </c>
      <c r="B674">
        <v>7.3846851669543594E-4</v>
      </c>
    </row>
    <row r="675" spans="1:2" x14ac:dyDescent="0.2">
      <c r="A675">
        <v>670</v>
      </c>
      <c r="B675">
        <v>4.1224193722450078E-2</v>
      </c>
    </row>
    <row r="676" spans="1:2" x14ac:dyDescent="0.2">
      <c r="A676">
        <v>671</v>
      </c>
      <c r="B676">
        <v>7.4512585032149813E-4</v>
      </c>
    </row>
    <row r="677" spans="1:2" x14ac:dyDescent="0.2">
      <c r="A677">
        <v>672</v>
      </c>
      <c r="B677">
        <v>3.4267841489884713E-3</v>
      </c>
    </row>
    <row r="678" spans="1:2" x14ac:dyDescent="0.2">
      <c r="A678">
        <v>673</v>
      </c>
      <c r="B678">
        <v>9.1103944441040907E-4</v>
      </c>
    </row>
    <row r="679" spans="1:2" x14ac:dyDescent="0.2">
      <c r="A679">
        <v>674</v>
      </c>
      <c r="B679">
        <v>2.9816835169286786E-2</v>
      </c>
    </row>
    <row r="680" spans="1:2" x14ac:dyDescent="0.2">
      <c r="A680">
        <v>675</v>
      </c>
      <c r="B680">
        <v>9.1072678210603331E-3</v>
      </c>
    </row>
    <row r="681" spans="1:2" x14ac:dyDescent="0.2">
      <c r="A681">
        <v>676</v>
      </c>
      <c r="B681">
        <v>7.2715224335006287E-4</v>
      </c>
    </row>
    <row r="682" spans="1:2" x14ac:dyDescent="0.2">
      <c r="A682">
        <v>677</v>
      </c>
      <c r="B682">
        <v>6.5214114700396664E-3</v>
      </c>
    </row>
    <row r="683" spans="1:2" x14ac:dyDescent="0.2">
      <c r="A683">
        <v>678</v>
      </c>
      <c r="B683">
        <v>1.5208706867248106E-2</v>
      </c>
    </row>
    <row r="684" spans="1:2" x14ac:dyDescent="0.2">
      <c r="A684">
        <v>679</v>
      </c>
      <c r="B684">
        <v>6.33305714073467E-3</v>
      </c>
    </row>
    <row r="685" spans="1:2" x14ac:dyDescent="0.2">
      <c r="A685">
        <v>680</v>
      </c>
      <c r="B685">
        <v>2.7202682934253032E-3</v>
      </c>
    </row>
    <row r="686" spans="1:2" x14ac:dyDescent="0.2">
      <c r="A686">
        <v>681</v>
      </c>
      <c r="B686">
        <v>9.4520455338965859E-3</v>
      </c>
    </row>
    <row r="687" spans="1:2" x14ac:dyDescent="0.2">
      <c r="A687">
        <v>682</v>
      </c>
      <c r="B687">
        <v>1.8748494136225022E-2</v>
      </c>
    </row>
    <row r="688" spans="1:2" x14ac:dyDescent="0.2">
      <c r="A688">
        <v>683</v>
      </c>
      <c r="B688">
        <v>8.4565114577583051E-3</v>
      </c>
    </row>
    <row r="689" spans="1:2" x14ac:dyDescent="0.2">
      <c r="A689">
        <v>684</v>
      </c>
      <c r="B689">
        <v>2.9505737497397537E-2</v>
      </c>
    </row>
    <row r="690" spans="1:2" x14ac:dyDescent="0.2">
      <c r="A690">
        <v>685</v>
      </c>
      <c r="B690">
        <v>0</v>
      </c>
    </row>
    <row r="691" spans="1:2" x14ac:dyDescent="0.2">
      <c r="A691">
        <v>686</v>
      </c>
      <c r="B691">
        <v>5.7051900531705266E-2</v>
      </c>
    </row>
    <row r="692" spans="1:2" x14ac:dyDescent="0.2">
      <c r="A692">
        <v>687</v>
      </c>
      <c r="B692">
        <v>9.7065466194222732E-4</v>
      </c>
    </row>
    <row r="693" spans="1:2" x14ac:dyDescent="0.2">
      <c r="A693">
        <v>688</v>
      </c>
      <c r="B693">
        <v>2.192326120218665E-3</v>
      </c>
    </row>
    <row r="694" spans="1:2" x14ac:dyDescent="0.2">
      <c r="A694">
        <v>689</v>
      </c>
      <c r="B694">
        <v>2.3823382150679983E-2</v>
      </c>
    </row>
    <row r="695" spans="1:2" x14ac:dyDescent="0.2">
      <c r="A695">
        <v>690</v>
      </c>
      <c r="B695">
        <v>2.4686080066852198E-3</v>
      </c>
    </row>
    <row r="696" spans="1:2" x14ac:dyDescent="0.2">
      <c r="A696">
        <v>691</v>
      </c>
      <c r="B696">
        <v>4.4958155636525327E-5</v>
      </c>
    </row>
    <row r="697" spans="1:2" x14ac:dyDescent="0.2">
      <c r="A697">
        <v>692</v>
      </c>
      <c r="B697">
        <v>2.2665160813479902E-2</v>
      </c>
    </row>
    <row r="698" spans="1:2" x14ac:dyDescent="0.2">
      <c r="A698">
        <v>693</v>
      </c>
      <c r="B698">
        <v>1.7704368530423991E-2</v>
      </c>
    </row>
    <row r="699" spans="1:2" x14ac:dyDescent="0.2">
      <c r="A699">
        <v>694</v>
      </c>
      <c r="B699">
        <v>3.5013559329961093E-2</v>
      </c>
    </row>
    <row r="700" spans="1:2" x14ac:dyDescent="0.2">
      <c r="A700">
        <v>695</v>
      </c>
      <c r="B700">
        <v>1.0462679487055287E-2</v>
      </c>
    </row>
    <row r="701" spans="1:2" x14ac:dyDescent="0.2">
      <c r="A701">
        <v>696</v>
      </c>
      <c r="B701">
        <v>2.3222014386852022E-2</v>
      </c>
    </row>
    <row r="702" spans="1:2" x14ac:dyDescent="0.2">
      <c r="A702">
        <v>697</v>
      </c>
      <c r="B702">
        <v>3.8462069525217455E-3</v>
      </c>
    </row>
    <row r="703" spans="1:2" x14ac:dyDescent="0.2">
      <c r="A703">
        <v>698</v>
      </c>
      <c r="B703">
        <v>5.6463696627320481E-3</v>
      </c>
    </row>
    <row r="704" spans="1:2" x14ac:dyDescent="0.2">
      <c r="A704">
        <v>699</v>
      </c>
      <c r="B704">
        <v>3.5200185104232784E-2</v>
      </c>
    </row>
    <row r="705" spans="1:2" x14ac:dyDescent="0.2">
      <c r="A705">
        <v>700</v>
      </c>
      <c r="B705">
        <v>5.0874681994573075E-2</v>
      </c>
    </row>
    <row r="706" spans="1:2" x14ac:dyDescent="0.2">
      <c r="A706">
        <v>701</v>
      </c>
      <c r="B706">
        <v>4.385992218140948E-2</v>
      </c>
    </row>
    <row r="707" spans="1:2" x14ac:dyDescent="0.2">
      <c r="A707">
        <v>702</v>
      </c>
      <c r="B707">
        <v>2.6728602860597939E-3</v>
      </c>
    </row>
    <row r="708" spans="1:2" x14ac:dyDescent="0.2">
      <c r="A708">
        <v>703</v>
      </c>
      <c r="B708">
        <v>3.2801487957498474E-2</v>
      </c>
    </row>
    <row r="709" spans="1:2" x14ac:dyDescent="0.2">
      <c r="A709">
        <v>704</v>
      </c>
      <c r="B709">
        <v>1.7163504887328452E-4</v>
      </c>
    </row>
    <row r="710" spans="1:2" x14ac:dyDescent="0.2">
      <c r="A710">
        <v>705</v>
      </c>
      <c r="B710">
        <v>1.8277686818926782E-2</v>
      </c>
    </row>
    <row r="711" spans="1:2" x14ac:dyDescent="0.2">
      <c r="A711">
        <v>706</v>
      </c>
      <c r="B711">
        <v>3.6197077637448128E-3</v>
      </c>
    </row>
    <row r="712" spans="1:2" x14ac:dyDescent="0.2">
      <c r="A712">
        <v>707</v>
      </c>
      <c r="B712">
        <v>3.9714466799100458E-3</v>
      </c>
    </row>
    <row r="713" spans="1:2" x14ac:dyDescent="0.2">
      <c r="A713">
        <v>708</v>
      </c>
      <c r="B713">
        <v>0</v>
      </c>
    </row>
    <row r="714" spans="1:2" x14ac:dyDescent="0.2">
      <c r="A714">
        <v>709</v>
      </c>
      <c r="B714">
        <v>3.145055856056231E-4</v>
      </c>
    </row>
    <row r="715" spans="1:2" x14ac:dyDescent="0.2">
      <c r="A715">
        <v>710</v>
      </c>
      <c r="B715">
        <v>1.2073066357562681E-2</v>
      </c>
    </row>
    <row r="716" spans="1:2" x14ac:dyDescent="0.2">
      <c r="A716">
        <v>711</v>
      </c>
      <c r="B716">
        <v>9.228322312169801E-3</v>
      </c>
    </row>
    <row r="717" spans="1:2" x14ac:dyDescent="0.2">
      <c r="A717">
        <v>712</v>
      </c>
      <c r="B717">
        <v>2.3892409487112479E-2</v>
      </c>
    </row>
    <row r="718" spans="1:2" x14ac:dyDescent="0.2">
      <c r="A718">
        <v>713</v>
      </c>
      <c r="B718">
        <v>1.111859911914238E-2</v>
      </c>
    </row>
    <row r="719" spans="1:2" x14ac:dyDescent="0.2">
      <c r="A719">
        <v>714</v>
      </c>
      <c r="B719">
        <v>2.5200080295661679E-2</v>
      </c>
    </row>
    <row r="720" spans="1:2" x14ac:dyDescent="0.2">
      <c r="A720">
        <v>715</v>
      </c>
      <c r="B720">
        <v>5.6385395820530886E-3</v>
      </c>
    </row>
    <row r="721" spans="1:2" x14ac:dyDescent="0.2">
      <c r="A721">
        <v>716</v>
      </c>
      <c r="B721">
        <v>3.9879530903430471E-3</v>
      </c>
    </row>
    <row r="722" spans="1:2" x14ac:dyDescent="0.2">
      <c r="A722">
        <v>717</v>
      </c>
      <c r="B722">
        <v>6.4051547861738913E-4</v>
      </c>
    </row>
    <row r="723" spans="1:2" x14ac:dyDescent="0.2">
      <c r="A723">
        <v>718</v>
      </c>
      <c r="B723">
        <v>0</v>
      </c>
    </row>
    <row r="724" spans="1:2" x14ac:dyDescent="0.2">
      <c r="A724">
        <v>719</v>
      </c>
      <c r="B724">
        <v>3.0109966105883016E-2</v>
      </c>
    </row>
    <row r="725" spans="1:2" x14ac:dyDescent="0.2">
      <c r="A725">
        <v>720</v>
      </c>
      <c r="B725">
        <v>4.9561744138208567E-3</v>
      </c>
    </row>
    <row r="726" spans="1:2" x14ac:dyDescent="0.2">
      <c r="A726">
        <v>721</v>
      </c>
      <c r="B726">
        <v>8.834557999274675E-3</v>
      </c>
    </row>
    <row r="727" spans="1:2" x14ac:dyDescent="0.2">
      <c r="A727">
        <v>722</v>
      </c>
      <c r="B727">
        <v>3.6371692253014301E-2</v>
      </c>
    </row>
    <row r="728" spans="1:2" x14ac:dyDescent="0.2">
      <c r="A728">
        <v>723</v>
      </c>
      <c r="B728">
        <v>3.4949716542938269E-2</v>
      </c>
    </row>
    <row r="729" spans="1:2" x14ac:dyDescent="0.2">
      <c r="A729">
        <v>724</v>
      </c>
      <c r="B729">
        <v>3.4200679663519744E-2</v>
      </c>
    </row>
    <row r="730" spans="1:2" x14ac:dyDescent="0.2">
      <c r="A730">
        <v>725</v>
      </c>
      <c r="B730">
        <v>1.3362222263771275E-3</v>
      </c>
    </row>
    <row r="731" spans="1:2" x14ac:dyDescent="0.2">
      <c r="A731">
        <v>726</v>
      </c>
      <c r="B731">
        <v>1.8203847378104637E-2</v>
      </c>
    </row>
    <row r="732" spans="1:2" x14ac:dyDescent="0.2">
      <c r="A732">
        <v>727</v>
      </c>
      <c r="B732">
        <v>3.7727565749534515E-3</v>
      </c>
    </row>
    <row r="733" spans="1:2" x14ac:dyDescent="0.2">
      <c r="A733">
        <v>728</v>
      </c>
      <c r="B733">
        <v>2.9074827896619256E-3</v>
      </c>
    </row>
    <row r="734" spans="1:2" x14ac:dyDescent="0.2">
      <c r="A734">
        <v>729</v>
      </c>
      <c r="B734">
        <v>1.0387710255794814E-3</v>
      </c>
    </row>
    <row r="735" spans="1:2" x14ac:dyDescent="0.2">
      <c r="A735">
        <v>730</v>
      </c>
      <c r="B735">
        <v>3.0414372596901289E-3</v>
      </c>
    </row>
    <row r="736" spans="1:2" x14ac:dyDescent="0.2">
      <c r="A736">
        <v>731</v>
      </c>
      <c r="B736">
        <v>2.1168860250339209E-2</v>
      </c>
    </row>
    <row r="737" spans="1:2" x14ac:dyDescent="0.2">
      <c r="A737">
        <v>732</v>
      </c>
      <c r="B737">
        <v>1.0730421618628416E-2</v>
      </c>
    </row>
    <row r="738" spans="1:2" x14ac:dyDescent="0.2">
      <c r="A738">
        <v>733</v>
      </c>
      <c r="B738">
        <v>3.221579040809136E-2</v>
      </c>
    </row>
    <row r="739" spans="1:2" x14ac:dyDescent="0.2">
      <c r="A739">
        <v>734</v>
      </c>
      <c r="B739">
        <v>0</v>
      </c>
    </row>
    <row r="740" spans="1:2" x14ac:dyDescent="0.2">
      <c r="A740">
        <v>735</v>
      </c>
      <c r="B740">
        <v>2.8889650850568716E-2</v>
      </c>
    </row>
    <row r="741" spans="1:2" x14ac:dyDescent="0.2">
      <c r="A741">
        <v>736</v>
      </c>
      <c r="B741">
        <v>7.8215974757709448E-3</v>
      </c>
    </row>
    <row r="742" spans="1:2" x14ac:dyDescent="0.2">
      <c r="A742">
        <v>737</v>
      </c>
      <c r="B742">
        <v>2.1684896068247222E-2</v>
      </c>
    </row>
    <row r="743" spans="1:2" x14ac:dyDescent="0.2">
      <c r="A743">
        <v>738</v>
      </c>
      <c r="B743">
        <v>2.1816543458582482E-2</v>
      </c>
    </row>
    <row r="744" spans="1:2" x14ac:dyDescent="0.2">
      <c r="A744">
        <v>739</v>
      </c>
      <c r="B744">
        <v>3.2936941307295478E-2</v>
      </c>
    </row>
    <row r="745" spans="1:2" x14ac:dyDescent="0.2">
      <c r="A745">
        <v>740</v>
      </c>
      <c r="B745">
        <v>6.8145694174731354E-3</v>
      </c>
    </row>
    <row r="746" spans="1:2" x14ac:dyDescent="0.2">
      <c r="A746">
        <v>741</v>
      </c>
      <c r="B746">
        <v>2.6325803145655267E-3</v>
      </c>
    </row>
    <row r="747" spans="1:2" x14ac:dyDescent="0.2">
      <c r="A747">
        <v>742</v>
      </c>
      <c r="B747">
        <v>1.7891315933994824E-2</v>
      </c>
    </row>
    <row r="748" spans="1:2" x14ac:dyDescent="0.2">
      <c r="A748">
        <v>743</v>
      </c>
      <c r="B748">
        <v>2.4945640801655192E-2</v>
      </c>
    </row>
    <row r="749" spans="1:2" x14ac:dyDescent="0.2">
      <c r="A749">
        <v>744</v>
      </c>
      <c r="B749">
        <v>3.6022008511272761E-2</v>
      </c>
    </row>
    <row r="750" spans="1:2" x14ac:dyDescent="0.2">
      <c r="A750">
        <v>745</v>
      </c>
      <c r="B750">
        <v>2.1286278495248295E-3</v>
      </c>
    </row>
    <row r="751" spans="1:2" x14ac:dyDescent="0.2">
      <c r="A751">
        <v>746</v>
      </c>
      <c r="B751">
        <v>1.7337820231847444E-2</v>
      </c>
    </row>
    <row r="752" spans="1:2" x14ac:dyDescent="0.2">
      <c r="A752">
        <v>747</v>
      </c>
      <c r="B752">
        <v>9.7689365855475386E-4</v>
      </c>
    </row>
    <row r="753" spans="1:2" x14ac:dyDescent="0.2">
      <c r="A753">
        <v>748</v>
      </c>
      <c r="B753">
        <v>2.4636677375755849E-3</v>
      </c>
    </row>
    <row r="754" spans="1:2" x14ac:dyDescent="0.2">
      <c r="A754">
        <v>749</v>
      </c>
      <c r="B754">
        <v>1.8587340821842675E-2</v>
      </c>
    </row>
    <row r="755" spans="1:2" x14ac:dyDescent="0.2">
      <c r="A755">
        <v>750</v>
      </c>
      <c r="B755">
        <v>4.3797650942392109E-3</v>
      </c>
    </row>
    <row r="756" spans="1:2" x14ac:dyDescent="0.2">
      <c r="A756">
        <v>751</v>
      </c>
      <c r="B756">
        <v>3.6279332515451033E-2</v>
      </c>
    </row>
    <row r="757" spans="1:2" x14ac:dyDescent="0.2">
      <c r="A757">
        <v>752</v>
      </c>
      <c r="B757">
        <v>4.6207675947842358E-4</v>
      </c>
    </row>
    <row r="758" spans="1:2" x14ac:dyDescent="0.2">
      <c r="A758">
        <v>753</v>
      </c>
      <c r="B758">
        <v>2.3499435073006315E-2</v>
      </c>
    </row>
    <row r="759" spans="1:2" x14ac:dyDescent="0.2">
      <c r="A759">
        <v>754</v>
      </c>
      <c r="B759">
        <v>1.5418161339154784E-3</v>
      </c>
    </row>
    <row r="760" spans="1:2" x14ac:dyDescent="0.2">
      <c r="A760">
        <v>755</v>
      </c>
      <c r="B760">
        <v>3.9163569712843349E-2</v>
      </c>
    </row>
    <row r="761" spans="1:2" x14ac:dyDescent="0.2">
      <c r="A761">
        <v>756</v>
      </c>
      <c r="B761">
        <v>2.9061650217122831E-3</v>
      </c>
    </row>
    <row r="762" spans="1:2" x14ac:dyDescent="0.2">
      <c r="A762">
        <v>757</v>
      </c>
      <c r="B762">
        <v>4.0864330928517337E-2</v>
      </c>
    </row>
    <row r="763" spans="1:2" x14ac:dyDescent="0.2">
      <c r="A763">
        <v>758</v>
      </c>
      <c r="B763">
        <v>3.8117192427428802E-2</v>
      </c>
    </row>
    <row r="764" spans="1:2" x14ac:dyDescent="0.2">
      <c r="A764">
        <v>759</v>
      </c>
      <c r="B764">
        <v>1.7826715145007728E-2</v>
      </c>
    </row>
    <row r="765" spans="1:2" x14ac:dyDescent="0.2">
      <c r="A765">
        <v>760</v>
      </c>
      <c r="B765">
        <v>6.2028079945747584E-2</v>
      </c>
    </row>
    <row r="766" spans="1:2" x14ac:dyDescent="0.2">
      <c r="A766">
        <v>761</v>
      </c>
      <c r="B766">
        <v>1.6253105133055567E-2</v>
      </c>
    </row>
    <row r="767" spans="1:2" x14ac:dyDescent="0.2">
      <c r="A767">
        <v>762</v>
      </c>
      <c r="B767">
        <v>1.8460890780581357E-5</v>
      </c>
    </row>
    <row r="768" spans="1:2" x14ac:dyDescent="0.2">
      <c r="A768">
        <v>763</v>
      </c>
      <c r="B768">
        <v>1.067282718762509E-2</v>
      </c>
    </row>
    <row r="769" spans="1:2" x14ac:dyDescent="0.2">
      <c r="A769">
        <v>764</v>
      </c>
      <c r="B769">
        <v>3.1740649512704382E-2</v>
      </c>
    </row>
    <row r="770" spans="1:2" x14ac:dyDescent="0.2">
      <c r="A770">
        <v>765</v>
      </c>
      <c r="B770">
        <v>0</v>
      </c>
    </row>
    <row r="771" spans="1:2" x14ac:dyDescent="0.2">
      <c r="A771">
        <v>766</v>
      </c>
      <c r="B771">
        <v>2.1006248866087956E-2</v>
      </c>
    </row>
    <row r="772" spans="1:2" x14ac:dyDescent="0.2">
      <c r="A772">
        <v>767</v>
      </c>
      <c r="B772">
        <v>8.8664439881624355E-3</v>
      </c>
    </row>
    <row r="773" spans="1:2" x14ac:dyDescent="0.2">
      <c r="A773">
        <v>768</v>
      </c>
      <c r="B773">
        <v>6.3218887115872721E-3</v>
      </c>
    </row>
    <row r="774" spans="1:2" x14ac:dyDescent="0.2">
      <c r="A774">
        <v>769</v>
      </c>
      <c r="B774">
        <v>9.4141433866661954E-3</v>
      </c>
    </row>
    <row r="775" spans="1:2" x14ac:dyDescent="0.2">
      <c r="A775">
        <v>770</v>
      </c>
      <c r="B775">
        <v>5.9930944943333854E-4</v>
      </c>
    </row>
    <row r="776" spans="1:2" x14ac:dyDescent="0.2">
      <c r="A776">
        <v>771</v>
      </c>
      <c r="B776">
        <v>6.8292862910505851E-3</v>
      </c>
    </row>
    <row r="777" spans="1:2" x14ac:dyDescent="0.2">
      <c r="A777">
        <v>772</v>
      </c>
      <c r="B777">
        <v>1.5250432407448703E-2</v>
      </c>
    </row>
    <row r="778" spans="1:2" x14ac:dyDescent="0.2">
      <c r="A778">
        <v>773</v>
      </c>
      <c r="B778">
        <v>3.9919901461475116E-2</v>
      </c>
    </row>
    <row r="779" spans="1:2" x14ac:dyDescent="0.2">
      <c r="A779">
        <v>774</v>
      </c>
      <c r="B779">
        <v>1.9751254503455454E-2</v>
      </c>
    </row>
    <row r="780" spans="1:2" x14ac:dyDescent="0.2">
      <c r="A780">
        <v>775</v>
      </c>
      <c r="B780">
        <v>1.9683717783831219E-2</v>
      </c>
    </row>
    <row r="781" spans="1:2" x14ac:dyDescent="0.2">
      <c r="A781">
        <v>776</v>
      </c>
      <c r="B781">
        <v>2.3384012482315267E-2</v>
      </c>
    </row>
    <row r="782" spans="1:2" x14ac:dyDescent="0.2">
      <c r="A782">
        <v>777</v>
      </c>
      <c r="B782">
        <v>9.9761574000508148E-3</v>
      </c>
    </row>
    <row r="783" spans="1:2" x14ac:dyDescent="0.2">
      <c r="A783">
        <v>778</v>
      </c>
      <c r="B783">
        <v>1.5886908289215688E-2</v>
      </c>
    </row>
    <row r="784" spans="1:2" x14ac:dyDescent="0.2">
      <c r="A784">
        <v>779</v>
      </c>
      <c r="B784">
        <v>7.9390556886963729E-3</v>
      </c>
    </row>
    <row r="785" spans="1:2" x14ac:dyDescent="0.2">
      <c r="A785">
        <v>780</v>
      </c>
      <c r="B785">
        <v>3.7509835604188434E-2</v>
      </c>
    </row>
    <row r="786" spans="1:2" x14ac:dyDescent="0.2">
      <c r="A786">
        <v>781</v>
      </c>
      <c r="B786">
        <v>1.3578035454956235E-2</v>
      </c>
    </row>
    <row r="787" spans="1:2" x14ac:dyDescent="0.2">
      <c r="A787">
        <v>782</v>
      </c>
      <c r="B787">
        <v>5.0318209503864095E-3</v>
      </c>
    </row>
    <row r="788" spans="1:2" x14ac:dyDescent="0.2">
      <c r="A788">
        <v>783</v>
      </c>
      <c r="B788">
        <v>2.4589751946461867E-2</v>
      </c>
    </row>
    <row r="789" spans="1:2" x14ac:dyDescent="0.2">
      <c r="A789">
        <v>784</v>
      </c>
      <c r="B789">
        <v>1.4159306418452085E-2</v>
      </c>
    </row>
    <row r="790" spans="1:2" x14ac:dyDescent="0.2">
      <c r="A790">
        <v>785</v>
      </c>
      <c r="B790">
        <v>1.2334820182316904E-2</v>
      </c>
    </row>
    <row r="791" spans="1:2" x14ac:dyDescent="0.2">
      <c r="A791">
        <v>786</v>
      </c>
      <c r="B791">
        <v>2.7314743342141172E-2</v>
      </c>
    </row>
    <row r="792" spans="1:2" x14ac:dyDescent="0.2">
      <c r="A792">
        <v>787</v>
      </c>
      <c r="B792">
        <v>3.7306690170019183E-2</v>
      </c>
    </row>
    <row r="793" spans="1:2" x14ac:dyDescent="0.2">
      <c r="A793">
        <v>788</v>
      </c>
      <c r="B793">
        <v>3.8194092239810106E-3</v>
      </c>
    </row>
    <row r="794" spans="1:2" x14ac:dyDescent="0.2">
      <c r="A794">
        <v>789</v>
      </c>
      <c r="B794">
        <v>2.8299167881110681E-2</v>
      </c>
    </row>
    <row r="795" spans="1:2" x14ac:dyDescent="0.2">
      <c r="A795">
        <v>790</v>
      </c>
      <c r="B795">
        <v>2.0250468097767607E-2</v>
      </c>
    </row>
    <row r="796" spans="1:2" x14ac:dyDescent="0.2">
      <c r="A796">
        <v>791</v>
      </c>
      <c r="B796">
        <v>2.1804502811396146E-3</v>
      </c>
    </row>
    <row r="797" spans="1:2" x14ac:dyDescent="0.2">
      <c r="A797">
        <v>792</v>
      </c>
      <c r="B797">
        <v>9.3810282484438328E-3</v>
      </c>
    </row>
    <row r="798" spans="1:2" x14ac:dyDescent="0.2">
      <c r="A798">
        <v>793</v>
      </c>
      <c r="B798">
        <v>3.1850951906567705E-2</v>
      </c>
    </row>
    <row r="799" spans="1:2" x14ac:dyDescent="0.2">
      <c r="A799">
        <v>794</v>
      </c>
      <c r="B799">
        <v>1.2004621925942514E-2</v>
      </c>
    </row>
    <row r="800" spans="1:2" x14ac:dyDescent="0.2">
      <c r="A800">
        <v>795</v>
      </c>
      <c r="B800">
        <v>5.2557458460538678E-4</v>
      </c>
    </row>
    <row r="801" spans="1:2" x14ac:dyDescent="0.2">
      <c r="A801">
        <v>796</v>
      </c>
      <c r="B801">
        <v>1.3967312310461793E-2</v>
      </c>
    </row>
    <row r="802" spans="1:2" x14ac:dyDescent="0.2">
      <c r="A802">
        <v>797</v>
      </c>
      <c r="B802">
        <v>2.3018209280469049E-2</v>
      </c>
    </row>
    <row r="803" spans="1:2" x14ac:dyDescent="0.2">
      <c r="A803">
        <v>798</v>
      </c>
      <c r="B803">
        <v>1.5590285146035865E-4</v>
      </c>
    </row>
    <row r="804" spans="1:2" x14ac:dyDescent="0.2">
      <c r="A804">
        <v>799</v>
      </c>
      <c r="B804">
        <v>3.5515627146032909E-3</v>
      </c>
    </row>
    <row r="805" spans="1:2" x14ac:dyDescent="0.2">
      <c r="A805">
        <v>800</v>
      </c>
      <c r="B805">
        <v>3.2891318676043231E-2</v>
      </c>
    </row>
    <row r="806" spans="1:2" x14ac:dyDescent="0.2">
      <c r="A806">
        <v>801</v>
      </c>
      <c r="B806">
        <v>2.3548287138004741E-2</v>
      </c>
    </row>
    <row r="807" spans="1:2" x14ac:dyDescent="0.2">
      <c r="A807">
        <v>802</v>
      </c>
      <c r="B807">
        <v>6.4722249387969347E-3</v>
      </c>
    </row>
    <row r="808" spans="1:2" x14ac:dyDescent="0.2">
      <c r="A808">
        <v>803</v>
      </c>
      <c r="B808">
        <v>1.8174047958752437E-2</v>
      </c>
    </row>
    <row r="809" spans="1:2" x14ac:dyDescent="0.2">
      <c r="A809">
        <v>804</v>
      </c>
      <c r="B809">
        <v>1.7752634613970785E-3</v>
      </c>
    </row>
    <row r="810" spans="1:2" x14ac:dyDescent="0.2">
      <c r="A810">
        <v>805</v>
      </c>
      <c r="B810">
        <v>1.2042215938909717E-3</v>
      </c>
    </row>
    <row r="811" spans="1:2" x14ac:dyDescent="0.2">
      <c r="A811">
        <v>806</v>
      </c>
      <c r="B811">
        <v>8.9791882378589317E-4</v>
      </c>
    </row>
    <row r="812" spans="1:2" x14ac:dyDescent="0.2">
      <c r="A812">
        <v>807</v>
      </c>
      <c r="B812">
        <v>5.1804000021613682E-3</v>
      </c>
    </row>
    <row r="813" spans="1:2" x14ac:dyDescent="0.2">
      <c r="A813">
        <v>808</v>
      </c>
      <c r="B813">
        <v>1.1185641886437581E-2</v>
      </c>
    </row>
    <row r="814" spans="1:2" x14ac:dyDescent="0.2">
      <c r="A814">
        <v>809</v>
      </c>
      <c r="B814">
        <v>7.2706174988547154E-3</v>
      </c>
    </row>
    <row r="815" spans="1:2" x14ac:dyDescent="0.2">
      <c r="A815">
        <v>810</v>
      </c>
      <c r="B815">
        <v>4.1327472710190737E-2</v>
      </c>
    </row>
    <row r="816" spans="1:2" x14ac:dyDescent="0.2">
      <c r="A816">
        <v>811</v>
      </c>
      <c r="B816">
        <v>2.4213533736482828E-2</v>
      </c>
    </row>
    <row r="817" spans="1:2" x14ac:dyDescent="0.2">
      <c r="A817">
        <v>812</v>
      </c>
      <c r="B817">
        <v>3.3135239243945278E-2</v>
      </c>
    </row>
    <row r="818" spans="1:2" x14ac:dyDescent="0.2">
      <c r="A818">
        <v>813</v>
      </c>
      <c r="B818">
        <v>3.449951614741883E-3</v>
      </c>
    </row>
    <row r="819" spans="1:2" x14ac:dyDescent="0.2">
      <c r="A819">
        <v>814</v>
      </c>
      <c r="B819">
        <v>1.1810350243164681E-3</v>
      </c>
    </row>
    <row r="820" spans="1:2" x14ac:dyDescent="0.2">
      <c r="A820">
        <v>815</v>
      </c>
      <c r="B820">
        <v>5.4573514973521812E-3</v>
      </c>
    </row>
    <row r="821" spans="1:2" x14ac:dyDescent="0.2">
      <c r="A821">
        <v>816</v>
      </c>
      <c r="B821">
        <v>3.5878092772187917E-3</v>
      </c>
    </row>
    <row r="822" spans="1:2" x14ac:dyDescent="0.2">
      <c r="A822">
        <v>817</v>
      </c>
      <c r="B822">
        <v>2.7160330002463533E-2</v>
      </c>
    </row>
    <row r="823" spans="1:2" x14ac:dyDescent="0.2">
      <c r="A823">
        <v>818</v>
      </c>
      <c r="B823">
        <v>5.4688123960737849E-3</v>
      </c>
    </row>
    <row r="824" spans="1:2" x14ac:dyDescent="0.2">
      <c r="A824">
        <v>819</v>
      </c>
      <c r="B824">
        <v>7.8279452725285199E-3</v>
      </c>
    </row>
    <row r="825" spans="1:2" x14ac:dyDescent="0.2">
      <c r="A825">
        <v>820</v>
      </c>
      <c r="B825">
        <v>7.7773013518748759E-3</v>
      </c>
    </row>
    <row r="826" spans="1:2" x14ac:dyDescent="0.2">
      <c r="A826">
        <v>821</v>
      </c>
      <c r="B826">
        <v>1.7705765564159107E-2</v>
      </c>
    </row>
    <row r="827" spans="1:2" x14ac:dyDescent="0.2">
      <c r="A827">
        <v>822</v>
      </c>
      <c r="B827">
        <v>3.646163997366287E-2</v>
      </c>
    </row>
    <row r="828" spans="1:2" x14ac:dyDescent="0.2">
      <c r="A828">
        <v>823</v>
      </c>
      <c r="B828">
        <v>5.5606488383463399E-3</v>
      </c>
    </row>
    <row r="829" spans="1:2" x14ac:dyDescent="0.2">
      <c r="A829">
        <v>824</v>
      </c>
      <c r="B829">
        <v>1.1178192034805353E-2</v>
      </c>
    </row>
    <row r="830" spans="1:2" x14ac:dyDescent="0.2">
      <c r="A830">
        <v>825</v>
      </c>
      <c r="B830">
        <v>3.1052909759271642E-2</v>
      </c>
    </row>
    <row r="831" spans="1:2" x14ac:dyDescent="0.2">
      <c r="A831">
        <v>826</v>
      </c>
      <c r="B831">
        <v>6.9306948680714414E-3</v>
      </c>
    </row>
    <row r="832" spans="1:2" x14ac:dyDescent="0.2">
      <c r="A832">
        <v>827</v>
      </c>
      <c r="B832">
        <v>1.9274559016591359E-4</v>
      </c>
    </row>
    <row r="833" spans="1:2" x14ac:dyDescent="0.2">
      <c r="A833">
        <v>828</v>
      </c>
      <c r="B833">
        <v>4.4756446996171324E-2</v>
      </c>
    </row>
    <row r="834" spans="1:2" x14ac:dyDescent="0.2">
      <c r="A834">
        <v>829</v>
      </c>
      <c r="B834">
        <v>1.4418272223115234E-2</v>
      </c>
    </row>
    <row r="835" spans="1:2" x14ac:dyDescent="0.2">
      <c r="A835">
        <v>830</v>
      </c>
      <c r="B835">
        <v>2.8404868469137493E-2</v>
      </c>
    </row>
    <row r="836" spans="1:2" x14ac:dyDescent="0.2">
      <c r="A836">
        <v>831</v>
      </c>
      <c r="B836">
        <v>2.8349426834884978E-2</v>
      </c>
    </row>
    <row r="837" spans="1:2" x14ac:dyDescent="0.2">
      <c r="A837">
        <v>832</v>
      </c>
      <c r="B837">
        <v>5.3615072526349413E-3</v>
      </c>
    </row>
    <row r="838" spans="1:2" x14ac:dyDescent="0.2">
      <c r="A838">
        <v>833</v>
      </c>
      <c r="B838">
        <v>7.4288631402155431E-3</v>
      </c>
    </row>
    <row r="839" spans="1:2" x14ac:dyDescent="0.2">
      <c r="A839">
        <v>834</v>
      </c>
      <c r="B839">
        <v>1.3188637696634283E-2</v>
      </c>
    </row>
    <row r="840" spans="1:2" x14ac:dyDescent="0.2">
      <c r="A840">
        <v>835</v>
      </c>
      <c r="B840">
        <v>4.0723776076872749E-3</v>
      </c>
    </row>
    <row r="841" spans="1:2" x14ac:dyDescent="0.2">
      <c r="A841">
        <v>836</v>
      </c>
      <c r="B841">
        <v>1.5868537945804867E-2</v>
      </c>
    </row>
    <row r="842" spans="1:2" x14ac:dyDescent="0.2">
      <c r="A842">
        <v>837</v>
      </c>
      <c r="B842">
        <v>4.4162816686674593E-3</v>
      </c>
    </row>
    <row r="843" spans="1:2" x14ac:dyDescent="0.2">
      <c r="A843">
        <v>838</v>
      </c>
      <c r="B843">
        <v>2.8359564907936043E-2</v>
      </c>
    </row>
    <row r="844" spans="1:2" x14ac:dyDescent="0.2">
      <c r="A844">
        <v>839</v>
      </c>
      <c r="B844">
        <v>2.8386262996664821E-3</v>
      </c>
    </row>
    <row r="845" spans="1:2" x14ac:dyDescent="0.2">
      <c r="A845">
        <v>840</v>
      </c>
      <c r="B845">
        <v>3.1740875692485404E-2</v>
      </c>
    </row>
    <row r="846" spans="1:2" x14ac:dyDescent="0.2">
      <c r="A846">
        <v>841</v>
      </c>
      <c r="B846">
        <v>1.2434034030689255E-2</v>
      </c>
    </row>
    <row r="847" spans="1:2" x14ac:dyDescent="0.2">
      <c r="A847">
        <v>842</v>
      </c>
      <c r="B847">
        <v>1.1502774945302875E-2</v>
      </c>
    </row>
    <row r="848" spans="1:2" x14ac:dyDescent="0.2">
      <c r="A848">
        <v>843</v>
      </c>
      <c r="B848">
        <v>2.7467647930219406E-2</v>
      </c>
    </row>
    <row r="849" spans="1:2" x14ac:dyDescent="0.2">
      <c r="A849">
        <v>844</v>
      </c>
      <c r="B849">
        <v>2.5109467925193189E-2</v>
      </c>
    </row>
    <row r="850" spans="1:2" x14ac:dyDescent="0.2">
      <c r="A850">
        <v>845</v>
      </c>
      <c r="B850">
        <v>1.6369599998549842E-2</v>
      </c>
    </row>
    <row r="851" spans="1:2" x14ac:dyDescent="0.2">
      <c r="A851">
        <v>846</v>
      </c>
      <c r="B851">
        <v>3.3963183610196374E-2</v>
      </c>
    </row>
    <row r="852" spans="1:2" x14ac:dyDescent="0.2">
      <c r="A852">
        <v>847</v>
      </c>
      <c r="B852">
        <v>3.9884967615070779E-2</v>
      </c>
    </row>
    <row r="853" spans="1:2" x14ac:dyDescent="0.2">
      <c r="A853">
        <v>848</v>
      </c>
      <c r="B853">
        <v>0</v>
      </c>
    </row>
    <row r="854" spans="1:2" x14ac:dyDescent="0.2">
      <c r="A854">
        <v>849</v>
      </c>
      <c r="B854">
        <v>1.4918592503501426E-2</v>
      </c>
    </row>
    <row r="855" spans="1:2" x14ac:dyDescent="0.2">
      <c r="A855">
        <v>850</v>
      </c>
      <c r="B855">
        <v>5.146660407567151E-3</v>
      </c>
    </row>
    <row r="856" spans="1:2" x14ac:dyDescent="0.2">
      <c r="A856">
        <v>851</v>
      </c>
      <c r="B856">
        <v>2.5616352669281611E-2</v>
      </c>
    </row>
    <row r="857" spans="1:2" x14ac:dyDescent="0.2">
      <c r="A857">
        <v>852</v>
      </c>
      <c r="B857">
        <v>1.7456298662069814E-2</v>
      </c>
    </row>
    <row r="858" spans="1:2" x14ac:dyDescent="0.2">
      <c r="A858">
        <v>853</v>
      </c>
      <c r="B858">
        <v>2.0038509589860386E-2</v>
      </c>
    </row>
    <row r="859" spans="1:2" x14ac:dyDescent="0.2">
      <c r="A859">
        <v>854</v>
      </c>
      <c r="B859">
        <v>2.7499686673923083E-2</v>
      </c>
    </row>
    <row r="860" spans="1:2" x14ac:dyDescent="0.2">
      <c r="A860">
        <v>855</v>
      </c>
      <c r="B860">
        <v>3.0743637859114016E-3</v>
      </c>
    </row>
    <row r="861" spans="1:2" x14ac:dyDescent="0.2">
      <c r="A861">
        <v>856</v>
      </c>
      <c r="B861">
        <v>2.0607385048185288E-2</v>
      </c>
    </row>
    <row r="862" spans="1:2" x14ac:dyDescent="0.2">
      <c r="A862">
        <v>857</v>
      </c>
      <c r="B862">
        <v>9.7487001930930024E-3</v>
      </c>
    </row>
    <row r="863" spans="1:2" x14ac:dyDescent="0.2">
      <c r="A863">
        <v>858</v>
      </c>
      <c r="B863">
        <v>5.3892435779371917E-2</v>
      </c>
    </row>
    <row r="864" spans="1:2" x14ac:dyDescent="0.2">
      <c r="A864">
        <v>859</v>
      </c>
      <c r="B864">
        <v>1.1347887390805362E-3</v>
      </c>
    </row>
    <row r="865" spans="1:2" x14ac:dyDescent="0.2">
      <c r="A865">
        <v>860</v>
      </c>
      <c r="B865">
        <v>1.2245570300500306E-2</v>
      </c>
    </row>
    <row r="866" spans="1:2" x14ac:dyDescent="0.2">
      <c r="A866">
        <v>861</v>
      </c>
      <c r="B866">
        <v>1.2576691985654882E-2</v>
      </c>
    </row>
    <row r="867" spans="1:2" x14ac:dyDescent="0.2">
      <c r="A867">
        <v>862</v>
      </c>
      <c r="B867">
        <v>2.1096769114610631E-2</v>
      </c>
    </row>
    <row r="868" spans="1:2" x14ac:dyDescent="0.2">
      <c r="A868">
        <v>863</v>
      </c>
      <c r="B868">
        <v>6.7611705819962242E-3</v>
      </c>
    </row>
    <row r="869" spans="1:2" x14ac:dyDescent="0.2">
      <c r="A869">
        <v>864</v>
      </c>
      <c r="B869">
        <v>3.9903458614222134E-2</v>
      </c>
    </row>
    <row r="870" spans="1:2" x14ac:dyDescent="0.2">
      <c r="A870">
        <v>865</v>
      </c>
      <c r="B870">
        <v>5.457907959675011E-2</v>
      </c>
    </row>
    <row r="871" spans="1:2" x14ac:dyDescent="0.2">
      <c r="A871">
        <v>866</v>
      </c>
      <c r="B871">
        <v>3.3823098758641694E-3</v>
      </c>
    </row>
    <row r="872" spans="1:2" x14ac:dyDescent="0.2">
      <c r="A872">
        <v>867</v>
      </c>
      <c r="B872">
        <v>5.7288206944057188E-2</v>
      </c>
    </row>
    <row r="873" spans="1:2" x14ac:dyDescent="0.2">
      <c r="A873">
        <v>868</v>
      </c>
      <c r="B873">
        <v>1.8718688385364175E-2</v>
      </c>
    </row>
    <row r="874" spans="1:2" x14ac:dyDescent="0.2">
      <c r="A874">
        <v>869</v>
      </c>
      <c r="B874">
        <v>8.8488065889803628E-4</v>
      </c>
    </row>
    <row r="875" spans="1:2" x14ac:dyDescent="0.2">
      <c r="A875">
        <v>870</v>
      </c>
      <c r="B875">
        <v>4.1521615941804271E-2</v>
      </c>
    </row>
    <row r="876" spans="1:2" x14ac:dyDescent="0.2">
      <c r="A876">
        <v>871</v>
      </c>
      <c r="B876">
        <v>2.7581646011887065E-3</v>
      </c>
    </row>
    <row r="877" spans="1:2" x14ac:dyDescent="0.2">
      <c r="A877">
        <v>872</v>
      </c>
      <c r="B877">
        <v>2.0435284319511634E-3</v>
      </c>
    </row>
    <row r="878" spans="1:2" x14ac:dyDescent="0.2">
      <c r="A878">
        <v>873</v>
      </c>
      <c r="B878">
        <v>1.0083734813157502E-2</v>
      </c>
    </row>
    <row r="879" spans="1:2" x14ac:dyDescent="0.2">
      <c r="A879">
        <v>874</v>
      </c>
      <c r="B879">
        <v>2.3274193904321911E-2</v>
      </c>
    </row>
    <row r="880" spans="1:2" x14ac:dyDescent="0.2">
      <c r="A880">
        <v>875</v>
      </c>
      <c r="B880">
        <v>3.2951814562882584E-2</v>
      </c>
    </row>
    <row r="881" spans="1:2" x14ac:dyDescent="0.2">
      <c r="A881">
        <v>876</v>
      </c>
      <c r="B881">
        <v>1.4940446754420472E-2</v>
      </c>
    </row>
    <row r="882" spans="1:2" x14ac:dyDescent="0.2">
      <c r="A882">
        <v>877</v>
      </c>
      <c r="B882">
        <v>2.6122718754482986E-2</v>
      </c>
    </row>
    <row r="883" spans="1:2" x14ac:dyDescent="0.2">
      <c r="A883">
        <v>878</v>
      </c>
      <c r="B883">
        <v>2.3511297489374854E-2</v>
      </c>
    </row>
    <row r="884" spans="1:2" x14ac:dyDescent="0.2">
      <c r="A884">
        <v>879</v>
      </c>
      <c r="B884">
        <v>1.2375431488371696E-2</v>
      </c>
    </row>
    <row r="885" spans="1:2" x14ac:dyDescent="0.2">
      <c r="A885">
        <v>880</v>
      </c>
      <c r="B885">
        <v>8.5496350261479032E-3</v>
      </c>
    </row>
    <row r="886" spans="1:2" x14ac:dyDescent="0.2">
      <c r="A886">
        <v>881</v>
      </c>
      <c r="B886">
        <v>3.6236511467329327E-2</v>
      </c>
    </row>
    <row r="887" spans="1:2" x14ac:dyDescent="0.2">
      <c r="A887">
        <v>882</v>
      </c>
      <c r="B887">
        <v>2.120444135564305E-3</v>
      </c>
    </row>
    <row r="888" spans="1:2" x14ac:dyDescent="0.2">
      <c r="A888">
        <v>883</v>
      </c>
      <c r="B888">
        <v>2.602847052648803E-3</v>
      </c>
    </row>
    <row r="889" spans="1:2" x14ac:dyDescent="0.2">
      <c r="A889">
        <v>884</v>
      </c>
      <c r="B889">
        <v>3.6382179629648888E-4</v>
      </c>
    </row>
    <row r="890" spans="1:2" x14ac:dyDescent="0.2">
      <c r="A890">
        <v>885</v>
      </c>
      <c r="B890">
        <v>2.0029378990419688E-2</v>
      </c>
    </row>
    <row r="891" spans="1:2" x14ac:dyDescent="0.2">
      <c r="A891">
        <v>886</v>
      </c>
      <c r="B891">
        <v>2.5027814902118934E-2</v>
      </c>
    </row>
    <row r="892" spans="1:2" x14ac:dyDescent="0.2">
      <c r="A892">
        <v>887</v>
      </c>
      <c r="B892">
        <v>4.4652173960825381E-2</v>
      </c>
    </row>
    <row r="893" spans="1:2" x14ac:dyDescent="0.2">
      <c r="A893">
        <v>888</v>
      </c>
      <c r="B893">
        <v>2.0300398473879898E-2</v>
      </c>
    </row>
    <row r="894" spans="1:2" x14ac:dyDescent="0.2">
      <c r="A894">
        <v>889</v>
      </c>
      <c r="B894">
        <v>2.7883416476398304E-2</v>
      </c>
    </row>
    <row r="895" spans="1:2" x14ac:dyDescent="0.2">
      <c r="A895">
        <v>890</v>
      </c>
      <c r="B895">
        <v>5.0456489304018998E-2</v>
      </c>
    </row>
    <row r="896" spans="1:2" x14ac:dyDescent="0.2">
      <c r="A896">
        <v>891</v>
      </c>
      <c r="B896">
        <v>1.128221258703381E-2</v>
      </c>
    </row>
    <row r="897" spans="1:2" x14ac:dyDescent="0.2">
      <c r="A897">
        <v>892</v>
      </c>
      <c r="B897">
        <v>2.7599069970509198E-2</v>
      </c>
    </row>
    <row r="898" spans="1:2" x14ac:dyDescent="0.2">
      <c r="A898">
        <v>893</v>
      </c>
      <c r="B898">
        <v>3.1121750404042758E-2</v>
      </c>
    </row>
    <row r="899" spans="1:2" x14ac:dyDescent="0.2">
      <c r="A899">
        <v>894</v>
      </c>
      <c r="B899">
        <v>2.0828256115065849E-3</v>
      </c>
    </row>
    <row r="900" spans="1:2" x14ac:dyDescent="0.2">
      <c r="A900">
        <v>895</v>
      </c>
      <c r="B900">
        <v>7.7032307959770405E-3</v>
      </c>
    </row>
    <row r="901" spans="1:2" x14ac:dyDescent="0.2">
      <c r="A901">
        <v>896</v>
      </c>
      <c r="B901">
        <v>7.8266738596380198E-3</v>
      </c>
    </row>
    <row r="902" spans="1:2" x14ac:dyDescent="0.2">
      <c r="A902">
        <v>897</v>
      </c>
      <c r="B902">
        <v>1.4611606675386671E-2</v>
      </c>
    </row>
    <row r="903" spans="1:2" x14ac:dyDescent="0.2">
      <c r="A903">
        <v>898</v>
      </c>
      <c r="B903">
        <v>3.6105826248075375E-3</v>
      </c>
    </row>
    <row r="904" spans="1:2" x14ac:dyDescent="0.2">
      <c r="A904">
        <v>899</v>
      </c>
      <c r="B904">
        <v>1.18989104108395E-3</v>
      </c>
    </row>
    <row r="905" spans="1:2" x14ac:dyDescent="0.2">
      <c r="A905">
        <v>900</v>
      </c>
      <c r="B905">
        <v>1.944176779377902E-2</v>
      </c>
    </row>
    <row r="906" spans="1:2" x14ac:dyDescent="0.2">
      <c r="A906">
        <v>901</v>
      </c>
      <c r="B906">
        <v>2.9615273457458367E-3</v>
      </c>
    </row>
    <row r="907" spans="1:2" x14ac:dyDescent="0.2">
      <c r="A907">
        <v>902</v>
      </c>
      <c r="B907">
        <v>2.5158933284155947E-2</v>
      </c>
    </row>
    <row r="908" spans="1:2" x14ac:dyDescent="0.2">
      <c r="A908">
        <v>903</v>
      </c>
      <c r="B908">
        <v>4.1509089404568392E-3</v>
      </c>
    </row>
    <row r="909" spans="1:2" x14ac:dyDescent="0.2">
      <c r="A909">
        <v>904</v>
      </c>
      <c r="B909">
        <v>4.5786077256341755E-2</v>
      </c>
    </row>
    <row r="910" spans="1:2" x14ac:dyDescent="0.2">
      <c r="A910">
        <v>905</v>
      </c>
      <c r="B910">
        <v>1.3931327726337103E-3</v>
      </c>
    </row>
    <row r="911" spans="1:2" x14ac:dyDescent="0.2">
      <c r="A911">
        <v>906</v>
      </c>
      <c r="B911">
        <v>1.0841090529196072E-2</v>
      </c>
    </row>
    <row r="912" spans="1:2" x14ac:dyDescent="0.2">
      <c r="A912">
        <v>907</v>
      </c>
      <c r="B912">
        <v>1.031693273563994E-2</v>
      </c>
    </row>
    <row r="913" spans="1:2" x14ac:dyDescent="0.2">
      <c r="A913">
        <v>908</v>
      </c>
      <c r="B913">
        <v>2.9024911437493448E-2</v>
      </c>
    </row>
    <row r="914" spans="1:2" x14ac:dyDescent="0.2">
      <c r="A914">
        <v>909</v>
      </c>
      <c r="B914">
        <v>7.3091395064075126E-4</v>
      </c>
    </row>
    <row r="915" spans="1:2" x14ac:dyDescent="0.2">
      <c r="A915">
        <v>910</v>
      </c>
      <c r="B915">
        <v>5.9698247447120475E-3</v>
      </c>
    </row>
    <row r="916" spans="1:2" x14ac:dyDescent="0.2">
      <c r="A916">
        <v>911</v>
      </c>
      <c r="B916">
        <v>2.3099899442035304E-2</v>
      </c>
    </row>
    <row r="917" spans="1:2" x14ac:dyDescent="0.2">
      <c r="A917">
        <v>912</v>
      </c>
      <c r="B917">
        <v>1.5276494706866171E-2</v>
      </c>
    </row>
    <row r="918" spans="1:2" x14ac:dyDescent="0.2">
      <c r="A918">
        <v>913</v>
      </c>
      <c r="B918">
        <v>1.2359880063618701E-2</v>
      </c>
    </row>
    <row r="919" spans="1:2" x14ac:dyDescent="0.2">
      <c r="A919">
        <v>914</v>
      </c>
      <c r="B919">
        <v>8.004712309323446E-3</v>
      </c>
    </row>
    <row r="920" spans="1:2" x14ac:dyDescent="0.2">
      <c r="A920">
        <v>915</v>
      </c>
      <c r="B920">
        <v>6.9161696839964973E-3</v>
      </c>
    </row>
    <row r="921" spans="1:2" x14ac:dyDescent="0.2">
      <c r="A921">
        <v>916</v>
      </c>
      <c r="B921">
        <v>1.11091012372826E-3</v>
      </c>
    </row>
    <row r="922" spans="1:2" x14ac:dyDescent="0.2">
      <c r="A922">
        <v>917</v>
      </c>
      <c r="B922">
        <v>1.8366087844287449E-2</v>
      </c>
    </row>
    <row r="923" spans="1:2" x14ac:dyDescent="0.2">
      <c r="A923">
        <v>918</v>
      </c>
      <c r="B923">
        <v>1.7991256063909335E-3</v>
      </c>
    </row>
    <row r="924" spans="1:2" x14ac:dyDescent="0.2">
      <c r="A924">
        <v>919</v>
      </c>
      <c r="B924">
        <v>4.7792591680196434E-3</v>
      </c>
    </row>
    <row r="925" spans="1:2" x14ac:dyDescent="0.2">
      <c r="A925">
        <v>920</v>
      </c>
      <c r="B925">
        <v>4.0739335170912022E-2</v>
      </c>
    </row>
    <row r="926" spans="1:2" x14ac:dyDescent="0.2">
      <c r="A926">
        <v>921</v>
      </c>
      <c r="B926">
        <v>5.1437855006931259E-2</v>
      </c>
    </row>
    <row r="927" spans="1:2" x14ac:dyDescent="0.2">
      <c r="A927">
        <v>922</v>
      </c>
      <c r="B927">
        <v>2.5586708867174221E-2</v>
      </c>
    </row>
    <row r="928" spans="1:2" x14ac:dyDescent="0.2">
      <c r="A928">
        <v>923</v>
      </c>
      <c r="B928">
        <v>8.1610435117512349E-3</v>
      </c>
    </row>
    <row r="929" spans="1:2" x14ac:dyDescent="0.2">
      <c r="A929">
        <v>924</v>
      </c>
      <c r="B929">
        <v>3.64536486511311E-3</v>
      </c>
    </row>
    <row r="930" spans="1:2" x14ac:dyDescent="0.2">
      <c r="A930">
        <v>925</v>
      </c>
      <c r="B930">
        <v>7.1359561833018066E-3</v>
      </c>
    </row>
    <row r="931" spans="1:2" x14ac:dyDescent="0.2">
      <c r="A931">
        <v>926</v>
      </c>
      <c r="B931">
        <v>3.8202049869233597E-2</v>
      </c>
    </row>
    <row r="932" spans="1:2" x14ac:dyDescent="0.2">
      <c r="A932">
        <v>927</v>
      </c>
      <c r="B932">
        <v>2.4918530712972457E-2</v>
      </c>
    </row>
    <row r="933" spans="1:2" x14ac:dyDescent="0.2">
      <c r="A933">
        <v>928</v>
      </c>
      <c r="B933">
        <v>3.1612341229572899E-3</v>
      </c>
    </row>
    <row r="934" spans="1:2" x14ac:dyDescent="0.2">
      <c r="A934">
        <v>929</v>
      </c>
      <c r="B934">
        <v>2.0708042094643626E-2</v>
      </c>
    </row>
    <row r="935" spans="1:2" x14ac:dyDescent="0.2">
      <c r="A935">
        <v>930</v>
      </c>
      <c r="B935">
        <v>2.2086463908567479E-3</v>
      </c>
    </row>
    <row r="936" spans="1:2" x14ac:dyDescent="0.2">
      <c r="A936">
        <v>931</v>
      </c>
      <c r="B936">
        <v>4.7199578407677689E-2</v>
      </c>
    </row>
    <row r="937" spans="1:2" x14ac:dyDescent="0.2">
      <c r="A937">
        <v>932</v>
      </c>
      <c r="B937">
        <v>0</v>
      </c>
    </row>
    <row r="938" spans="1:2" x14ac:dyDescent="0.2">
      <c r="A938">
        <v>933</v>
      </c>
      <c r="B938">
        <v>5.0586192877686079E-2</v>
      </c>
    </row>
    <row r="939" spans="1:2" x14ac:dyDescent="0.2">
      <c r="A939">
        <v>934</v>
      </c>
      <c r="B939">
        <v>1.4025802704055963E-2</v>
      </c>
    </row>
    <row r="940" spans="1:2" x14ac:dyDescent="0.2">
      <c r="A940">
        <v>935</v>
      </c>
      <c r="B940">
        <v>1.6784721302932893E-2</v>
      </c>
    </row>
    <row r="941" spans="1:2" x14ac:dyDescent="0.2">
      <c r="A941">
        <v>936</v>
      </c>
      <c r="B941">
        <v>2.0083849486869873E-3</v>
      </c>
    </row>
    <row r="942" spans="1:2" x14ac:dyDescent="0.2">
      <c r="A942">
        <v>937</v>
      </c>
      <c r="B942">
        <v>9.518618596227775E-3</v>
      </c>
    </row>
    <row r="943" spans="1:2" x14ac:dyDescent="0.2">
      <c r="A943">
        <v>938</v>
      </c>
      <c r="B943">
        <v>1.2006698603535206E-2</v>
      </c>
    </row>
    <row r="944" spans="1:2" x14ac:dyDescent="0.2">
      <c r="A944">
        <v>939</v>
      </c>
      <c r="B944">
        <v>3.4834467951851199E-3</v>
      </c>
    </row>
    <row r="945" spans="1:2" x14ac:dyDescent="0.2">
      <c r="A945">
        <v>940</v>
      </c>
      <c r="B945">
        <v>1.8973796921597296E-2</v>
      </c>
    </row>
    <row r="946" spans="1:2" x14ac:dyDescent="0.2">
      <c r="A946">
        <v>941</v>
      </c>
      <c r="B946">
        <v>1.0802899957263802E-2</v>
      </c>
    </row>
    <row r="947" spans="1:2" x14ac:dyDescent="0.2">
      <c r="A947">
        <v>942</v>
      </c>
      <c r="B947">
        <v>4.4851460514337659E-3</v>
      </c>
    </row>
    <row r="948" spans="1:2" x14ac:dyDescent="0.2">
      <c r="A948">
        <v>943</v>
      </c>
      <c r="B948">
        <v>2.8659679118993479E-2</v>
      </c>
    </row>
    <row r="949" spans="1:2" x14ac:dyDescent="0.2">
      <c r="A949">
        <v>944</v>
      </c>
      <c r="B949">
        <v>1.2403279720756704E-2</v>
      </c>
    </row>
    <row r="950" spans="1:2" x14ac:dyDescent="0.2">
      <c r="A950">
        <v>945</v>
      </c>
      <c r="B950">
        <v>2.0688622041829158E-2</v>
      </c>
    </row>
    <row r="951" spans="1:2" x14ac:dyDescent="0.2">
      <c r="A951">
        <v>946</v>
      </c>
      <c r="B951">
        <v>2.442310059198365E-3</v>
      </c>
    </row>
    <row r="952" spans="1:2" x14ac:dyDescent="0.2">
      <c r="A952">
        <v>947</v>
      </c>
      <c r="B952">
        <v>3.3791322151399274E-2</v>
      </c>
    </row>
    <row r="953" spans="1:2" x14ac:dyDescent="0.2">
      <c r="A953">
        <v>948</v>
      </c>
      <c r="B953">
        <v>0</v>
      </c>
    </row>
    <row r="954" spans="1:2" x14ac:dyDescent="0.2">
      <c r="A954">
        <v>949</v>
      </c>
      <c r="B954">
        <v>1.9272823825923345E-2</v>
      </c>
    </row>
    <row r="955" spans="1:2" x14ac:dyDescent="0.2">
      <c r="A955">
        <v>950</v>
      </c>
      <c r="B955">
        <v>2.9970024381137064E-2</v>
      </c>
    </row>
    <row r="956" spans="1:2" x14ac:dyDescent="0.2">
      <c r="A956">
        <v>951</v>
      </c>
      <c r="B956">
        <v>5.001704558155985E-3</v>
      </c>
    </row>
    <row r="957" spans="1:2" x14ac:dyDescent="0.2">
      <c r="A957">
        <v>952</v>
      </c>
      <c r="B957">
        <v>3.1957869408780681E-3</v>
      </c>
    </row>
    <row r="958" spans="1:2" x14ac:dyDescent="0.2">
      <c r="A958">
        <v>953</v>
      </c>
      <c r="B958">
        <v>4.234472530020357E-2</v>
      </c>
    </row>
    <row r="959" spans="1:2" x14ac:dyDescent="0.2">
      <c r="A959">
        <v>954</v>
      </c>
      <c r="B959">
        <v>2.695896630992109E-2</v>
      </c>
    </row>
    <row r="960" spans="1:2" x14ac:dyDescent="0.2">
      <c r="A960">
        <v>955</v>
      </c>
      <c r="B960">
        <v>3.3016693271243694E-2</v>
      </c>
    </row>
    <row r="961" spans="1:2" x14ac:dyDescent="0.2">
      <c r="A961">
        <v>956</v>
      </c>
      <c r="B961">
        <v>3.2051818885852332E-2</v>
      </c>
    </row>
    <row r="962" spans="1:2" x14ac:dyDescent="0.2">
      <c r="A962">
        <v>957</v>
      </c>
      <c r="B962">
        <v>1.7450808325516212E-3</v>
      </c>
    </row>
    <row r="963" spans="1:2" x14ac:dyDescent="0.2">
      <c r="A963">
        <v>958</v>
      </c>
      <c r="B963">
        <v>2.7095546833328984E-2</v>
      </c>
    </row>
    <row r="964" spans="1:2" x14ac:dyDescent="0.2">
      <c r="A964">
        <v>959</v>
      </c>
      <c r="B964">
        <v>1.2046406698163278E-2</v>
      </c>
    </row>
    <row r="965" spans="1:2" x14ac:dyDescent="0.2">
      <c r="A965">
        <v>960</v>
      </c>
      <c r="B965">
        <v>1.7303074842905592E-3</v>
      </c>
    </row>
    <row r="966" spans="1:2" x14ac:dyDescent="0.2">
      <c r="A966">
        <v>961</v>
      </c>
      <c r="B966">
        <v>2.3397148913819828E-2</v>
      </c>
    </row>
    <row r="967" spans="1:2" x14ac:dyDescent="0.2">
      <c r="A967">
        <v>962</v>
      </c>
      <c r="B967">
        <v>0</v>
      </c>
    </row>
    <row r="968" spans="1:2" x14ac:dyDescent="0.2">
      <c r="A968">
        <v>963</v>
      </c>
      <c r="B968">
        <v>2.6582926835824354E-2</v>
      </c>
    </row>
    <row r="969" spans="1:2" x14ac:dyDescent="0.2">
      <c r="A969">
        <v>964</v>
      </c>
      <c r="B969">
        <v>5.5217819497788007E-3</v>
      </c>
    </row>
    <row r="970" spans="1:2" x14ac:dyDescent="0.2">
      <c r="A970">
        <v>965</v>
      </c>
      <c r="B970">
        <v>2.1162537027891948E-2</v>
      </c>
    </row>
    <row r="971" spans="1:2" x14ac:dyDescent="0.2">
      <c r="A971">
        <v>966</v>
      </c>
      <c r="B971">
        <v>3.4260945247240916E-3</v>
      </c>
    </row>
    <row r="972" spans="1:2" x14ac:dyDescent="0.2">
      <c r="A972">
        <v>967</v>
      </c>
      <c r="B972">
        <v>2.3876051640164659E-3</v>
      </c>
    </row>
    <row r="973" spans="1:2" x14ac:dyDescent="0.2">
      <c r="A973">
        <v>968</v>
      </c>
      <c r="B973">
        <v>1.8108031829466673E-2</v>
      </c>
    </row>
    <row r="974" spans="1:2" x14ac:dyDescent="0.2">
      <c r="A974">
        <v>969</v>
      </c>
      <c r="B974">
        <v>1.9017061038409777E-2</v>
      </c>
    </row>
    <row r="975" spans="1:2" x14ac:dyDescent="0.2">
      <c r="A975">
        <v>970</v>
      </c>
      <c r="B975">
        <v>4.1602926345507676E-2</v>
      </c>
    </row>
    <row r="976" spans="1:2" x14ac:dyDescent="0.2">
      <c r="A976">
        <v>971</v>
      </c>
      <c r="B976">
        <v>1.5377867964430553E-2</v>
      </c>
    </row>
    <row r="977" spans="1:2" x14ac:dyDescent="0.2">
      <c r="A977">
        <v>972</v>
      </c>
      <c r="B977">
        <v>4.1109695513611474E-2</v>
      </c>
    </row>
    <row r="978" spans="1:2" x14ac:dyDescent="0.2">
      <c r="A978">
        <v>973</v>
      </c>
      <c r="B978">
        <v>3.8729845059398012E-3</v>
      </c>
    </row>
    <row r="979" spans="1:2" x14ac:dyDescent="0.2">
      <c r="A979">
        <v>974</v>
      </c>
      <c r="B979">
        <v>8.1418039711668409E-3</v>
      </c>
    </row>
    <row r="980" spans="1:2" x14ac:dyDescent="0.2">
      <c r="A980">
        <v>975</v>
      </c>
      <c r="B980">
        <v>0</v>
      </c>
    </row>
    <row r="981" spans="1:2" x14ac:dyDescent="0.2">
      <c r="A981">
        <v>976</v>
      </c>
      <c r="B981">
        <v>9.1156878456344608E-3</v>
      </c>
    </row>
    <row r="982" spans="1:2" x14ac:dyDescent="0.2">
      <c r="A982">
        <v>977</v>
      </c>
      <c r="B982">
        <v>1.9326614301022785E-2</v>
      </c>
    </row>
    <row r="983" spans="1:2" x14ac:dyDescent="0.2">
      <c r="A983">
        <v>978</v>
      </c>
      <c r="B983">
        <v>2.9807315050958003E-2</v>
      </c>
    </row>
    <row r="984" spans="1:2" x14ac:dyDescent="0.2">
      <c r="A984">
        <v>979</v>
      </c>
      <c r="B984">
        <v>3.0600151670242881E-2</v>
      </c>
    </row>
    <row r="985" spans="1:2" x14ac:dyDescent="0.2">
      <c r="A985">
        <v>980</v>
      </c>
      <c r="B985">
        <v>6.1766135785521299E-3</v>
      </c>
    </row>
    <row r="986" spans="1:2" x14ac:dyDescent="0.2">
      <c r="A986">
        <v>981</v>
      </c>
      <c r="B986">
        <v>1.4973436272029936E-2</v>
      </c>
    </row>
    <row r="987" spans="1:2" x14ac:dyDescent="0.2">
      <c r="A987">
        <v>982</v>
      </c>
      <c r="B987">
        <v>4.0549691682113864E-2</v>
      </c>
    </row>
    <row r="988" spans="1:2" x14ac:dyDescent="0.2">
      <c r="A988">
        <v>983</v>
      </c>
      <c r="B988">
        <v>2.7239297024131505E-2</v>
      </c>
    </row>
    <row r="989" spans="1:2" x14ac:dyDescent="0.2">
      <c r="A989">
        <v>984</v>
      </c>
      <c r="B989">
        <v>1.7530008759227195E-2</v>
      </c>
    </row>
    <row r="990" spans="1:2" x14ac:dyDescent="0.2">
      <c r="A990">
        <v>985</v>
      </c>
      <c r="B990">
        <v>6.4338835122282785E-3</v>
      </c>
    </row>
    <row r="991" spans="1:2" x14ac:dyDescent="0.2">
      <c r="A991">
        <v>986</v>
      </c>
      <c r="B991">
        <v>1.4535139134532164E-2</v>
      </c>
    </row>
    <row r="992" spans="1:2" x14ac:dyDescent="0.2">
      <c r="A992">
        <v>987</v>
      </c>
      <c r="B992">
        <v>1.0934117727992706E-3</v>
      </c>
    </row>
    <row r="993" spans="1:2" x14ac:dyDescent="0.2">
      <c r="A993">
        <v>988</v>
      </c>
      <c r="B993">
        <v>1.0821461389726663E-2</v>
      </c>
    </row>
    <row r="994" spans="1:2" x14ac:dyDescent="0.2">
      <c r="A994">
        <v>989</v>
      </c>
      <c r="B994">
        <v>8.6450557318317595E-4</v>
      </c>
    </row>
    <row r="995" spans="1:2" x14ac:dyDescent="0.2">
      <c r="A995">
        <v>990</v>
      </c>
      <c r="B995">
        <v>2.1467331143348756E-2</v>
      </c>
    </row>
    <row r="996" spans="1:2" x14ac:dyDescent="0.2">
      <c r="A996">
        <v>991</v>
      </c>
      <c r="B996">
        <v>1.7949890027944757E-2</v>
      </c>
    </row>
    <row r="997" spans="1:2" x14ac:dyDescent="0.2">
      <c r="A997">
        <v>992</v>
      </c>
      <c r="B997">
        <v>3.6106514590051826E-2</v>
      </c>
    </row>
    <row r="998" spans="1:2" x14ac:dyDescent="0.2">
      <c r="A998">
        <v>993</v>
      </c>
      <c r="B998">
        <v>6.2090556432559865E-3</v>
      </c>
    </row>
    <row r="999" spans="1:2" x14ac:dyDescent="0.2">
      <c r="A999">
        <v>994</v>
      </c>
      <c r="B999">
        <v>4.2745300421880419E-2</v>
      </c>
    </row>
    <row r="1000" spans="1:2" x14ac:dyDescent="0.2">
      <c r="A1000">
        <v>995</v>
      </c>
      <c r="B1000">
        <v>0</v>
      </c>
    </row>
    <row r="1001" spans="1:2" x14ac:dyDescent="0.2">
      <c r="A1001">
        <v>996</v>
      </c>
      <c r="B1001">
        <v>7.4399594031956491E-3</v>
      </c>
    </row>
    <row r="1002" spans="1:2" x14ac:dyDescent="0.2">
      <c r="A1002">
        <v>997</v>
      </c>
      <c r="B1002">
        <v>2.3919232800137642E-2</v>
      </c>
    </row>
    <row r="1003" spans="1:2" x14ac:dyDescent="0.2">
      <c r="A1003">
        <v>998</v>
      </c>
      <c r="B1003">
        <v>2.9498360388276442E-3</v>
      </c>
    </row>
    <row r="1004" spans="1:2" x14ac:dyDescent="0.2">
      <c r="A1004">
        <v>999</v>
      </c>
      <c r="B1004">
        <v>1.0052864126140454E-2</v>
      </c>
    </row>
    <row r="1005" spans="1:2" x14ac:dyDescent="0.2">
      <c r="A1005">
        <v>1000</v>
      </c>
      <c r="B1005">
        <v>1.8910228574454272E-3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Volatility</vt:lpstr>
      <vt:lpstr>Vol_1</vt:lpstr>
      <vt:lpstr>Vol_2</vt:lpstr>
      <vt:lpstr>Vol_3</vt:lpstr>
      <vt:lpstr>MC</vt:lpstr>
      <vt:lpstr>output</vt:lpstr>
      <vt:lpstr>dX_i</vt:lpstr>
      <vt:lpstr>Cap_Output</vt:lpstr>
      <vt:lpstr>Iter_Output</vt:lpstr>
      <vt:lpstr>Num_Sims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Si-Yi</dc:creator>
  <cp:lastModifiedBy>Christian de Chenu</cp:lastModifiedBy>
  <dcterms:created xsi:type="dcterms:W3CDTF">2008-11-15T19:46:46Z</dcterms:created>
  <dcterms:modified xsi:type="dcterms:W3CDTF">2013-07-15T08:54:27Z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1146918542</vt:i4>
  </property>
  <property fmtid="{D5CDD505-2E9C-101B-9397-08002B2CF9AE}" pid="3" name="_NewReviewCycle">
    <vt:lpwstr/>
  </property>
  <property fmtid="{D5CDD505-2E9C-101B-9397-08002B2CF9AE}" pid="4" name="_EmailSubject">
    <vt:lpwstr>CQF this evening</vt:lpwstr>
  </property>
  <property fmtid="{D5CDD505-2E9C-101B-9397-08002B2CF9AE}" pid="5" name="_AuthorEmail">
    <vt:lpwstr>V.Green@7city.com</vt:lpwstr>
  </property>
  <property fmtid="{D5CDD505-2E9C-101B-9397-08002B2CF9AE}" pid="6" name="_AuthorEmailDisplayName">
    <vt:lpwstr>Victoria Green</vt:lpwstr>
  </property>
  <property fmtid="{D5CDD505-2E9C-101B-9397-08002B2CF9AE}" pid="7" name="_ReviewingToolsShownOnce">
    <vt:lpwstr/>
  </property>
</Properties>
</file>